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表紙" sheetId="4" r:id="rId1"/>
    <sheet name="更新履歴" sheetId="5" r:id="rId2"/>
    <sheet name="処理概要" sheetId="6" r:id="rId3"/>
    <sheet name="画面遷移" sheetId="7" r:id="rId4"/>
    <sheet name="画面遷移詳細" sheetId="8" r:id="rId5"/>
    <sheet name="画面ｲﾒｰｼﾞ" sheetId="9" r:id="rId6"/>
    <sheet name="画面項目説明" sheetId="10" r:id="rId7"/>
    <sheet name="ＤＢ更新内容" sheetId="11" r:id="rId8"/>
    <sheet name="イベント仕様" sheetId="12" r:id="rId9"/>
    <sheet name="Sheet1" sheetId="1" r:id="rId10"/>
    <sheet name="Sheet2" sheetId="2" r:id="rId11"/>
    <sheet name="Sheet3" sheetId="3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123Graph_AA" hidden="1">[1]給与!#REF!</definedName>
    <definedName name="__123Graph_ANEC見積" hidden="1">#REF!</definedName>
    <definedName name="__123Graph_A加工高_人" hidden="1">#REF!</definedName>
    <definedName name="__123Graph_A計画1" hidden="1">#REF!</definedName>
    <definedName name="__123Graph_A計画2" hidden="1">#REF!</definedName>
    <definedName name="__123Graph_A検収" hidden="1">#REF!</definedName>
    <definedName name="__123Graph_A検収計画" hidden="1">#REF!</definedName>
    <definedName name="__123Graph_A見積" hidden="1">#REF!</definedName>
    <definedName name="__123Graph_A見積2" hidden="1">#REF!</definedName>
    <definedName name="__123Graph_A見積3" hidden="1">#REF!</definedName>
    <definedName name="__123Graph_A見積96" hidden="1">#REF!</definedName>
    <definedName name="__123Graph_A見積97" hidden="1">#REF!</definedName>
    <definedName name="__123Graph_A見積人" hidden="1">#REF!</definedName>
    <definedName name="__123Graph_A工数" hidden="1">#REF!</definedName>
    <definedName name="__123Graph_A売上" hidden="1">#REF!</definedName>
    <definedName name="__123Graph_A売上_2" hidden="1">#REF!</definedName>
    <definedName name="__123Graph_A売人_A" hidden="1">#REF!</definedName>
    <definedName name="__123Graph_A売人日_A" hidden="1">#REF!</definedName>
    <definedName name="__123Graph_BA" hidden="1">[1]給与!#REF!</definedName>
    <definedName name="__123Graph_B加工高_人" hidden="1">#REF!</definedName>
    <definedName name="__123Graph_B計画1" hidden="1">#REF!</definedName>
    <definedName name="__123Graph_B計画2" hidden="1">#REF!</definedName>
    <definedName name="__123Graph_B検収計画" hidden="1">#REF!</definedName>
    <definedName name="__123Graph_B見積2" hidden="1">#REF!</definedName>
    <definedName name="__123Graph_B見積96" hidden="1">#REF!</definedName>
    <definedName name="__123Graph_B見積97" hidden="1">#REF!</definedName>
    <definedName name="__123Graph_B見積人" hidden="1">#REF!</definedName>
    <definedName name="__123Graph_B売上" hidden="1">#REF!</definedName>
    <definedName name="__123Graph_B売上_2" hidden="1">#REF!</definedName>
    <definedName name="__123Graph_B売人_A" hidden="1">#REF!</definedName>
    <definedName name="__123Graph_B売人日_A" hidden="1">#REF!</definedName>
    <definedName name="__123Graph_CNEC見積" hidden="1">#REF!</definedName>
    <definedName name="__123Graph_C計画1" hidden="1">#REF!</definedName>
    <definedName name="__123Graph_C計画2" hidden="1">#REF!</definedName>
    <definedName name="__123Graph_C検収" hidden="1">#REF!</definedName>
    <definedName name="__123Graph_C検収計画" hidden="1">#REF!</definedName>
    <definedName name="__123Graph_C見積2" hidden="1">#REF!</definedName>
    <definedName name="__123Graph_C見積3" hidden="1">#REF!</definedName>
    <definedName name="__123Graph_C見積96" hidden="1">#REF!</definedName>
    <definedName name="__123Graph_C見積97" hidden="1">#REF!</definedName>
    <definedName name="__123Graph_C売上_2" hidden="1">#REF!</definedName>
    <definedName name="__123Graph_DA" hidden="1">[1]給与!#REF!</definedName>
    <definedName name="__123Graph_DNEC見積" hidden="1">#REF!</definedName>
    <definedName name="__123Graph_D加工高_人" hidden="1">#REF!</definedName>
    <definedName name="__123Graph_D計画1" hidden="1">#REF!</definedName>
    <definedName name="__123Graph_D計画2" hidden="1">#REF!</definedName>
    <definedName name="__123Graph_D検収" hidden="1">#REF!</definedName>
    <definedName name="__123Graph_D検収計画" hidden="1">#REF!</definedName>
    <definedName name="__123Graph_D見積" hidden="1">#REF!</definedName>
    <definedName name="__123Graph_D見積2" hidden="1">#REF!</definedName>
    <definedName name="__123Graph_D見積3" hidden="1">#REF!</definedName>
    <definedName name="__123Graph_D見積96" hidden="1">#REF!</definedName>
    <definedName name="__123Graph_D見積97" hidden="1">#REF!</definedName>
    <definedName name="__123Graph_D見積人" hidden="1">#REF!</definedName>
    <definedName name="__123Graph_D工数" hidden="1">#REF!</definedName>
    <definedName name="__123Graph_D売上_2" hidden="1">#REF!</definedName>
    <definedName name="__123Graph_D売人_A" hidden="1">#REF!</definedName>
    <definedName name="__123Graph_D売人日_A" hidden="1">#REF!</definedName>
    <definedName name="__123Graph_EA" hidden="1">[1]給与!#REF!</definedName>
    <definedName name="__123Graph_ENEC見積" hidden="1">#REF!</definedName>
    <definedName name="__123Graph_E加工高_人" hidden="1">#REF!</definedName>
    <definedName name="__123Graph_E計画1" hidden="1">#REF!</definedName>
    <definedName name="__123Graph_E検収" hidden="1">#REF!</definedName>
    <definedName name="__123Graph_E検収計画" hidden="1">#REF!</definedName>
    <definedName name="__123Graph_E見積" hidden="1">#REF!</definedName>
    <definedName name="__123Graph_E見積3" hidden="1">#REF!</definedName>
    <definedName name="__123Graph_E見積96" hidden="1">#REF!</definedName>
    <definedName name="__123Graph_E見積97" hidden="1">#REF!</definedName>
    <definedName name="__123Graph_E見積人" hidden="1">#REF!</definedName>
    <definedName name="__123Graph_E売人_A" hidden="1">#REF!</definedName>
    <definedName name="__123Graph_E売人日_A" hidden="1">#REF!</definedName>
    <definedName name="__123Graph_F計画1" hidden="1">#REF!</definedName>
    <definedName name="__123Graph_F検収計画" hidden="1">#REF!</definedName>
    <definedName name="__123Graph_LBL_ANEC見積" hidden="1">#REF!</definedName>
    <definedName name="__123Graph_LBL_A加工高_人" hidden="1">#REF!</definedName>
    <definedName name="__123Graph_LBL_A計画2" hidden="1">#REF!</definedName>
    <definedName name="__123Graph_LBL_A検収" hidden="1">#REF!</definedName>
    <definedName name="__123Graph_LBL_A見積" hidden="1">#REF!</definedName>
    <definedName name="__123Graph_LBL_A見積2" hidden="1">#REF!</definedName>
    <definedName name="__123Graph_LBL_A見積3" hidden="1">#REF!</definedName>
    <definedName name="__123Graph_LBL_A見積96" hidden="1">#REF!</definedName>
    <definedName name="__123Graph_LBL_A見積97" hidden="1">#REF!</definedName>
    <definedName name="__123Graph_LBL_A見積人" hidden="1">#REF!</definedName>
    <definedName name="__123Graph_LBL_A工数" hidden="1">#REF!</definedName>
    <definedName name="__123Graph_LBL_A売上" hidden="1">#REF!</definedName>
    <definedName name="__123Graph_LBL_A売上_2" hidden="1">#REF!</definedName>
    <definedName name="__123Graph_LBL_A売人_A" hidden="1">#REF!</definedName>
    <definedName name="__123Graph_LBL_BA" hidden="1">[1]給与!#REF!</definedName>
    <definedName name="__123Graph_LBL_B加工高_人" hidden="1">#REF!</definedName>
    <definedName name="__123Graph_LBL_B計画2" hidden="1">#REF!</definedName>
    <definedName name="__123Graph_LBL_B見積2" hidden="1">#REF!</definedName>
    <definedName name="__123Graph_LBL_B見積3" hidden="1">#REF!</definedName>
    <definedName name="__123Graph_LBL_B見積96" hidden="1">#REF!</definedName>
    <definedName name="__123Graph_LBL_B見積97" hidden="1">#REF!</definedName>
    <definedName name="__123Graph_LBL_B見積人" hidden="1">#REF!</definedName>
    <definedName name="__123Graph_LBL_B総54_3" hidden="1">[1]給与!#REF!</definedName>
    <definedName name="__123Graph_LBL_B売上" hidden="1">#REF!</definedName>
    <definedName name="__123Graph_LBL_B売上_2" hidden="1">#REF!</definedName>
    <definedName name="__123Graph_LBL_B売人_A" hidden="1">#REF!</definedName>
    <definedName name="__123Graph_LBL_CNEC見積" hidden="1">#REF!</definedName>
    <definedName name="__123Graph_LBL_C計画2" hidden="1">#REF!</definedName>
    <definedName name="__123Graph_LBL_C検収" hidden="1">#REF!</definedName>
    <definedName name="__123Graph_LBL_C見積3" hidden="1">#REF!</definedName>
    <definedName name="__123Graph_LBL_C見積97" hidden="1">#REF!</definedName>
    <definedName name="__123Graph_LBL_C売上" hidden="1">#REF!</definedName>
    <definedName name="__123Graph_LBL_DNEC見積" hidden="1">#REF!</definedName>
    <definedName name="__123Graph_LBL_D加工高_人" hidden="1">#REF!</definedName>
    <definedName name="__123Graph_LBL_D計画2" hidden="1">#REF!</definedName>
    <definedName name="__123Graph_LBL_D検収" hidden="1">#REF!</definedName>
    <definedName name="__123Graph_LBL_D見積" hidden="1">#REF!</definedName>
    <definedName name="__123Graph_LBL_D見積2" hidden="1">#REF!</definedName>
    <definedName name="__123Graph_LBL_D見積3" hidden="1">#REF!</definedName>
    <definedName name="__123Graph_LBL_D見積96" hidden="1">#REF!</definedName>
    <definedName name="__123Graph_LBL_D見積97" hidden="1">#REF!</definedName>
    <definedName name="__123Graph_LBL_D見積人" hidden="1">#REF!</definedName>
    <definedName name="__123Graph_LBL_D工数" hidden="1">#REF!</definedName>
    <definedName name="__123Graph_LBL_D売上_2" hidden="1">#REF!</definedName>
    <definedName name="__123Graph_LBL_D標準AD_3" hidden="1">[1]給与!#REF!</definedName>
    <definedName name="__123Graph_LBL_E加工高_人" hidden="1">#REF!</definedName>
    <definedName name="__123Graph_LBL_E検収" hidden="1">#REF!</definedName>
    <definedName name="__123Graph_LBL_E見積2" hidden="1">#REF!</definedName>
    <definedName name="__123Graph_LBL_E見積3" hidden="1">#REF!</definedName>
    <definedName name="__123Graph_LBL_E見積96" hidden="1">#REF!</definedName>
    <definedName name="__123Graph_LBL_E見積97" hidden="1">#REF!</definedName>
    <definedName name="__123Graph_LBL_E見積人" hidden="1">#REF!</definedName>
    <definedName name="__123Graph_LBL_E売上_2" hidden="1">#REF!</definedName>
    <definedName name="__123Graph_XA" hidden="1">[1]給与!#REF!</definedName>
    <definedName name="__123Graph_XNEC見積" hidden="1">#REF!</definedName>
    <definedName name="__123Graph_X加工高_人" hidden="1">#REF!</definedName>
    <definedName name="__123Graph_X計画1" hidden="1">#REF!</definedName>
    <definedName name="__123Graph_X計画2" hidden="1">#REF!</definedName>
    <definedName name="__123Graph_X検収" hidden="1">#REF!</definedName>
    <definedName name="__123Graph_X検収計画" hidden="1">#REF!</definedName>
    <definedName name="__123Graph_X見積" hidden="1">#REF!</definedName>
    <definedName name="__123Graph_X見積2" hidden="1">#REF!</definedName>
    <definedName name="__123Graph_X見積3" hidden="1">#REF!</definedName>
    <definedName name="__123Graph_X見積96" hidden="1">#REF!</definedName>
    <definedName name="__123Graph_X見積97" hidden="1">#REF!</definedName>
    <definedName name="__123Graph_X見積人" hidden="1">#REF!</definedName>
    <definedName name="__123Graph_X工数" hidden="1">#REF!</definedName>
    <definedName name="__123Graph_X総54_2" hidden="1">[1]給与!#REF!</definedName>
    <definedName name="__123Graph_X総54_3" hidden="1">[1]給与!#REF!</definedName>
    <definedName name="__123Graph_X売上" hidden="1">#REF!</definedName>
    <definedName name="__123Graph_X売上_2" hidden="1">#REF!</definedName>
    <definedName name="__123Graph_X売人_A" hidden="1">#REF!</definedName>
    <definedName name="__123Graph_X売人日_A" hidden="1">#REF!</definedName>
    <definedName name="__123Graph_X標準AD_1" hidden="1">[1]給与!#REF!</definedName>
    <definedName name="__123Graph_X標準AD_2" hidden="1">[1]給与!#REF!</definedName>
    <definedName name="__123Graph_X標準AD_3" hidden="1">[1]給与!#REF!</definedName>
    <definedName name="_B77">#N/A</definedName>
    <definedName name="_B79">#N/A</definedName>
    <definedName name="_B79_">#N/A</definedName>
    <definedName name="_B83">#N/A</definedName>
    <definedName name="_B84">#N/A</definedName>
    <definedName name="_B85">#N/A</definedName>
    <definedName name="_B96">#N/A</definedName>
    <definedName name="_C77">#N/A</definedName>
    <definedName name="_C77_">#N/A</definedName>
    <definedName name="_C79">#N/A</definedName>
    <definedName name="_C79_">#N/A</definedName>
    <definedName name="_C81">#N/A</definedName>
    <definedName name="_C81_">#N/A</definedName>
    <definedName name="_C82">#N/A</definedName>
    <definedName name="_C82_">#N/A</definedName>
    <definedName name="_C83">#N/A</definedName>
    <definedName name="_C83_">#N/A</definedName>
    <definedName name="_C84">#N/A</definedName>
    <definedName name="_C84_">#N/A</definedName>
    <definedName name="_C85">#N/A</definedName>
    <definedName name="_C85_">#N/A</definedName>
    <definedName name="_C86">#N/A</definedName>
    <definedName name="_C86_">#N/A</definedName>
    <definedName name="_C87">#N/A</definedName>
    <definedName name="_C87_">#N/A</definedName>
    <definedName name="_C88">#N/A</definedName>
    <definedName name="_C88_">#N/A</definedName>
    <definedName name="_C89">#N/A</definedName>
    <definedName name="_C90">#N/A</definedName>
    <definedName name="_C91">#N/A</definedName>
    <definedName name="_C91_">#N/A</definedName>
    <definedName name="_C92">#N/A</definedName>
    <definedName name="_C92_">#N/A</definedName>
    <definedName name="_C93">#N/A</definedName>
    <definedName name="_C93_">#N/A</definedName>
    <definedName name="_C94">#N/A</definedName>
    <definedName name="_C94_">#N/A</definedName>
    <definedName name="_C95">#N/A</definedName>
    <definedName name="_C95_">#N/A</definedName>
    <definedName name="_C96">#N/A</definedName>
    <definedName name="_C96_">#N/A</definedName>
    <definedName name="_D79">#N/A</definedName>
    <definedName name="_D85">#N/A</definedName>
    <definedName name="_D86">#N/A</definedName>
    <definedName name="_D87">#N/A</definedName>
    <definedName name="_D88">#N/A</definedName>
    <definedName name="_D89">#N/A</definedName>
    <definedName name="_D90">#N/A</definedName>
    <definedName name="_D91">#N/A</definedName>
    <definedName name="_D92">#N/A</definedName>
    <definedName name="_D93">#N/A</definedName>
    <definedName name="_D94">#N/A</definedName>
    <definedName name="_Fill" hidden="1">[1]給与!#REF!</definedName>
    <definedName name="_xlnm._FilterDatabase" localSheetId="6" hidden="1">画面項目説明!#REF!</definedName>
    <definedName name="_HYO111">#REF!</definedName>
    <definedName name="_HYO2">#N/A</definedName>
    <definedName name="_HYO71">#N/A</definedName>
    <definedName name="_HYO72">[2]給与01sim!#REF!</definedName>
    <definedName name="_HYO74">[2]給与01sim!#REF!</definedName>
    <definedName name="_Key1" hidden="1">[2]給与01sim!#REF!</definedName>
    <definedName name="_Order1" hidden="1">255</definedName>
    <definedName name="_REP1">#REF!</definedName>
    <definedName name="_REP2">#REF!</definedName>
    <definedName name="_REP3">#REF!</definedName>
    <definedName name="_REP4">#REF!</definedName>
    <definedName name="_REP41">#REF!</definedName>
    <definedName name="_REP42">#REF!</definedName>
    <definedName name="_REP43">#REF!</definedName>
    <definedName name="_REP44">#REF!</definedName>
    <definedName name="_REP5">#REF!</definedName>
    <definedName name="_REP6">#REF!</definedName>
    <definedName name="_RNG1">[3]個人!$E$5:$Z$173</definedName>
    <definedName name="_Sort" hidden="1">[2]給与01sim!#REF!</definedName>
    <definedName name="AAA">#REF!</definedName>
    <definedName name="ASC">#REF!</definedName>
    <definedName name="DATE">[2]給与01sim!#REF!</definedName>
    <definedName name="DBI">#REF!</definedName>
    <definedName name="G_COMM">#REF!</definedName>
    <definedName name="G_HEAD">#REF!</definedName>
    <definedName name="G_ITEM">#REF!</definedName>
    <definedName name="G_K93E">#REF!</definedName>
    <definedName name="G_K93N">#REF!</definedName>
    <definedName name="G_K93S">#REF!</definedName>
    <definedName name="G_K94E">#REF!</definedName>
    <definedName name="G_K94N">#REF!</definedName>
    <definedName name="G_K94O">#REF!</definedName>
    <definedName name="G_K94S">#REF!</definedName>
    <definedName name="G_K94T">#REF!</definedName>
    <definedName name="G_K95E">#REF!</definedName>
    <definedName name="G_K95N">#REF!</definedName>
    <definedName name="G_K95O">#REF!</definedName>
    <definedName name="G_K95S">#REF!</definedName>
    <definedName name="G_K95T">#REF!</definedName>
    <definedName name="G_KHEAD">#REF!</definedName>
    <definedName name="G_KREM1">#REF!</definedName>
    <definedName name="G_KREM2">#REF!</definedName>
    <definedName name="G_KYTTL">#REF!</definedName>
    <definedName name="G_M93E">#REF!</definedName>
    <definedName name="G_M93N">#REF!</definedName>
    <definedName name="G_M93S">#REF!</definedName>
    <definedName name="G_M94E">#REF!</definedName>
    <definedName name="G_M94K">#REF!</definedName>
    <definedName name="G_M94M">#REF!</definedName>
    <definedName name="G_M94N">#REF!</definedName>
    <definedName name="G_M94O">#REF!</definedName>
    <definedName name="G_M94S">#REF!</definedName>
    <definedName name="G_M94T">#REF!</definedName>
    <definedName name="G_M95E">#REF!</definedName>
    <definedName name="G_M95K">#REF!</definedName>
    <definedName name="G_M95M">#REF!</definedName>
    <definedName name="G_M95N">#REF!</definedName>
    <definedName name="G_M95O">#REF!</definedName>
    <definedName name="G_M95S">#REF!</definedName>
    <definedName name="G_M95T">#REF!</definedName>
    <definedName name="G_REM1">#REF!</definedName>
    <definedName name="G_REM2">#REF!</definedName>
    <definedName name="G_XTTL">#REF!</definedName>
    <definedName name="G_YTTL">#REF!</definedName>
    <definedName name="H11年度">[1]給与!#REF!</definedName>
    <definedName name="H12年度">[1]給与!$F$2:$N$162</definedName>
    <definedName name="HYO_SYO">[2]給与01sim!#REF!</definedName>
    <definedName name="HYO_T0">#N/A</definedName>
    <definedName name="HYO_T1">#N/A</definedName>
    <definedName name="HYO_ZAN1">[2]給与01sim!#REF!</definedName>
    <definedName name="HYO_ZAN2">#N/A</definedName>
    <definedName name="HYO2_C">#N/A</definedName>
    <definedName name="HYO2_D">#N/A</definedName>
    <definedName name="HYO2_N">#N/A</definedName>
    <definedName name="HYO7_A">[2]給与01sim!#REF!</definedName>
    <definedName name="HYO7_B">[2]給与01sim!#REF!</definedName>
    <definedName name="HYO7_C">[2]給与01sim!#REF!</definedName>
    <definedName name="HYO7_D">[2]給与01sim!#REF!</definedName>
    <definedName name="HYO7_E">[2]給与01sim!#REF!</definedName>
    <definedName name="HYO7_F">[2]給与01sim!#REF!</definedName>
    <definedName name="HYO7_N">[2]給与01sim!#REF!</definedName>
    <definedName name="HYOK_A">#N/A</definedName>
    <definedName name="I_O">[4]リストデータ設定シート!$F$6:$F$9</definedName>
    <definedName name="KIHON">#N/A</definedName>
    <definedName name="MST_CLIENT">#REF!</definedName>
    <definedName name="MST_GROUP">#REF!</definedName>
    <definedName name="MST_MATTER">#REF!</definedName>
    <definedName name="MST_MATTER_DATE">#REF!</definedName>
    <definedName name="MST_USER">#REF!</definedName>
    <definedName name="MST_USER_SKILL">#REF!</definedName>
    <definedName name="No.">#REF!</definedName>
    <definedName name="_xlnm.Print_Area" localSheetId="7">ＤＢ更新内容!$A$1:$BP$14</definedName>
    <definedName name="_xlnm.Print_Area" localSheetId="8">イベント仕様!$A$1:$BP$20</definedName>
    <definedName name="_xlnm.Print_Area" localSheetId="5">画面ｲﾒｰｼﾞ!$A$1:$BH$53</definedName>
    <definedName name="_xlnm.Print_Area" localSheetId="6">画面項目説明!$A$1:$BU$31</definedName>
    <definedName name="_xlnm.Print_Area" localSheetId="3">画面遷移!$A$1:$BH$48</definedName>
    <definedName name="_xlnm.Print_Area" localSheetId="4">画面遷移詳細!$A$1:$BH$28</definedName>
    <definedName name="_xlnm.Print_Area" localSheetId="1">更新履歴!$A$1:$BH$59</definedName>
    <definedName name="_xlnm.Print_Area" localSheetId="2">処理概要!$A$1:$BH$55</definedName>
    <definedName name="_xlnm.Print_Titles" localSheetId="7">ＤＢ更新内容!$1:$5</definedName>
    <definedName name="_xlnm.Print_Titles" localSheetId="8">イベント仕様!$1:$6</definedName>
    <definedName name="_xlnm.Print_Titles" localSheetId="5">画面ｲﾒｰｼﾞ!$1:$5</definedName>
    <definedName name="_xlnm.Print_Titles" localSheetId="6">画面項目説明!$1:$7</definedName>
    <definedName name="_xlnm.Print_Titles" localSheetId="3">画面遷移!$1:$4</definedName>
    <definedName name="_xlnm.Print_Titles" localSheetId="2">処理概要!$1:$3</definedName>
    <definedName name="_xlnm.Print_Titles">#REF!</definedName>
    <definedName name="QA">#REF!</definedName>
    <definedName name="RA">#REF!</definedName>
    <definedName name="REP5_1">#REF!</definedName>
    <definedName name="REP5_2">#REF!</definedName>
    <definedName name="REP5_3">#REF!</definedName>
    <definedName name="REPT">#REF!</definedName>
    <definedName name="SA">[2]給与01sim!#REF!</definedName>
    <definedName name="SB">#REF!</definedName>
    <definedName name="SK">#REF!</definedName>
    <definedName name="sort">#REF!</definedName>
    <definedName name="sort_2">#REF!</definedName>
    <definedName name="sort3">#REF!</definedName>
    <definedName name="SP">#REF!</definedName>
    <definedName name="ｓｓ" hidden="1">[1]給与!#REF!</definedName>
    <definedName name="TBL_SCHED_OP">#REF!</definedName>
    <definedName name="TBL_SCHED_OTHER_SV">[5]DB設計_詳細!$B$171</definedName>
    <definedName name="TBL_SCHED_SV">#REF!</definedName>
    <definedName name="TBL_SCHED_TIME_OP">#REF!</definedName>
    <definedName name="TBL_SCHED_TIME_SV">#REF!</definedName>
    <definedName name="UA">#REF!</definedName>
    <definedName name="Ver">[6]改版履歴!$B$4:$B$40</definedName>
    <definedName name="WK_SCHED">[5]DB設計_詳細!$B$187</definedName>
    <definedName name="ZABC">#REF!</definedName>
    <definedName name="ZAN">[2]給与01sim!#REF!</definedName>
    <definedName name="あ" localSheetId="2">#REF!</definedName>
    <definedName name="あ" hidden="1">[1]給与!#REF!</definedName>
    <definedName name="ああ" localSheetId="7">ＤＢ更新内容!ああ</definedName>
    <definedName name="ああ" localSheetId="8">イベント仕様!ああ</definedName>
    <definedName name="ああ" localSheetId="6">画面項目説明!ああ</definedName>
    <definedName name="ああ" localSheetId="3">画面遷移!ああ</definedName>
    <definedName name="ああ" localSheetId="2">処理概要!ああ</definedName>
    <definedName name="ああ" hidden="1">[1]給与!#REF!</definedName>
    <definedName name="あああ" hidden="1">[1]給与!#REF!</definedName>
    <definedName name="ああああ" hidden="1">[1]給与!#REF!</definedName>
    <definedName name="え" hidden="1">[1]給与!#REF!</definedName>
    <definedName name="えｒｒ" localSheetId="7">ＤＢ更新内容!えｒｒ</definedName>
    <definedName name="えｒｒ" localSheetId="8">イベント仕様!えｒｒ</definedName>
    <definedName name="えｒｒ" localSheetId="6">画面項目説明!えｒｒ</definedName>
    <definedName name="えｒｒ" localSheetId="3">画面遷移!えｒｒ</definedName>
    <definedName name="えｒｒ" localSheetId="2">処理概要!えｒｒ</definedName>
    <definedName name="えｒｒ">[0]!えｒｒ</definedName>
    <definedName name="ええ" hidden="1">[1]給与!#REF!</definedName>
    <definedName name="えええ" hidden="1">[1]給与!#REF!</definedName>
    <definedName name="クライアントマスタ">#REF!</definedName>
    <definedName name="グループマスタ">#REF!</definedName>
    <definedName name="コントロール">[7]リストデータ設定シート!$AE$6:$AE$16</definedName>
    <definedName name="システム名">#REF!</definedName>
    <definedName name="タイトル">#REF!</definedName>
    <definedName name="ユーザー名">#REF!</definedName>
    <definedName name="ユーザマスタ">#REF!</definedName>
    <definedName name="ユーザ別スキルテーブル">#REF!</definedName>
    <definedName name="案件_日別設定マスタ">#REF!</definedName>
    <definedName name="案件マスタ">#REF!</definedName>
    <definedName name="会社">#REF!</definedName>
    <definedName name="会社名">#REF!</definedName>
    <definedName name="改版日">#REF!</definedName>
    <definedName name="使用項目一覧">#REF!</definedName>
    <definedName name="人数">#REF!</definedName>
    <definedName name="登録番号">#REF!</definedName>
    <definedName name="版">#REF!</definedName>
    <definedName name="表１">[1]給与!$B$7:$N$162</definedName>
    <definedName name="表２">[1]給与!$B$7:$N$162</definedName>
    <definedName name="表３">[1]給与!$B$7:$N$162</definedName>
    <definedName name="表Ｇ">[1]給与!$A$2:$N$162</definedName>
    <definedName name="文字種">[7]リストデータ設定シート!$Z$6:$Z$9</definedName>
  </definedNames>
  <calcPr calcId="145621"/>
</workbook>
</file>

<file path=xl/calcChain.xml><?xml version="1.0" encoding="utf-8"?>
<calcChain xmlns="http://schemas.openxmlformats.org/spreadsheetml/2006/main">
  <c r="A1" i="12" l="1"/>
  <c r="W1" i="12"/>
  <c r="W2" i="12"/>
  <c r="BQ6" i="12"/>
  <c r="M20" i="12"/>
  <c r="S20" i="12"/>
  <c r="Y20" i="12"/>
  <c r="A1" i="11"/>
  <c r="W1" i="11"/>
  <c r="W2" i="11"/>
  <c r="BQ6" i="11"/>
  <c r="M14" i="11"/>
  <c r="S14" i="11"/>
  <c r="Y14" i="11"/>
  <c r="A1" i="10"/>
  <c r="AB1" i="10"/>
  <c r="AB2" i="10"/>
  <c r="BV7" i="10"/>
  <c r="M31" i="10"/>
  <c r="S31" i="10"/>
  <c r="Y31" i="10"/>
  <c r="A1" i="9"/>
  <c r="W1" i="9"/>
  <c r="W2" i="9"/>
  <c r="A1" i="8"/>
  <c r="W1" i="8"/>
  <c r="AR1" i="8"/>
  <c r="W2" i="8"/>
  <c r="BI6" i="8"/>
  <c r="M28" i="8"/>
  <c r="S28" i="8"/>
  <c r="Y28" i="8"/>
  <c r="A1" i="7"/>
  <c r="W1" i="7"/>
  <c r="AR1" i="7"/>
  <c r="BC1" i="7"/>
  <c r="BC1" i="8" s="1"/>
  <c r="BC1" i="9" s="1"/>
  <c r="W2" i="7"/>
  <c r="A1" i="6"/>
  <c r="W1" i="6"/>
  <c r="W2" i="6"/>
  <c r="A1" i="5"/>
  <c r="W1" i="5"/>
  <c r="W2" i="5"/>
</calcChain>
</file>

<file path=xl/sharedStrings.xml><?xml version="1.0" encoding="utf-8"?>
<sst xmlns="http://schemas.openxmlformats.org/spreadsheetml/2006/main" count="272" uniqueCount="166">
  <si>
    <t>SafeNeeds株式会社</t>
    <rPh sb="9" eb="13">
      <t>カブシキガイシャ</t>
    </rPh>
    <phoneticPr fontId="5"/>
  </si>
  <si>
    <t>第 1.0 版</t>
    <phoneticPr fontId="5"/>
  </si>
  <si>
    <t>テスト項目数</t>
    <rPh sb="3" eb="6">
      <t>コウモクスウ</t>
    </rPh>
    <phoneticPr fontId="7"/>
  </si>
  <si>
    <t>プログラム名</t>
    <phoneticPr fontId="5"/>
  </si>
  <si>
    <t>プログラムＩＤ</t>
    <phoneticPr fontId="5"/>
  </si>
  <si>
    <t>テレフォンレポートシステム</t>
    <phoneticPr fontId="7"/>
  </si>
  <si>
    <t>システム名</t>
    <phoneticPr fontId="7"/>
  </si>
  <si>
    <t>詳細設計書 兼 単体テスト仕様書</t>
    <rPh sb="0" eb="2">
      <t>ショウサイ</t>
    </rPh>
    <rPh sb="2" eb="5">
      <t>セッケイショ</t>
    </rPh>
    <rPh sb="6" eb="7">
      <t>ケン</t>
    </rPh>
    <rPh sb="8" eb="10">
      <t>タンタイ</t>
    </rPh>
    <rPh sb="13" eb="15">
      <t>シヨウ</t>
    </rPh>
    <rPh sb="15" eb="16">
      <t>ショ</t>
    </rPh>
    <phoneticPr fontId="2"/>
  </si>
  <si>
    <t/>
  </si>
  <si>
    <t>新規作成</t>
    <phoneticPr fontId="5"/>
  </si>
  <si>
    <t>李梁</t>
    <rPh sb="0" eb="1">
      <t>リ</t>
    </rPh>
    <rPh sb="1" eb="2">
      <t>リョウ</t>
    </rPh>
    <phoneticPr fontId="5"/>
  </si>
  <si>
    <t>2014/7/18</t>
    <phoneticPr fontId="5"/>
  </si>
  <si>
    <t>1.0</t>
    <phoneticPr fontId="2"/>
  </si>
  <si>
    <t>発行改版内容</t>
    <phoneticPr fontId="5"/>
  </si>
  <si>
    <t>修正者</t>
    <rPh sb="0" eb="2">
      <t>シュウセイ</t>
    </rPh>
    <rPh sb="2" eb="3">
      <t>シャ</t>
    </rPh>
    <phoneticPr fontId="34"/>
  </si>
  <si>
    <t>改版年月日</t>
    <phoneticPr fontId="34"/>
  </si>
  <si>
    <t>版</t>
  </si>
  <si>
    <t>承認日</t>
    <rPh sb="0" eb="2">
      <t>ショウニン</t>
    </rPh>
    <rPh sb="2" eb="3">
      <t>ビ</t>
    </rPh>
    <phoneticPr fontId="5"/>
  </si>
  <si>
    <t>承認者</t>
    <rPh sb="0" eb="2">
      <t>ショウニン</t>
    </rPh>
    <phoneticPr fontId="5"/>
  </si>
  <si>
    <t>査閲日</t>
    <rPh sb="0" eb="2">
      <t>サエツ</t>
    </rPh>
    <rPh sb="2" eb="3">
      <t>ビ</t>
    </rPh>
    <phoneticPr fontId="2"/>
  </si>
  <si>
    <t>韓</t>
    <rPh sb="0" eb="1">
      <t>カン</t>
    </rPh>
    <phoneticPr fontId="34"/>
  </si>
  <si>
    <t>査閲者</t>
    <rPh sb="0" eb="2">
      <t>サエツ</t>
    </rPh>
    <phoneticPr fontId="5"/>
  </si>
  <si>
    <t>処理名称</t>
    <rPh sb="0" eb="2">
      <t>ショリ</t>
    </rPh>
    <rPh sb="2" eb="4">
      <t>メイショウ</t>
    </rPh>
    <phoneticPr fontId="5"/>
  </si>
  <si>
    <t>１．更新履歴</t>
    <phoneticPr fontId="5"/>
  </si>
  <si>
    <t>作成日</t>
    <rPh sb="0" eb="3">
      <t>サクセイビ</t>
    </rPh>
    <phoneticPr fontId="5"/>
  </si>
  <si>
    <t>李梁</t>
    <rPh sb="0" eb="1">
      <t>リ</t>
    </rPh>
    <rPh sb="1" eb="2">
      <t>リョウ</t>
    </rPh>
    <phoneticPr fontId="2"/>
  </si>
  <si>
    <t>作成者</t>
    <phoneticPr fontId="5"/>
  </si>
  <si>
    <t>処理ID</t>
    <rPh sb="0" eb="2">
      <t>ショリ</t>
    </rPh>
    <phoneticPr fontId="5"/>
  </si>
  <si>
    <t>1</t>
    <phoneticPr fontId="3"/>
  </si>
  <si>
    <t>特記事項</t>
  </si>
  <si>
    <t>備考</t>
  </si>
  <si>
    <t>I/O</t>
    <phoneticPr fontId="63"/>
  </si>
  <si>
    <t>編成</t>
    <phoneticPr fontId="63"/>
  </si>
  <si>
    <t>テーブルID</t>
    <phoneticPr fontId="5"/>
  </si>
  <si>
    <t>テーブル名称</t>
    <phoneticPr fontId="5"/>
  </si>
  <si>
    <t>No</t>
    <phoneticPr fontId="63"/>
  </si>
  <si>
    <t>参照したファイルをインポートする</t>
    <rPh sb="0" eb="2">
      <t>サンショウ</t>
    </rPh>
    <phoneticPr fontId="5"/>
  </si>
  <si>
    <t>・</t>
    <phoneticPr fontId="5"/>
  </si>
  <si>
    <t>【画面機能】</t>
    <rPh sb="3" eb="5">
      <t>キノウ</t>
    </rPh>
    <phoneticPr fontId="5"/>
  </si>
  <si>
    <t>処理概要</t>
    <rPh sb="0" eb="2">
      <t>ショリ</t>
    </rPh>
    <rPh sb="2" eb="4">
      <t>ガイヨウ</t>
    </rPh>
    <phoneticPr fontId="5"/>
  </si>
  <si>
    <t>処理フロー</t>
    <rPh sb="0" eb="2">
      <t>ショリ</t>
    </rPh>
    <phoneticPr fontId="5"/>
  </si>
  <si>
    <t>査閲日</t>
    <rPh sb="0" eb="2">
      <t>サエツ</t>
    </rPh>
    <rPh sb="2" eb="3">
      <t>ビ</t>
    </rPh>
    <phoneticPr fontId="5"/>
  </si>
  <si>
    <t>２．処理概要</t>
    <phoneticPr fontId="5"/>
  </si>
  <si>
    <t>作成者</t>
    <phoneticPr fontId="5"/>
  </si>
  <si>
    <t>３．画面遷移図</t>
    <phoneticPr fontId="5"/>
  </si>
  <si>
    <t>NG個数</t>
    <rPh sb="2" eb="4">
      <t>コスウ</t>
    </rPh>
    <phoneticPr fontId="34"/>
  </si>
  <si>
    <t>OK個数</t>
    <rPh sb="2" eb="4">
      <t>コスウ</t>
    </rPh>
    <phoneticPr fontId="34"/>
  </si>
  <si>
    <t>テストケース</t>
    <phoneticPr fontId="34"/>
  </si>
  <si>
    <t>統計</t>
    <phoneticPr fontId="34"/>
  </si>
  <si>
    <t>１</t>
    <phoneticPr fontId="34"/>
  </si>
  <si>
    <t>SEQ</t>
    <phoneticPr fontId="34"/>
  </si>
  <si>
    <t>結果</t>
    <rPh sb="0" eb="2">
      <t>ケッカ</t>
    </rPh>
    <phoneticPr fontId="34"/>
  </si>
  <si>
    <t>担当</t>
    <rPh sb="0" eb="2">
      <t>タントウ</t>
    </rPh>
    <phoneticPr fontId="34"/>
  </si>
  <si>
    <t>日付</t>
    <rPh sb="0" eb="2">
      <t>ヒヅケ</t>
    </rPh>
    <phoneticPr fontId="34"/>
  </si>
  <si>
    <t>項目名</t>
  </si>
  <si>
    <t>呼び出され画面名</t>
    <rPh sb="0" eb="1">
      <t>ヨ</t>
    </rPh>
    <rPh sb="2" eb="3">
      <t>ダ</t>
    </rPh>
    <rPh sb="5" eb="7">
      <t>ガメン</t>
    </rPh>
    <rPh sb="7" eb="8">
      <t>ナ</t>
    </rPh>
    <phoneticPr fontId="34"/>
  </si>
  <si>
    <t>呼び出し画面名</t>
    <rPh sb="0" eb="1">
      <t>ヨ</t>
    </rPh>
    <rPh sb="2" eb="3">
      <t>ダ</t>
    </rPh>
    <rPh sb="4" eb="6">
      <t>ガメン</t>
    </rPh>
    <phoneticPr fontId="34"/>
  </si>
  <si>
    <t>単体テスト</t>
    <rPh sb="0" eb="2">
      <t>タンタイ</t>
    </rPh>
    <phoneticPr fontId="34"/>
  </si>
  <si>
    <t>備考</t>
    <rPh sb="0" eb="2">
      <t>ビコウ</t>
    </rPh>
    <phoneticPr fontId="34"/>
  </si>
  <si>
    <t>終了時戻り値</t>
    <rPh sb="0" eb="2">
      <t>シュウリョウ</t>
    </rPh>
    <rPh sb="2" eb="3">
      <t>ジ</t>
    </rPh>
    <rPh sb="3" eb="4">
      <t>モド</t>
    </rPh>
    <rPh sb="5" eb="6">
      <t>チ</t>
    </rPh>
    <phoneticPr fontId="34"/>
  </si>
  <si>
    <t>起動時引数</t>
    <rPh sb="0" eb="2">
      <t>キドウ</t>
    </rPh>
    <rPh sb="2" eb="3">
      <t>ジ</t>
    </rPh>
    <rPh sb="3" eb="5">
      <t>ヒキスウ</t>
    </rPh>
    <phoneticPr fontId="34"/>
  </si>
  <si>
    <t>画面</t>
    <rPh sb="0" eb="2">
      <t>ガメン</t>
    </rPh>
    <phoneticPr fontId="34"/>
  </si>
  <si>
    <t>№</t>
    <phoneticPr fontId="34"/>
  </si>
  <si>
    <t>４．画面遷移</t>
    <rPh sb="2" eb="4">
      <t>ガメン</t>
    </rPh>
    <rPh sb="4" eb="6">
      <t>センイ</t>
    </rPh>
    <phoneticPr fontId="5"/>
  </si>
  <si>
    <t>＜備考＞</t>
    <rPh sb="1" eb="3">
      <t>ビコウ</t>
    </rPh>
    <phoneticPr fontId="5"/>
  </si>
  <si>
    <t>「参照」：インポートファイルを参照することができる</t>
    <rPh sb="1" eb="3">
      <t>サンショウ</t>
    </rPh>
    <rPh sb="15" eb="17">
      <t>サンショウ</t>
    </rPh>
    <phoneticPr fontId="5"/>
  </si>
  <si>
    <t>＜ボタン＞</t>
    <phoneticPr fontId="5"/>
  </si>
  <si>
    <t>・店舗データをインポートする</t>
    <rPh sb="1" eb="3">
      <t>テンポ</t>
    </rPh>
    <phoneticPr fontId="5"/>
  </si>
  <si>
    <t>＜用途＞</t>
    <rPh sb="1" eb="3">
      <t>ヨウト</t>
    </rPh>
    <phoneticPr fontId="5"/>
  </si>
  <si>
    <t>＜目的＞</t>
    <rPh sb="1" eb="2">
      <t>メ</t>
    </rPh>
    <rPh sb="2" eb="3">
      <t>マト</t>
    </rPh>
    <phoneticPr fontId="5"/>
  </si>
  <si>
    <t>補足説明</t>
    <rPh sb="0" eb="2">
      <t>ホソク</t>
    </rPh>
    <rPh sb="2" eb="4">
      <t>セツメイ</t>
    </rPh>
    <phoneticPr fontId="5"/>
  </si>
  <si>
    <t>画面レイアウト</t>
    <rPh sb="0" eb="2">
      <t>ガメン</t>
    </rPh>
    <phoneticPr fontId="5"/>
  </si>
  <si>
    <t>５．画面ｲﾒｰｼﾞ</t>
    <phoneticPr fontId="5"/>
  </si>
  <si>
    <t>作成者</t>
    <phoneticPr fontId="5"/>
  </si>
  <si>
    <t>テストケース</t>
    <phoneticPr fontId="34"/>
  </si>
  <si>
    <t>統計</t>
    <phoneticPr fontId="34"/>
  </si>
  <si>
    <t>I</t>
    <phoneticPr fontId="34"/>
  </si>
  <si>
    <t>時間</t>
    <rPh sb="0" eb="2">
      <t>ジカン</t>
    </rPh>
    <phoneticPr fontId="5"/>
  </si>
  <si>
    <t>I</t>
    <phoneticPr fontId="34"/>
  </si>
  <si>
    <t>文字型</t>
    <rPh sb="0" eb="2">
      <t>モンジ</t>
    </rPh>
    <rPh sb="2" eb="3">
      <t>カタ</t>
    </rPh>
    <phoneticPr fontId="34"/>
  </si>
  <si>
    <t>I</t>
    <phoneticPr fontId="34"/>
  </si>
  <si>
    <t>　</t>
    <phoneticPr fontId="3"/>
  </si>
  <si>
    <t>SEQ</t>
    <phoneticPr fontId="5"/>
  </si>
  <si>
    <t>結果</t>
    <rPh sb="0" eb="2">
      <t>ケッカ</t>
    </rPh>
    <phoneticPr fontId="5"/>
  </si>
  <si>
    <t>担当</t>
    <rPh sb="0" eb="2">
      <t>タントウ</t>
    </rPh>
    <phoneticPr fontId="5"/>
  </si>
  <si>
    <t>日付</t>
    <rPh sb="0" eb="2">
      <t>ヒヅケ</t>
    </rPh>
    <phoneticPr fontId="5"/>
  </si>
  <si>
    <t>ヘルプ</t>
    <phoneticPr fontId="77"/>
  </si>
  <si>
    <t>I/O</t>
    <phoneticPr fontId="34"/>
  </si>
  <si>
    <t>IME</t>
    <phoneticPr fontId="34"/>
  </si>
  <si>
    <t>桁数</t>
    <rPh sb="0" eb="2">
      <t>ケタスウ</t>
    </rPh>
    <phoneticPr fontId="77"/>
  </si>
  <si>
    <t>文字種別</t>
    <rPh sb="0" eb="2">
      <t>モジ</t>
    </rPh>
    <rPh sb="2" eb="4">
      <t>シュベツ</t>
    </rPh>
    <phoneticPr fontId="5"/>
  </si>
  <si>
    <t>必須</t>
    <rPh sb="0" eb="2">
      <t>ヒッス</t>
    </rPh>
    <phoneticPr fontId="5"/>
  </si>
  <si>
    <t>単体テスト</t>
    <rPh sb="0" eb="2">
      <t>タンタイ</t>
    </rPh>
    <phoneticPr fontId="5"/>
  </si>
  <si>
    <t>備考</t>
    <phoneticPr fontId="34"/>
  </si>
  <si>
    <t>コントロール</t>
    <phoneticPr fontId="5"/>
  </si>
  <si>
    <t>初期値</t>
    <rPh sb="0" eb="3">
      <t>ショキチ</t>
    </rPh>
    <phoneticPr fontId="5"/>
  </si>
  <si>
    <t>タブ順</t>
    <rPh sb="2" eb="3">
      <t>ジュン</t>
    </rPh>
    <phoneticPr fontId="5"/>
  </si>
  <si>
    <t>テーブル項目名(N)</t>
    <rPh sb="4" eb="6">
      <t>コウモク</t>
    </rPh>
    <rPh sb="6" eb="7">
      <t>ナ</t>
    </rPh>
    <phoneticPr fontId="5"/>
  </si>
  <si>
    <t>入力属性</t>
    <rPh sb="0" eb="2">
      <t>ニュウリョク</t>
    </rPh>
    <rPh sb="2" eb="4">
      <t>ゾクセイ</t>
    </rPh>
    <phoneticPr fontId="5"/>
  </si>
  <si>
    <t>項目名</t>
    <rPh sb="0" eb="2">
      <t>コウモク</t>
    </rPh>
    <rPh sb="2" eb="3">
      <t>メイ</t>
    </rPh>
    <phoneticPr fontId="5"/>
  </si>
  <si>
    <t>No.</t>
    <phoneticPr fontId="5"/>
  </si>
  <si>
    <t>日付型</t>
    <rPh sb="0" eb="2">
      <t>ヒヅケ</t>
    </rPh>
    <rPh sb="2" eb="3">
      <t>ガタ</t>
    </rPh>
    <phoneticPr fontId="5"/>
  </si>
  <si>
    <t>数値型</t>
    <rPh sb="0" eb="2">
      <t>スウチ</t>
    </rPh>
    <rPh sb="2" eb="3">
      <t>ガタ</t>
    </rPh>
    <phoneticPr fontId="5"/>
  </si>
  <si>
    <t>６．画面項目説明</t>
    <phoneticPr fontId="5"/>
  </si>
  <si>
    <t>文字型</t>
    <rPh sb="0" eb="2">
      <t>モジ</t>
    </rPh>
    <rPh sb="2" eb="3">
      <t>ガタ</t>
    </rPh>
    <phoneticPr fontId="5"/>
  </si>
  <si>
    <t>李梁</t>
    <rPh sb="0" eb="1">
      <t>リ</t>
    </rPh>
    <rPh sb="1" eb="2">
      <t>リョウ</t>
    </rPh>
    <phoneticPr fontId="34"/>
  </si>
  <si>
    <t>テストケース</t>
    <phoneticPr fontId="34"/>
  </si>
  <si>
    <t>統計</t>
    <phoneticPr fontId="34"/>
  </si>
  <si>
    <t>なし</t>
    <phoneticPr fontId="3"/>
  </si>
  <si>
    <t>物理名</t>
  </si>
  <si>
    <t>論理名</t>
  </si>
  <si>
    <t>テーブル</t>
    <phoneticPr fontId="34"/>
  </si>
  <si>
    <t>７．ＤＢ更新内容</t>
    <phoneticPr fontId="5"/>
  </si>
  <si>
    <t>場合に削除する。</t>
    <rPh sb="0" eb="2">
      <t>バアイ</t>
    </rPh>
    <rPh sb="3" eb="5">
      <t>サクジョ</t>
    </rPh>
    <phoneticPr fontId="3"/>
  </si>
  <si>
    <t>データをチェックする必要がある。そのデータが使用されている場合に削除しません。使用されていない</t>
    <rPh sb="10" eb="12">
      <t>ヒツヨウ</t>
    </rPh>
    <rPh sb="22" eb="24">
      <t>シヨウ</t>
    </rPh>
    <rPh sb="29" eb="31">
      <t>バアイ</t>
    </rPh>
    <rPh sb="32" eb="34">
      <t>サクジョ</t>
    </rPh>
    <rPh sb="39" eb="41">
      <t>シヨウ</t>
    </rPh>
    <phoneticPr fontId="3"/>
  </si>
  <si>
    <t>データがデータベースの中存在しているが、更新データの中にそのデータがありません。この場合にその</t>
    <rPh sb="11" eb="12">
      <t>ナカ</t>
    </rPh>
    <rPh sb="12" eb="14">
      <t>ソンザイ</t>
    </rPh>
    <rPh sb="20" eb="22">
      <t>コウシン</t>
    </rPh>
    <rPh sb="26" eb="27">
      <t>ナカ</t>
    </rPh>
    <rPh sb="42" eb="44">
      <t>バアイ</t>
    </rPh>
    <phoneticPr fontId="3"/>
  </si>
  <si>
    <t>・</t>
    <phoneticPr fontId="3"/>
  </si>
  <si>
    <t>データベースの中に存在しないのデータが挿入する</t>
    <rPh sb="7" eb="8">
      <t>ナカ</t>
    </rPh>
    <rPh sb="9" eb="11">
      <t>ソンザイ</t>
    </rPh>
    <rPh sb="19" eb="21">
      <t>ソウニュウ</t>
    </rPh>
    <phoneticPr fontId="3"/>
  </si>
  <si>
    <t>変更があるのデータが更新する</t>
    <rPh sb="0" eb="2">
      <t>ヘンコウ</t>
    </rPh>
    <rPh sb="10" eb="12">
      <t>コウシン</t>
    </rPh>
    <phoneticPr fontId="3"/>
  </si>
  <si>
    <t>変更がないのデータが更新しません</t>
    <rPh sb="0" eb="2">
      <t>ヘンコウ</t>
    </rPh>
    <rPh sb="10" eb="12">
      <t>コウシン</t>
    </rPh>
    <phoneticPr fontId="3"/>
  </si>
  <si>
    <t>１、参照ファイルがインポートする。</t>
    <rPh sb="2" eb="4">
      <t>サンショウ</t>
    </rPh>
    <phoneticPr fontId="5"/>
  </si>
  <si>
    <t>「実行」ボタンを押下する時</t>
    <rPh sb="1" eb="3">
      <t>ジッコウ</t>
    </rPh>
    <rPh sb="8" eb="10">
      <t>オウカ</t>
    </rPh>
    <rPh sb="12" eb="13">
      <t>ジ</t>
    </rPh>
    <phoneticPr fontId="5"/>
  </si>
  <si>
    <t>のPathが表示する。</t>
    <rPh sb="6" eb="8">
      <t>ヒョウジ</t>
    </rPh>
    <phoneticPr fontId="3"/>
  </si>
  <si>
    <t>１．インポートしたいのファイルが参照することができる、参照ファイルが選んだあと、画面で参照ファイル</t>
    <rPh sb="16" eb="18">
      <t>サンショウ</t>
    </rPh>
    <rPh sb="27" eb="29">
      <t>サンショウ</t>
    </rPh>
    <rPh sb="34" eb="35">
      <t>エラ</t>
    </rPh>
    <rPh sb="40" eb="42">
      <t>ガメン</t>
    </rPh>
    <rPh sb="43" eb="45">
      <t>サンショウ</t>
    </rPh>
    <phoneticPr fontId="3"/>
  </si>
  <si>
    <t>「参照」ボタンを押下する</t>
    <rPh sb="1" eb="3">
      <t>サンショウ</t>
    </rPh>
    <rPh sb="8" eb="10">
      <t>オウカ</t>
    </rPh>
    <phoneticPr fontId="5"/>
  </si>
  <si>
    <t>「閉じる」、「CSV出力」</t>
    <rPh sb="10" eb="12">
      <t>シュツリョク</t>
    </rPh>
    <phoneticPr fontId="3"/>
  </si>
  <si>
    <t>１、以下ボタンが使用可</t>
    <rPh sb="10" eb="11">
      <t>カ</t>
    </rPh>
    <phoneticPr fontId="5"/>
  </si>
  <si>
    <t>ファンクションキー制御</t>
    <phoneticPr fontId="5"/>
  </si>
  <si>
    <t>・画面サイズが正しく設定されること</t>
    <rPh sb="1" eb="3">
      <t>ガメン</t>
    </rPh>
    <rPh sb="7" eb="8">
      <t>タダ</t>
    </rPh>
    <rPh sb="10" eb="12">
      <t>セッテイ</t>
    </rPh>
    <phoneticPr fontId="5"/>
  </si>
  <si>
    <t>１、画面の初期化処理。改修なし。</t>
    <phoneticPr fontId="5"/>
  </si>
  <si>
    <t>初期化処理</t>
    <phoneticPr fontId="5"/>
  </si>
  <si>
    <t>画面ロード時</t>
    <phoneticPr fontId="5"/>
  </si>
  <si>
    <t>SEQ</t>
    <phoneticPr fontId="5"/>
  </si>
  <si>
    <t>備考</t>
    <rPh sb="0" eb="2">
      <t>ビコウ</t>
    </rPh>
    <phoneticPr fontId="5"/>
  </si>
  <si>
    <t>処理内容</t>
    <rPh sb="0" eb="2">
      <t>ショリ</t>
    </rPh>
    <rPh sb="2" eb="4">
      <t>ナイヨウ</t>
    </rPh>
    <phoneticPr fontId="5"/>
  </si>
  <si>
    <t>処理区分</t>
    <rPh sb="0" eb="2">
      <t>ショリ</t>
    </rPh>
    <rPh sb="2" eb="4">
      <t>クブン</t>
    </rPh>
    <phoneticPr fontId="5"/>
  </si>
  <si>
    <t>処理タイミング</t>
    <rPh sb="0" eb="2">
      <t>ショリ</t>
    </rPh>
    <phoneticPr fontId="5"/>
  </si>
  <si>
    <t>2014/7/18</t>
    <phoneticPr fontId="34"/>
  </si>
  <si>
    <t>８．イベント仕様</t>
    <phoneticPr fontId="5"/>
  </si>
  <si>
    <t>社員インポート</t>
    <rPh sb="0" eb="2">
      <t>シャイン</t>
    </rPh>
    <phoneticPr fontId="7"/>
  </si>
  <si>
    <t>M_社員</t>
    <rPh sb="2" eb="4">
      <t>シャイン</t>
    </rPh>
    <phoneticPr fontId="3"/>
  </si>
  <si>
    <t>M_Staff</t>
    <phoneticPr fontId="3"/>
  </si>
  <si>
    <t>社員インポート</t>
    <rPh sb="0" eb="2">
      <t>シャイン</t>
    </rPh>
    <phoneticPr fontId="34"/>
  </si>
  <si>
    <t>・社員データをインポートする</t>
    <rPh sb="1" eb="3">
      <t>シャイン</t>
    </rPh>
    <phoneticPr fontId="5"/>
  </si>
  <si>
    <t>「実行」：社員データがインポートする</t>
    <rPh sb="1" eb="3">
      <t>ジッコウ</t>
    </rPh>
    <rPh sb="5" eb="7">
      <t>シャイン</t>
    </rPh>
    <phoneticPr fontId="5"/>
  </si>
  <si>
    <t>エラーメッセージ：「社員インポートエラー」</t>
    <rPh sb="10" eb="12">
      <t>シャイン</t>
    </rPh>
    <phoneticPr fontId="5"/>
  </si>
  <si>
    <t>社員番号</t>
    <phoneticPr fontId="34"/>
  </si>
  <si>
    <t>氏名</t>
    <rPh sb="0" eb="2">
      <t>シメイ</t>
    </rPh>
    <phoneticPr fontId="3"/>
  </si>
  <si>
    <t>カナ</t>
    <phoneticPr fontId="34"/>
  </si>
  <si>
    <t>性別</t>
    <phoneticPr fontId="34"/>
  </si>
  <si>
    <t>入社日</t>
    <phoneticPr fontId="34"/>
  </si>
  <si>
    <t>役職</t>
    <phoneticPr fontId="3"/>
  </si>
  <si>
    <t>職種</t>
    <phoneticPr fontId="34"/>
  </si>
  <si>
    <t>所属</t>
    <rPh sb="0" eb="2">
      <t>ショゾク</t>
    </rPh>
    <phoneticPr fontId="34"/>
  </si>
  <si>
    <t>更新者</t>
    <rPh sb="0" eb="2">
      <t>コウシン</t>
    </rPh>
    <rPh sb="2" eb="3">
      <t>シャ</t>
    </rPh>
    <phoneticPr fontId="3"/>
  </si>
  <si>
    <t>更新日時</t>
    <phoneticPr fontId="3"/>
  </si>
  <si>
    <t>社員.社員コード ⇒ M_Staff.StaffCD</t>
    <rPh sb="0" eb="2">
      <t>シャイン</t>
    </rPh>
    <phoneticPr fontId="3"/>
  </si>
  <si>
    <t>社員.氏名漢字 ⇒ M_Staff.StaffName</t>
    <rPh sb="0" eb="2">
      <t>シャイン</t>
    </rPh>
    <phoneticPr fontId="3"/>
  </si>
  <si>
    <t>社員.氏名カナ ⇒ M_Staff.StaffKana</t>
    <rPh sb="0" eb="2">
      <t>シャイン</t>
    </rPh>
    <phoneticPr fontId="3"/>
  </si>
  <si>
    <t>社員.性別 ⇒ S_Code.CD ⇒ M_Staff.Sex</t>
    <rPh sb="0" eb="2">
      <t>シャイン</t>
    </rPh>
    <phoneticPr fontId="3"/>
  </si>
  <si>
    <t xml:space="preserve">社員.入社年月日 ⇒ M_Staff.EnrollmentDate </t>
    <rPh sb="0" eb="2">
      <t>シャイン</t>
    </rPh>
    <phoneticPr fontId="3"/>
  </si>
  <si>
    <t>社員.現在役職正式名称 ⇒ M_Staff.Yakusyoku</t>
    <rPh sb="0" eb="2">
      <t>シャイン</t>
    </rPh>
    <phoneticPr fontId="3"/>
  </si>
  <si>
    <t>社員.現在職種名称 ⇒ M_Staff.Duty</t>
    <rPh sb="0" eb="2">
      <t>シャイン</t>
    </rPh>
    <phoneticPr fontId="3"/>
  </si>
  <si>
    <t>社員.現在組織コード ⇒ M_Staff.UnitCD</t>
    <rPh sb="0" eb="2">
      <t>シャイン</t>
    </rPh>
    <phoneticPr fontId="3"/>
  </si>
  <si>
    <t>//1:男　2:女</t>
    <phoneticPr fontId="3"/>
  </si>
  <si>
    <t>yyyy-MM-dd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</si>
</sst>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yyyy&quot; 年 &quot;m&quot; 月 &quot;d&quot; 日&quot;"/>
    <numFmt numFmtId="177" formatCode="&quot;$&quot;#,##0_);\(&quot;$&quot;#,##0\)"/>
    <numFmt numFmtId="178" formatCode="#,##0;\-#,##0;&quot;-&quot;"/>
    <numFmt numFmtId="179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0" formatCode="&quot;$&quot;#,##0_);[Red]\(&quot;$&quot;#,##0\)"/>
    <numFmt numFmtId="181" formatCode="&quot;$&quot;#,##0.00_);[Red]\(&quot;$&quot;#,##0.00\)"/>
    <numFmt numFmtId="182" formatCode="_ * #,##0_ ;_ * &quot;¥&quot;&quot;¥&quot;&quot;¥&quot;&quot;¥&quot;&quot;¥&quot;&quot;¥&quot;\-#,##0_ ;_ * &quot;-&quot;_ ;_ @_ "/>
    <numFmt numFmtId="183" formatCode="_ * #,##0.00_ ;_ * &quot;¥&quot;&quot;¥&quot;&quot;¥&quot;&quot;¥&quot;&quot;¥&quot;&quot;¥&quot;\-#,##0.00_ ;_ * &quot;-&quot;??_ ;_ @_ "/>
    <numFmt numFmtId="184" formatCode="&quot;¥&quot;#,##0;[Red]&quot;¥&quot;&quot;¥&quot;&quot;¥&quot;&quot;¥&quot;\-#,##0"/>
    <numFmt numFmtId="185" formatCode="yyyy/m/d;@"/>
  </numFmts>
  <fonts count="78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20"/>
      <name val="ＭＳ ゴシック"/>
      <family val="3"/>
      <charset val="128"/>
    </font>
    <font>
      <sz val="11"/>
      <name val="Arial"/>
      <family val="2"/>
    </font>
    <font>
      <sz val="12"/>
      <color indexed="8"/>
      <name val="ＭＳ ゴシック"/>
      <family val="3"/>
      <charset val="128"/>
    </font>
    <font>
      <sz val="12"/>
      <color indexed="8"/>
      <name val="ＭＳ ゴシック"/>
      <family val="3"/>
    </font>
    <font>
      <b/>
      <sz val="20"/>
      <name val="ＭＳ ゴシック"/>
      <family val="3"/>
      <charset val="128"/>
    </font>
    <font>
      <sz val="18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name val="MS Sans Serif"/>
      <family val="2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u/>
      <sz val="11"/>
      <color indexed="12"/>
      <name val="ＭＳ Ｐゴシック"/>
      <family val="3"/>
    </font>
    <font>
      <sz val="11"/>
      <color indexed="62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ＭＳ Ｐゴシック"/>
      <family val="3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2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明朝"/>
      <family val="1"/>
      <charset val="128"/>
    </font>
    <font>
      <sz val="10"/>
      <name val="ＭＳ Ｐ明朝"/>
      <family val="1"/>
      <charset val="128"/>
    </font>
    <font>
      <b/>
      <i/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indexed="14"/>
      <name val="ＭＳ ゴシック"/>
      <family val="3"/>
      <charset val="128"/>
    </font>
    <font>
      <sz val="8"/>
      <color indexed="14"/>
      <name val="ＭＳ ゴシック"/>
      <family val="3"/>
    </font>
    <font>
      <sz val="10"/>
      <color indexed="14"/>
      <name val="ＭＳ ゴシック"/>
      <family val="3"/>
    </font>
    <font>
      <b/>
      <sz val="9"/>
      <color indexed="14"/>
      <name val="ＭＳ ゴシック"/>
      <family val="3"/>
    </font>
    <font>
      <sz val="9"/>
      <color rgb="FF0070C0"/>
      <name val="ＭＳ ゴシック"/>
      <family val="3"/>
      <charset val="128"/>
    </font>
    <font>
      <sz val="9"/>
      <color indexed="61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name val="ＭＳ ゴシック"/>
      <family val="3"/>
      <charset val="128"/>
    </font>
    <font>
      <i/>
      <sz val="12"/>
      <name val="ＦＡ 丸ゴシックＭ"/>
      <family val="3"/>
      <charset val="128"/>
    </font>
    <font>
      <sz val="9"/>
      <name val="ＭＳ Ｐゴシック"/>
      <family val="3"/>
      <charset val="128"/>
    </font>
    <font>
      <u/>
      <sz val="9"/>
      <color indexed="12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11"/>
      <color theme="1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color rgb="FF0070C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8"/>
      <color indexed="8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0"/>
      <color theme="1"/>
      <name val="ＭＳ ゴシック"/>
      <family val="3"/>
      <charset val="128"/>
    </font>
    <font>
      <sz val="6"/>
      <name val="MS UI Gothic"/>
      <family val="3"/>
      <charset val="128"/>
    </font>
  </fonts>
  <fills count="4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lightGray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573">
    <xf numFmtId="0" fontId="0" fillId="0" borderId="0"/>
    <xf numFmtId="0" fontId="1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7" fontId="17" fillId="0" borderId="4" applyAlignment="0" applyProtection="0"/>
    <xf numFmtId="178" fontId="18" fillId="0" borderId="0" applyFill="0" applyBorder="0" applyAlignment="0"/>
    <xf numFmtId="178" fontId="18" fillId="0" borderId="0" applyFill="0" applyBorder="0" applyAlignment="0"/>
    <xf numFmtId="0" fontId="19" fillId="29" borderId="5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38" fontId="21" fillId="0" borderId="0" applyFont="0" applyFill="0" applyBorder="0" applyAlignment="0" applyProtection="0"/>
    <xf numFmtId="179" fontId="2" fillId="0" borderId="0"/>
    <xf numFmtId="40" fontId="21" fillId="0" borderId="0" applyFont="0" applyFill="0" applyBorder="0" applyAlignment="0" applyProtection="0"/>
    <xf numFmtId="180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2" fontId="2" fillId="0" borderId="0"/>
    <xf numFmtId="183" fontId="2" fillId="0" borderId="0"/>
    <xf numFmtId="0" fontId="22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38" fontId="24" fillId="18" borderId="0" applyNumberFormat="0" applyBorder="0" applyAlignment="0" applyProtection="0"/>
    <xf numFmtId="0" fontId="25" fillId="0" borderId="7" applyNumberFormat="0" applyAlignment="0" applyProtection="0">
      <alignment horizontal="left" vertical="center"/>
    </xf>
    <xf numFmtId="0" fontId="25" fillId="0" borderId="8">
      <alignment horizontal="left"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30" fillId="9" borderId="5" applyNumberFormat="0" applyAlignment="0" applyProtection="0">
      <alignment vertical="center"/>
    </xf>
    <xf numFmtId="10" fontId="24" fillId="12" borderId="1" applyNumberFormat="0" applyBorder="0" applyAlignment="0" applyProtection="0"/>
    <xf numFmtId="1" fontId="31" fillId="0" borderId="0" applyProtection="0">
      <protection locked="0"/>
    </xf>
    <xf numFmtId="0" fontId="32" fillId="0" borderId="12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184" fontId="34" fillId="0" borderId="0"/>
    <xf numFmtId="0" fontId="35" fillId="0" borderId="0"/>
    <xf numFmtId="0" fontId="36" fillId="0" borderId="0"/>
    <xf numFmtId="0" fontId="13" fillId="32" borderId="13" applyNumberFormat="0" applyFont="0" applyAlignment="0" applyProtection="0">
      <alignment vertical="center"/>
    </xf>
    <xf numFmtId="0" fontId="37" fillId="29" borderId="14" applyNumberFormat="0" applyAlignment="0" applyProtection="0">
      <alignment vertical="center"/>
    </xf>
    <xf numFmtId="10" fontId="35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0" fillId="37" borderId="6" applyNumberFormat="0" applyAlignment="0" applyProtection="0">
      <alignment vertical="center"/>
    </xf>
    <xf numFmtId="0" fontId="20" fillId="37" borderId="6" applyNumberFormat="0" applyAlignment="0" applyProtection="0">
      <alignment vertical="center"/>
    </xf>
    <xf numFmtId="0" fontId="20" fillId="37" borderId="6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39" borderId="5" applyNumberFormat="0" applyAlignment="0" applyProtection="0">
      <alignment vertical="center"/>
    </xf>
    <xf numFmtId="0" fontId="19" fillId="39" borderId="5" applyNumberFormat="0" applyAlignment="0" applyProtection="0">
      <alignment vertical="center"/>
    </xf>
    <xf numFmtId="0" fontId="19" fillId="39" borderId="5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44" fillId="0" borderId="16" applyNumberFormat="0" applyFill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47" fillId="40" borderId="0"/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7" fillId="39" borderId="14" applyNumberFormat="0" applyAlignment="0" applyProtection="0">
      <alignment vertical="center"/>
    </xf>
    <xf numFmtId="0" fontId="37" fillId="39" borderId="14" applyNumberFormat="0" applyAlignment="0" applyProtection="0">
      <alignment vertical="center"/>
    </xf>
    <xf numFmtId="0" fontId="37" fillId="39" borderId="14" applyNumberFormat="0" applyAlignment="0" applyProtection="0">
      <alignment vertical="center"/>
    </xf>
    <xf numFmtId="0" fontId="1" fillId="0" borderId="0"/>
    <xf numFmtId="0" fontId="1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0" fillId="3" borderId="5" applyNumberFormat="0" applyAlignment="0" applyProtection="0">
      <alignment vertical="center"/>
    </xf>
    <xf numFmtId="0" fontId="30" fillId="3" borderId="5" applyNumberFormat="0" applyAlignment="0" applyProtection="0">
      <alignment vertical="center"/>
    </xf>
    <xf numFmtId="0" fontId="30" fillId="3" borderId="5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>
      <alignment vertical="center"/>
    </xf>
    <xf numFmtId="0" fontId="48" fillId="0" borderId="0">
      <alignment vertical="center"/>
    </xf>
    <xf numFmtId="0" fontId="36" fillId="0" borderId="0"/>
    <xf numFmtId="0" fontId="1" fillId="0" borderId="0"/>
    <xf numFmtId="0" fontId="36" fillId="0" borderId="0"/>
    <xf numFmtId="0" fontId="1" fillId="0" borderId="0">
      <alignment vertical="center"/>
    </xf>
    <xf numFmtId="0" fontId="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" fillId="0" borderId="0"/>
    <xf numFmtId="0" fontId="13" fillId="0" borderId="0">
      <alignment vertical="center"/>
    </xf>
    <xf numFmtId="0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>
      <alignment vertical="center"/>
    </xf>
    <xf numFmtId="0" fontId="13" fillId="0" borderId="0">
      <alignment vertical="center"/>
    </xf>
    <xf numFmtId="0" fontId="1" fillId="0" borderId="0"/>
    <xf numFmtId="0" fontId="13" fillId="0" borderId="0">
      <alignment vertical="center"/>
    </xf>
    <xf numFmtId="0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1" fillId="0" borderId="0">
      <alignment vertical="center"/>
    </xf>
    <xf numFmtId="0" fontId="1" fillId="0" borderId="0"/>
    <xf numFmtId="0" fontId="1" fillId="0" borderId="0"/>
    <xf numFmtId="0" fontId="49" fillId="0" borderId="0"/>
    <xf numFmtId="0" fontId="36" fillId="0" borderId="0"/>
    <xf numFmtId="0" fontId="36" fillId="0" borderId="0"/>
    <xf numFmtId="0" fontId="50" fillId="0" borderId="0"/>
    <xf numFmtId="0" fontId="36" fillId="0" borderId="0"/>
    <xf numFmtId="0" fontId="1" fillId="0" borderId="0">
      <alignment vertical="center"/>
    </xf>
    <xf numFmtId="0" fontId="51" fillId="41" borderId="0">
      <alignment horizont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19" fillId="29" borderId="5" applyNumberFormat="0" applyAlignment="0" applyProtection="0">
      <alignment vertical="center"/>
    </xf>
    <xf numFmtId="0" fontId="37" fillId="29" borderId="14" applyNumberFormat="0" applyAlignment="0" applyProtection="0">
      <alignment vertical="center"/>
    </xf>
    <xf numFmtId="0" fontId="30" fillId="9" borderId="5" applyNumberFormat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</cellStyleXfs>
  <cellXfs count="951">
    <xf numFmtId="0" fontId="0" fillId="0" borderId="0" xfId="0"/>
    <xf numFmtId="0" fontId="2" fillId="0" borderId="0" xfId="1" applyFont="1"/>
    <xf numFmtId="0" fontId="6" fillId="0" borderId="0" xfId="1" applyFont="1" applyAlignment="1">
      <alignment horizontal="center" vertical="center"/>
    </xf>
    <xf numFmtId="0" fontId="4" fillId="0" borderId="0" xfId="1" applyFont="1" applyAlignment="1">
      <alignment vertical="top"/>
    </xf>
    <xf numFmtId="0" fontId="2" fillId="0" borderId="0" xfId="1" applyFont="1" applyAlignment="1">
      <alignment vertical="center"/>
    </xf>
    <xf numFmtId="0" fontId="2" fillId="0" borderId="0" xfId="1" applyFont="1" applyBorder="1"/>
    <xf numFmtId="0" fontId="4" fillId="0" borderId="0" xfId="1" applyFont="1" applyBorder="1" applyAlignment="1">
      <alignment vertical="top"/>
    </xf>
    <xf numFmtId="0" fontId="11" fillId="0" borderId="0" xfId="1" applyNumberFormat="1" applyFont="1" applyBorder="1" applyAlignment="1">
      <alignment vertical="center"/>
    </xf>
    <xf numFmtId="0" fontId="12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14" fontId="2" fillId="0" borderId="0" xfId="1" applyNumberFormat="1" applyFont="1"/>
    <xf numFmtId="0" fontId="4" fillId="0" borderId="0" xfId="1" applyFont="1" applyBorder="1" applyAlignment="1">
      <alignment horizontal="right" vertical="top"/>
    </xf>
    <xf numFmtId="49" fontId="2" fillId="0" borderId="0" xfId="1" applyNumberFormat="1" applyFont="1"/>
    <xf numFmtId="49" fontId="52" fillId="0" borderId="19" xfId="1" applyNumberFormat="1" applyFont="1" applyBorder="1"/>
    <xf numFmtId="49" fontId="52" fillId="0" borderId="20" xfId="1" applyNumberFormat="1" applyFont="1" applyBorder="1"/>
    <xf numFmtId="49" fontId="52" fillId="0" borderId="21" xfId="1" applyNumberFormat="1" applyFont="1" applyBorder="1"/>
    <xf numFmtId="49" fontId="52" fillId="0" borderId="22" xfId="1" applyNumberFormat="1" applyFont="1" applyBorder="1"/>
    <xf numFmtId="49" fontId="53" fillId="0" borderId="23" xfId="540" applyNumberFormat="1" applyFont="1" applyBorder="1"/>
    <xf numFmtId="49" fontId="53" fillId="0" borderId="24" xfId="540" applyNumberFormat="1" applyFont="1" applyBorder="1"/>
    <xf numFmtId="49" fontId="53" fillId="0" borderId="24" xfId="1" applyNumberFormat="1" applyFont="1" applyBorder="1"/>
    <xf numFmtId="49" fontId="53" fillId="0" borderId="24" xfId="1" applyNumberFormat="1" applyFont="1" applyFill="1" applyBorder="1"/>
    <xf numFmtId="49" fontId="53" fillId="0" borderId="24" xfId="1" applyNumberFormat="1" applyFont="1" applyFill="1" applyBorder="1" applyAlignment="1">
      <alignment vertical="top"/>
    </xf>
    <xf numFmtId="49" fontId="52" fillId="0" borderId="26" xfId="1" applyNumberFormat="1" applyFont="1" applyBorder="1"/>
    <xf numFmtId="49" fontId="53" fillId="0" borderId="27" xfId="540" applyNumberFormat="1" applyFont="1" applyBorder="1"/>
    <xf numFmtId="49" fontId="53" fillId="0" borderId="28" xfId="540" applyNumberFormat="1" applyFont="1" applyBorder="1"/>
    <xf numFmtId="49" fontId="53" fillId="0" borderId="28" xfId="1" applyNumberFormat="1" applyFont="1" applyBorder="1"/>
    <xf numFmtId="49" fontId="53" fillId="0" borderId="28" xfId="1" applyNumberFormat="1" applyFont="1" applyFill="1" applyBorder="1"/>
    <xf numFmtId="49" fontId="53" fillId="0" borderId="28" xfId="1" applyNumberFormat="1" applyFont="1" applyFill="1" applyBorder="1" applyAlignment="1">
      <alignment vertical="top"/>
    </xf>
    <xf numFmtId="49" fontId="54" fillId="0" borderId="28" xfId="1" applyNumberFormat="1" applyFont="1" applyFill="1" applyBorder="1" applyAlignment="1">
      <alignment vertical="top"/>
    </xf>
    <xf numFmtId="49" fontId="55" fillId="0" borderId="28" xfId="540" applyNumberFormat="1" applyFont="1" applyBorder="1"/>
    <xf numFmtId="49" fontId="53" fillId="0" borderId="28" xfId="539" applyNumberFormat="1" applyFont="1" applyBorder="1"/>
    <xf numFmtId="49" fontId="56" fillId="0" borderId="28" xfId="1" applyNumberFormat="1" applyFont="1" applyBorder="1"/>
    <xf numFmtId="49" fontId="53" fillId="0" borderId="27" xfId="1" applyNumberFormat="1" applyFont="1" applyBorder="1"/>
    <xf numFmtId="49" fontId="53" fillId="0" borderId="27" xfId="1" applyNumberFormat="1" applyFont="1" applyFill="1" applyBorder="1" applyAlignment="1">
      <alignment horizontal="center" vertical="top"/>
    </xf>
    <xf numFmtId="49" fontId="53" fillId="0" borderId="28" xfId="1" applyNumberFormat="1" applyFont="1" applyFill="1" applyBorder="1" applyAlignment="1">
      <alignment horizontal="center" vertical="top"/>
    </xf>
    <xf numFmtId="49" fontId="53" fillId="0" borderId="29" xfId="1" applyNumberFormat="1" applyFont="1" applyFill="1" applyBorder="1" applyAlignment="1">
      <alignment horizontal="center" vertical="top"/>
    </xf>
    <xf numFmtId="49" fontId="2" fillId="0" borderId="0" xfId="1" applyNumberFormat="1" applyFont="1" applyAlignment="1">
      <alignment vertical="center"/>
    </xf>
    <xf numFmtId="49" fontId="57" fillId="0" borderId="28" xfId="1" applyNumberFormat="1" applyFont="1" applyFill="1" applyBorder="1" applyAlignment="1">
      <alignment vertical="top"/>
    </xf>
    <xf numFmtId="49" fontId="53" fillId="0" borderId="27" xfId="539" applyNumberFormat="1" applyFont="1" applyBorder="1"/>
    <xf numFmtId="49" fontId="52" fillId="0" borderId="27" xfId="540" applyNumberFormat="1" applyFont="1" applyBorder="1"/>
    <xf numFmtId="49" fontId="52" fillId="0" borderId="28" xfId="539" applyNumberFormat="1" applyFont="1" applyBorder="1"/>
    <xf numFmtId="49" fontId="52" fillId="0" borderId="28" xfId="1" applyNumberFormat="1" applyFont="1" applyBorder="1"/>
    <xf numFmtId="49" fontId="52" fillId="0" borderId="28" xfId="540" applyNumberFormat="1" applyFont="1" applyBorder="1"/>
    <xf numFmtId="49" fontId="52" fillId="0" borderId="28" xfId="1" applyNumberFormat="1" applyFont="1" applyFill="1" applyBorder="1"/>
    <xf numFmtId="49" fontId="52" fillId="0" borderId="28" xfId="1" applyNumberFormat="1" applyFont="1" applyFill="1" applyBorder="1" applyAlignment="1">
      <alignment vertical="top"/>
    </xf>
    <xf numFmtId="49" fontId="58" fillId="0" borderId="28" xfId="1" applyNumberFormat="1" applyFont="1" applyFill="1" applyBorder="1" applyAlignment="1">
      <alignment vertical="top"/>
    </xf>
    <xf numFmtId="49" fontId="58" fillId="0" borderId="31" xfId="1" applyNumberFormat="1" applyFont="1" applyFill="1" applyBorder="1" applyAlignment="1">
      <alignment vertical="top"/>
    </xf>
    <xf numFmtId="49" fontId="59" fillId="0" borderId="31" xfId="1" applyNumberFormat="1" applyFont="1" applyFill="1" applyBorder="1" applyAlignment="1">
      <alignment vertical="top"/>
    </xf>
    <xf numFmtId="49" fontId="59" fillId="0" borderId="31" xfId="1" applyNumberFormat="1" applyFont="1" applyFill="1" applyBorder="1" applyAlignment="1">
      <alignment vertical="center"/>
    </xf>
    <xf numFmtId="49" fontId="52" fillId="0" borderId="33" xfId="540" applyNumberFormat="1" applyFont="1" applyBorder="1" applyAlignment="1">
      <alignment vertical="center"/>
    </xf>
    <xf numFmtId="49" fontId="52" fillId="0" borderId="34" xfId="539" applyNumberFormat="1" applyFont="1" applyBorder="1" applyAlignment="1">
      <alignment vertical="center"/>
    </xf>
    <xf numFmtId="49" fontId="52" fillId="0" borderId="34" xfId="1" applyNumberFormat="1" applyFont="1" applyBorder="1" applyAlignment="1">
      <alignment vertical="center"/>
    </xf>
    <xf numFmtId="49" fontId="52" fillId="0" borderId="34" xfId="540" applyNumberFormat="1" applyFont="1" applyBorder="1" applyAlignment="1">
      <alignment vertical="center"/>
    </xf>
    <xf numFmtId="49" fontId="52" fillId="0" borderId="34" xfId="1" applyNumberFormat="1" applyFont="1" applyFill="1" applyBorder="1" applyAlignment="1">
      <alignment vertical="center"/>
    </xf>
    <xf numFmtId="49" fontId="52" fillId="0" borderId="35" xfId="1" applyNumberFormat="1" applyFont="1" applyFill="1" applyBorder="1" applyAlignment="1">
      <alignment vertical="center"/>
    </xf>
    <xf numFmtId="49" fontId="52" fillId="0" borderId="36" xfId="1" applyNumberFormat="1" applyFont="1" applyBorder="1"/>
    <xf numFmtId="49" fontId="52" fillId="0" borderId="4" xfId="1" applyNumberFormat="1" applyFont="1" applyBorder="1"/>
    <xf numFmtId="49" fontId="52" fillId="0" borderId="37" xfId="1" applyNumberFormat="1" applyFont="1" applyBorder="1"/>
    <xf numFmtId="49" fontId="52" fillId="0" borderId="0" xfId="1" applyNumberFormat="1" applyFont="1" applyBorder="1"/>
    <xf numFmtId="0" fontId="2" fillId="0" borderId="0" xfId="1" applyNumberFormat="1" applyFont="1" applyAlignment="1">
      <alignment vertical="center"/>
    </xf>
    <xf numFmtId="0" fontId="52" fillId="2" borderId="41" xfId="1" applyNumberFormat="1" applyFont="1" applyFill="1" applyBorder="1" applyAlignment="1">
      <alignment vertical="center"/>
    </xf>
    <xf numFmtId="0" fontId="52" fillId="2" borderId="39" xfId="1" applyNumberFormat="1" applyFont="1" applyFill="1" applyBorder="1" applyAlignment="1">
      <alignment vertical="center"/>
    </xf>
    <xf numFmtId="0" fontId="52" fillId="2" borderId="40" xfId="1" applyNumberFormat="1" applyFont="1" applyFill="1" applyBorder="1" applyAlignment="1">
      <alignment vertical="center"/>
    </xf>
    <xf numFmtId="0" fontId="2" fillId="0" borderId="0" xfId="1" applyNumberFormat="1" applyFont="1"/>
    <xf numFmtId="0" fontId="52" fillId="2" borderId="2" xfId="1" applyNumberFormat="1" applyFont="1" applyFill="1" applyBorder="1" applyAlignment="1">
      <alignment vertical="center"/>
    </xf>
    <xf numFmtId="0" fontId="52" fillId="2" borderId="8" xfId="1" applyNumberFormat="1" applyFont="1" applyFill="1" applyBorder="1" applyAlignment="1">
      <alignment vertical="center"/>
    </xf>
    <xf numFmtId="49" fontId="52" fillId="2" borderId="3" xfId="1" applyNumberFormat="1" applyFont="1" applyFill="1" applyBorder="1" applyAlignment="1">
      <alignment vertical="center"/>
    </xf>
    <xf numFmtId="0" fontId="52" fillId="2" borderId="51" xfId="1" applyNumberFormat="1" applyFont="1" applyFill="1" applyBorder="1" applyAlignment="1">
      <alignment vertical="center"/>
    </xf>
    <xf numFmtId="0" fontId="52" fillId="2" borderId="52" xfId="1" applyNumberFormat="1" applyFont="1" applyFill="1" applyBorder="1" applyAlignment="1">
      <alignment vertical="center"/>
    </xf>
    <xf numFmtId="49" fontId="52" fillId="2" borderId="53" xfId="1" applyNumberFormat="1" applyFont="1" applyFill="1" applyBorder="1" applyAlignment="1">
      <alignment vertical="center"/>
    </xf>
    <xf numFmtId="0" fontId="52" fillId="0" borderId="0" xfId="1" applyFont="1"/>
    <xf numFmtId="0" fontId="52" fillId="0" borderId="0" xfId="1" applyFont="1" applyBorder="1"/>
    <xf numFmtId="0" fontId="52" fillId="0" borderId="19" xfId="1" applyFont="1" applyFill="1" applyBorder="1"/>
    <xf numFmtId="0" fontId="52" fillId="0" borderId="20" xfId="1" applyFont="1" applyFill="1" applyBorder="1"/>
    <xf numFmtId="0" fontId="52" fillId="0" borderId="20" xfId="1" applyFont="1" applyFill="1" applyBorder="1" applyAlignment="1"/>
    <xf numFmtId="0" fontId="52" fillId="0" borderId="21" xfId="1" applyFont="1" applyFill="1" applyBorder="1" applyAlignment="1"/>
    <xf numFmtId="49" fontId="52" fillId="0" borderId="23" xfId="547" applyNumberFormat="1" applyFont="1" applyFill="1" applyBorder="1" applyAlignment="1">
      <alignment vertical="center"/>
    </xf>
    <xf numFmtId="49" fontId="52" fillId="0" borderId="24" xfId="547" applyNumberFormat="1" applyFont="1" applyFill="1" applyBorder="1" applyAlignment="1">
      <alignment vertical="center"/>
    </xf>
    <xf numFmtId="49" fontId="52" fillId="0" borderId="24" xfId="547" applyNumberFormat="1" applyFont="1" applyFill="1" applyBorder="1" applyAlignment="1">
      <alignment horizontal="center" vertical="center"/>
    </xf>
    <xf numFmtId="49" fontId="52" fillId="0" borderId="57" xfId="547" applyNumberFormat="1" applyFont="1" applyFill="1" applyBorder="1" applyAlignment="1">
      <alignment vertical="center"/>
    </xf>
    <xf numFmtId="0" fontId="52" fillId="0" borderId="58" xfId="1" applyFont="1" applyFill="1" applyBorder="1" applyAlignment="1">
      <alignment vertical="center"/>
    </xf>
    <xf numFmtId="0" fontId="60" fillId="0" borderId="57" xfId="1" applyFont="1" applyFill="1" applyBorder="1" applyAlignment="1">
      <alignment vertical="center"/>
    </xf>
    <xf numFmtId="0" fontId="60" fillId="0" borderId="24" xfId="1" applyFont="1" applyFill="1" applyBorder="1" applyAlignment="1">
      <alignment vertical="center"/>
    </xf>
    <xf numFmtId="0" fontId="60" fillId="0" borderId="58" xfId="1" applyFont="1" applyFill="1" applyBorder="1" applyAlignment="1">
      <alignment vertical="center"/>
    </xf>
    <xf numFmtId="49" fontId="52" fillId="0" borderId="59" xfId="547" applyNumberFormat="1" applyFont="1" applyFill="1" applyBorder="1" applyAlignment="1">
      <alignment horizontal="center" vertical="center"/>
    </xf>
    <xf numFmtId="0" fontId="52" fillId="0" borderId="0" xfId="1" applyFont="1" applyFill="1" applyBorder="1"/>
    <xf numFmtId="0" fontId="52" fillId="0" borderId="22" xfId="1" applyFont="1" applyFill="1" applyBorder="1"/>
    <xf numFmtId="0" fontId="52" fillId="0" borderId="0" xfId="1" applyFont="1" applyFill="1" applyBorder="1" applyAlignment="1"/>
    <xf numFmtId="0" fontId="52" fillId="0" borderId="26" xfId="1" applyFont="1" applyFill="1" applyBorder="1" applyAlignment="1"/>
    <xf numFmtId="49" fontId="52" fillId="0" borderId="27" xfId="547" applyNumberFormat="1" applyFont="1" applyFill="1" applyBorder="1" applyAlignment="1">
      <alignment vertical="center"/>
    </xf>
    <xf numFmtId="49" fontId="52" fillId="0" borderId="28" xfId="547" applyNumberFormat="1" applyFont="1" applyFill="1" applyBorder="1" applyAlignment="1">
      <alignment vertical="center"/>
    </xf>
    <xf numFmtId="49" fontId="52" fillId="0" borderId="28" xfId="547" applyNumberFormat="1" applyFont="1" applyFill="1" applyBorder="1" applyAlignment="1">
      <alignment horizontal="center" vertical="center"/>
    </xf>
    <xf numFmtId="49" fontId="52" fillId="0" borderId="60" xfId="547" applyNumberFormat="1" applyFont="1" applyFill="1" applyBorder="1" applyAlignment="1">
      <alignment vertical="center"/>
    </xf>
    <xf numFmtId="0" fontId="52" fillId="0" borderId="61" xfId="1" applyFont="1" applyFill="1" applyBorder="1" applyAlignment="1">
      <alignment vertical="center"/>
    </xf>
    <xf numFmtId="0" fontId="62" fillId="0" borderId="60" xfId="1" applyFont="1" applyFill="1" applyBorder="1" applyAlignment="1">
      <alignment vertical="center"/>
    </xf>
    <xf numFmtId="0" fontId="62" fillId="0" borderId="28" xfId="1" applyFont="1" applyFill="1" applyBorder="1" applyAlignment="1">
      <alignment vertical="center"/>
    </xf>
    <xf numFmtId="0" fontId="60" fillId="0" borderId="61" xfId="1" applyFont="1" applyFill="1" applyBorder="1" applyAlignment="1">
      <alignment vertical="center"/>
    </xf>
    <xf numFmtId="49" fontId="52" fillId="0" borderId="29" xfId="547" applyNumberFormat="1" applyFont="1" applyFill="1" applyBorder="1" applyAlignment="1">
      <alignment horizontal="center" vertical="center"/>
    </xf>
    <xf numFmtId="0" fontId="60" fillId="0" borderId="60" xfId="1" applyFont="1" applyFill="1" applyBorder="1" applyAlignment="1">
      <alignment vertical="center"/>
    </xf>
    <xf numFmtId="0" fontId="60" fillId="0" borderId="28" xfId="1" applyFont="1" applyFill="1" applyBorder="1" applyAlignment="1">
      <alignment vertical="center"/>
    </xf>
    <xf numFmtId="0" fontId="52" fillId="0" borderId="60" xfId="1" applyFont="1" applyFill="1" applyBorder="1" applyAlignment="1">
      <alignment vertical="center"/>
    </xf>
    <xf numFmtId="0" fontId="52" fillId="0" borderId="28" xfId="1" applyFont="1" applyFill="1" applyBorder="1" applyAlignment="1">
      <alignment vertical="center"/>
    </xf>
    <xf numFmtId="0" fontId="52" fillId="0" borderId="62" xfId="1" applyFont="1" applyFill="1" applyBorder="1" applyAlignment="1">
      <alignment vertical="center"/>
    </xf>
    <xf numFmtId="0" fontId="52" fillId="0" borderId="31" xfId="1" applyFont="1" applyFill="1" applyBorder="1" applyAlignment="1">
      <alignment vertical="center"/>
    </xf>
    <xf numFmtId="0" fontId="52" fillId="0" borderId="63" xfId="1" applyFont="1" applyFill="1" applyBorder="1" applyAlignment="1">
      <alignment vertical="center"/>
    </xf>
    <xf numFmtId="0" fontId="60" fillId="0" borderId="62" xfId="1" applyFont="1" applyFill="1" applyBorder="1" applyAlignment="1">
      <alignment vertical="center"/>
    </xf>
    <xf numFmtId="0" fontId="60" fillId="0" borderId="31" xfId="1" applyFont="1" applyFill="1" applyBorder="1" applyAlignment="1">
      <alignment vertical="center"/>
    </xf>
    <xf numFmtId="0" fontId="60" fillId="0" borderId="63" xfId="1" applyFont="1" applyFill="1" applyBorder="1" applyAlignment="1">
      <alignment vertical="center"/>
    </xf>
    <xf numFmtId="49" fontId="52" fillId="0" borderId="32" xfId="547" applyNumberFormat="1" applyFont="1" applyFill="1" applyBorder="1" applyAlignment="1">
      <alignment horizontal="center" vertical="center"/>
    </xf>
    <xf numFmtId="0" fontId="52" fillId="0" borderId="60" xfId="1" applyFont="1" applyBorder="1"/>
    <xf numFmtId="0" fontId="52" fillId="0" borderId="61" xfId="1" applyFont="1" applyBorder="1"/>
    <xf numFmtId="0" fontId="52" fillId="0" borderId="28" xfId="1" applyFont="1" applyBorder="1"/>
    <xf numFmtId="0" fontId="52" fillId="0" borderId="28" xfId="1" applyFont="1" applyBorder="1" applyAlignment="1"/>
    <xf numFmtId="0" fontId="52" fillId="0" borderId="61" xfId="1" applyFont="1" applyBorder="1" applyAlignment="1"/>
    <xf numFmtId="0" fontId="52" fillId="0" borderId="0" xfId="1" applyFont="1" applyFill="1"/>
    <xf numFmtId="49" fontId="52" fillId="43" borderId="28" xfId="547" applyNumberFormat="1" applyFont="1" applyFill="1" applyBorder="1" applyAlignment="1">
      <alignment vertical="center"/>
    </xf>
    <xf numFmtId="49" fontId="52" fillId="43" borderId="28" xfId="547" applyNumberFormat="1" applyFont="1" applyFill="1" applyBorder="1" applyAlignment="1">
      <alignment horizontal="center" vertical="center"/>
    </xf>
    <xf numFmtId="0" fontId="52" fillId="43" borderId="64" xfId="1" applyFont="1" applyFill="1" applyBorder="1" applyAlignment="1">
      <alignment vertical="center"/>
    </xf>
    <xf numFmtId="0" fontId="52" fillId="43" borderId="65" xfId="1" applyFont="1" applyFill="1" applyBorder="1" applyAlignment="1">
      <alignment vertical="center"/>
    </xf>
    <xf numFmtId="0" fontId="52" fillId="43" borderId="66" xfId="548" applyFont="1" applyFill="1" applyBorder="1" applyAlignment="1">
      <alignment vertical="center"/>
    </xf>
    <xf numFmtId="0" fontId="60" fillId="43" borderId="64" xfId="1" applyFont="1" applyFill="1" applyBorder="1" applyAlignment="1">
      <alignment vertical="center"/>
    </xf>
    <xf numFmtId="0" fontId="60" fillId="43" borderId="65" xfId="1" applyFont="1" applyFill="1" applyBorder="1" applyAlignment="1">
      <alignment vertical="center"/>
    </xf>
    <xf numFmtId="49" fontId="52" fillId="43" borderId="29" xfId="547" applyNumberFormat="1" applyFont="1" applyFill="1" applyBorder="1" applyAlignment="1">
      <alignment horizontal="center" vertical="center"/>
    </xf>
    <xf numFmtId="0" fontId="52" fillId="0" borderId="22" xfId="1" applyFont="1" applyBorder="1"/>
    <xf numFmtId="0" fontId="59" fillId="0" borderId="0" xfId="1" applyFont="1" applyFill="1" applyBorder="1"/>
    <xf numFmtId="0" fontId="52" fillId="0" borderId="26" xfId="1" applyFont="1" applyBorder="1" applyAlignment="1">
      <alignment vertical="center" wrapText="1"/>
    </xf>
    <xf numFmtId="0" fontId="52" fillId="43" borderId="60" xfId="1" applyFont="1" applyFill="1" applyBorder="1" applyAlignment="1">
      <alignment vertical="center"/>
    </xf>
    <xf numFmtId="0" fontId="52" fillId="43" borderId="28" xfId="1" applyFont="1" applyFill="1" applyBorder="1" applyAlignment="1">
      <alignment vertical="center"/>
    </xf>
    <xf numFmtId="0" fontId="52" fillId="43" borderId="61" xfId="548" applyFont="1" applyFill="1" applyBorder="1" applyAlignment="1">
      <alignment vertical="center"/>
    </xf>
    <xf numFmtId="0" fontId="60" fillId="43" borderId="60" xfId="1" applyFont="1" applyFill="1" applyBorder="1" applyAlignment="1">
      <alignment vertical="center"/>
    </xf>
    <xf numFmtId="0" fontId="60" fillId="43" borderId="28" xfId="1" applyFont="1" applyFill="1" applyBorder="1" applyAlignment="1">
      <alignment vertical="center"/>
    </xf>
    <xf numFmtId="49" fontId="52" fillId="43" borderId="60" xfId="547" applyNumberFormat="1" applyFont="1" applyFill="1" applyBorder="1" applyAlignment="1">
      <alignment vertical="center"/>
    </xf>
    <xf numFmtId="0" fontId="52" fillId="43" borderId="61" xfId="481" applyFont="1" applyFill="1" applyBorder="1" applyAlignment="1">
      <alignment vertical="center"/>
    </xf>
    <xf numFmtId="0" fontId="52" fillId="0" borderId="0" xfId="1" applyFont="1" applyBorder="1" applyAlignment="1">
      <alignment vertical="center" wrapText="1"/>
    </xf>
    <xf numFmtId="0" fontId="52" fillId="0" borderId="0" xfId="1" applyFont="1" applyBorder="1" applyAlignment="1">
      <alignment vertical="center"/>
    </xf>
    <xf numFmtId="0" fontId="60" fillId="0" borderId="0" xfId="1" applyFont="1" applyBorder="1"/>
    <xf numFmtId="0" fontId="52" fillId="43" borderId="60" xfId="1" applyFont="1" applyFill="1" applyBorder="1" applyAlignment="1">
      <alignment vertical="center" wrapText="1"/>
    </xf>
    <xf numFmtId="0" fontId="52" fillId="43" borderId="28" xfId="1" applyFont="1" applyFill="1" applyBorder="1" applyAlignment="1">
      <alignment vertical="center" wrapText="1"/>
    </xf>
    <xf numFmtId="0" fontId="52" fillId="0" borderId="67" xfId="1" applyFont="1" applyBorder="1"/>
    <xf numFmtId="49" fontId="52" fillId="3" borderId="69" xfId="547" applyNumberFormat="1" applyFont="1" applyFill="1" applyBorder="1" applyAlignment="1">
      <alignment vertical="center"/>
    </xf>
    <xf numFmtId="49" fontId="52" fillId="3" borderId="8" xfId="547" applyNumberFormat="1" applyFont="1" applyFill="1" applyBorder="1" applyAlignment="1">
      <alignment vertical="center"/>
    </xf>
    <xf numFmtId="49" fontId="52" fillId="3" borderId="8" xfId="547" applyNumberFormat="1" applyFont="1" applyFill="1" applyBorder="1" applyAlignment="1">
      <alignment horizontal="center" vertical="center"/>
    </xf>
    <xf numFmtId="49" fontId="52" fillId="3" borderId="68" xfId="547" applyNumberFormat="1" applyFont="1" applyFill="1" applyBorder="1" applyAlignment="1">
      <alignment vertical="center"/>
    </xf>
    <xf numFmtId="49" fontId="52" fillId="3" borderId="70" xfId="547" applyNumberFormat="1" applyFont="1" applyFill="1" applyBorder="1" applyAlignment="1">
      <alignment vertical="center"/>
    </xf>
    <xf numFmtId="0" fontId="52" fillId="0" borderId="19" xfId="1" applyFont="1" applyBorder="1"/>
    <xf numFmtId="0" fontId="52" fillId="0" borderId="20" xfId="1" applyFont="1" applyBorder="1"/>
    <xf numFmtId="49" fontId="31" fillId="0" borderId="0" xfId="543" applyNumberFormat="1" applyFont="1" applyFill="1" applyBorder="1" applyAlignment="1"/>
    <xf numFmtId="0" fontId="31" fillId="0" borderId="21" xfId="1" applyFont="1" applyBorder="1"/>
    <xf numFmtId="0" fontId="52" fillId="43" borderId="0" xfId="1" applyFont="1" applyFill="1" applyBorder="1"/>
    <xf numFmtId="0" fontId="52" fillId="43" borderId="26" xfId="1" applyFont="1" applyFill="1" applyBorder="1"/>
    <xf numFmtId="0" fontId="31" fillId="0" borderId="0" xfId="1" applyFont="1" applyBorder="1"/>
    <xf numFmtId="49" fontId="31" fillId="0" borderId="0" xfId="543" applyNumberFormat="1" applyFont="1" applyBorder="1" applyAlignment="1"/>
    <xf numFmtId="0" fontId="52" fillId="0" borderId="0" xfId="1" applyFont="1" applyFill="1" applyBorder="1" applyAlignment="1">
      <alignment vertical="center"/>
    </xf>
    <xf numFmtId="0" fontId="31" fillId="0" borderId="26" xfId="1" applyFont="1" applyBorder="1"/>
    <xf numFmtId="0" fontId="52" fillId="0" borderId="26" xfId="1" applyFont="1" applyBorder="1"/>
    <xf numFmtId="0" fontId="52" fillId="43" borderId="0" xfId="1" applyFont="1" applyFill="1" applyBorder="1" applyAlignment="1">
      <alignment vertical="center"/>
    </xf>
    <xf numFmtId="49" fontId="52" fillId="0" borderId="26" xfId="543" applyNumberFormat="1" applyFont="1" applyBorder="1" applyAlignment="1"/>
    <xf numFmtId="0" fontId="52" fillId="0" borderId="26" xfId="1" applyFont="1" applyBorder="1" applyAlignment="1">
      <alignment vertical="center"/>
    </xf>
    <xf numFmtId="0" fontId="52" fillId="43" borderId="22" xfId="1" applyFont="1" applyFill="1" applyBorder="1" applyAlignment="1">
      <alignment vertical="center"/>
    </xf>
    <xf numFmtId="0" fontId="64" fillId="0" borderId="0" xfId="1" applyFont="1" applyBorder="1" applyAlignment="1">
      <alignment vertical="center"/>
    </xf>
    <xf numFmtId="0" fontId="52" fillId="43" borderId="22" xfId="1" applyFont="1" applyFill="1" applyBorder="1"/>
    <xf numFmtId="0" fontId="52" fillId="0" borderId="0" xfId="1" applyFont="1" applyBorder="1" applyAlignment="1"/>
    <xf numFmtId="0" fontId="52" fillId="0" borderId="22" xfId="1" applyFont="1" applyFill="1" applyBorder="1" applyAlignment="1">
      <alignment vertical="center"/>
    </xf>
    <xf numFmtId="0" fontId="52" fillId="0" borderId="36" xfId="1" applyFont="1" applyBorder="1"/>
    <xf numFmtId="0" fontId="52" fillId="0" borderId="37" xfId="1" applyFont="1" applyBorder="1"/>
    <xf numFmtId="0" fontId="52" fillId="3" borderId="2" xfId="1" applyFont="1" applyFill="1" applyBorder="1"/>
    <xf numFmtId="0" fontId="52" fillId="3" borderId="8" xfId="1" applyFont="1" applyFill="1" applyBorder="1"/>
    <xf numFmtId="0" fontId="52" fillId="3" borderId="3" xfId="1" applyFont="1" applyFill="1" applyBorder="1"/>
    <xf numFmtId="0" fontId="2" fillId="0" borderId="0" xfId="1" applyFont="1" applyFill="1" applyBorder="1"/>
    <xf numFmtId="0" fontId="52" fillId="2" borderId="41" xfId="1" applyFont="1" applyFill="1" applyBorder="1" applyAlignment="1">
      <alignment vertical="center"/>
    </xf>
    <xf numFmtId="0" fontId="52" fillId="2" borderId="39" xfId="1" applyFont="1" applyFill="1" applyBorder="1" applyAlignment="1">
      <alignment vertical="center"/>
    </xf>
    <xf numFmtId="0" fontId="52" fillId="2" borderId="40" xfId="1" applyFont="1" applyFill="1" applyBorder="1" applyAlignment="1">
      <alignment vertical="center"/>
    </xf>
    <xf numFmtId="49" fontId="52" fillId="2" borderId="2" xfId="1" applyNumberFormat="1" applyFont="1" applyFill="1" applyBorder="1" applyAlignment="1">
      <alignment vertical="center"/>
    </xf>
    <xf numFmtId="49" fontId="52" fillId="2" borderId="8" xfId="1" applyNumberFormat="1" applyFont="1" applyFill="1" applyBorder="1" applyAlignment="1">
      <alignment vertical="center"/>
    </xf>
    <xf numFmtId="0" fontId="52" fillId="2" borderId="51" xfId="1" applyFont="1" applyFill="1" applyBorder="1" applyAlignment="1">
      <alignment vertical="center"/>
    </xf>
    <xf numFmtId="0" fontId="52" fillId="2" borderId="52" xfId="1" applyFont="1" applyFill="1" applyBorder="1" applyAlignment="1">
      <alignment vertical="center"/>
    </xf>
    <xf numFmtId="0" fontId="52" fillId="0" borderId="21" xfId="1" applyFont="1" applyBorder="1"/>
    <xf numFmtId="0" fontId="65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66" fillId="0" borderId="0" xfId="1" applyFont="1" applyBorder="1"/>
    <xf numFmtId="0" fontId="52" fillId="0" borderId="4" xfId="1" applyFont="1" applyBorder="1"/>
    <xf numFmtId="0" fontId="52" fillId="2" borderId="71" xfId="1" applyFont="1" applyFill="1" applyBorder="1" applyAlignment="1">
      <alignment vertical="center"/>
    </xf>
    <xf numFmtId="0" fontId="52" fillId="2" borderId="49" xfId="1" applyFont="1" applyFill="1" applyBorder="1" applyAlignment="1">
      <alignment vertical="center"/>
    </xf>
    <xf numFmtId="49" fontId="52" fillId="2" borderId="50" xfId="1" applyNumberFormat="1" applyFont="1" applyFill="1" applyBorder="1" applyAlignment="1">
      <alignment vertical="center"/>
    </xf>
    <xf numFmtId="0" fontId="52" fillId="18" borderId="2" xfId="1" applyFont="1" applyFill="1" applyBorder="1" applyAlignment="1">
      <alignment vertical="top"/>
    </xf>
    <xf numFmtId="0" fontId="52" fillId="18" borderId="8" xfId="1" applyFont="1" applyFill="1" applyBorder="1" applyAlignment="1">
      <alignment vertical="top"/>
    </xf>
    <xf numFmtId="0" fontId="52" fillId="18" borderId="3" xfId="1" applyFont="1" applyFill="1" applyBorder="1" applyAlignment="1">
      <alignment vertical="top"/>
    </xf>
    <xf numFmtId="0" fontId="52" fillId="2" borderId="2" xfId="1" applyFont="1" applyFill="1" applyBorder="1" applyAlignment="1">
      <alignment vertical="center"/>
    </xf>
    <xf numFmtId="0" fontId="52" fillId="2" borderId="8" xfId="1" applyFont="1" applyFill="1" applyBorder="1" applyAlignment="1">
      <alignment vertical="center"/>
    </xf>
    <xf numFmtId="0" fontId="52" fillId="2" borderId="8" xfId="1" applyFont="1" applyFill="1" applyBorder="1" applyAlignment="1">
      <alignment horizontal="center" vertical="center"/>
    </xf>
    <xf numFmtId="0" fontId="52" fillId="0" borderId="23" xfId="1" applyFont="1" applyFill="1" applyBorder="1" applyAlignment="1">
      <alignment vertical="top"/>
    </xf>
    <xf numFmtId="0" fontId="52" fillId="0" borderId="25" xfId="1" applyFont="1" applyFill="1" applyBorder="1" applyAlignment="1">
      <alignment vertical="top"/>
    </xf>
    <xf numFmtId="0" fontId="52" fillId="0" borderId="24" xfId="1" applyFont="1" applyFill="1" applyBorder="1" applyAlignment="1">
      <alignment vertical="top"/>
    </xf>
    <xf numFmtId="0" fontId="52" fillId="0" borderId="27" xfId="1" applyFont="1" applyFill="1" applyBorder="1" applyAlignment="1">
      <alignment vertical="center"/>
    </xf>
    <xf numFmtId="0" fontId="52" fillId="0" borderId="29" xfId="1" applyFont="1" applyFill="1" applyBorder="1" applyAlignment="1">
      <alignment vertical="center"/>
    </xf>
    <xf numFmtId="0" fontId="52" fillId="0" borderId="31" xfId="1" applyFont="1" applyFill="1" applyBorder="1" applyAlignment="1">
      <alignment horizontal="left" vertical="center"/>
    </xf>
    <xf numFmtId="0" fontId="52" fillId="0" borderId="28" xfId="1" applyFont="1" applyFill="1" applyBorder="1" applyAlignment="1">
      <alignment horizontal="left" vertical="center"/>
    </xf>
    <xf numFmtId="0" fontId="52" fillId="0" borderId="30" xfId="1" applyFont="1" applyFill="1" applyBorder="1" applyAlignment="1">
      <alignment horizontal="left" vertical="center"/>
    </xf>
    <xf numFmtId="0" fontId="52" fillId="0" borderId="29" xfId="1" applyFont="1" applyFill="1" applyBorder="1" applyAlignment="1">
      <alignment horizontal="left" vertical="center"/>
    </xf>
    <xf numFmtId="0" fontId="52" fillId="0" borderId="28" xfId="1" applyFont="1" applyFill="1" applyBorder="1" applyAlignment="1">
      <alignment vertical="top"/>
    </xf>
    <xf numFmtId="0" fontId="52" fillId="0" borderId="29" xfId="1" applyFont="1" applyFill="1" applyBorder="1" applyAlignment="1">
      <alignment vertical="top"/>
    </xf>
    <xf numFmtId="0" fontId="52" fillId="0" borderId="30" xfId="1" applyFont="1" applyFill="1" applyBorder="1" applyAlignment="1">
      <alignment horizontal="center" vertical="center"/>
    </xf>
    <xf numFmtId="0" fontId="52" fillId="0" borderId="32" xfId="1" applyFont="1" applyFill="1" applyBorder="1" applyAlignment="1">
      <alignment horizontal="center" vertical="center"/>
    </xf>
    <xf numFmtId="0" fontId="52" fillId="0" borderId="27" xfId="1" applyFont="1" applyFill="1" applyBorder="1" applyAlignment="1">
      <alignment horizontal="center" vertical="center"/>
    </xf>
    <xf numFmtId="0" fontId="52" fillId="0" borderId="29" xfId="1" applyFont="1" applyFill="1" applyBorder="1" applyAlignment="1">
      <alignment horizontal="center" vertical="center"/>
    </xf>
    <xf numFmtId="0" fontId="52" fillId="0" borderId="27" xfId="1" applyFont="1" applyFill="1" applyBorder="1" applyAlignment="1">
      <alignment vertical="top"/>
    </xf>
    <xf numFmtId="0" fontId="52" fillId="0" borderId="31" xfId="1" applyFont="1" applyFill="1" applyBorder="1" applyAlignment="1">
      <alignment vertical="top"/>
    </xf>
    <xf numFmtId="0" fontId="52" fillId="0" borderId="32" xfId="1" quotePrefix="1" applyFont="1" applyFill="1" applyBorder="1" applyAlignment="1">
      <alignment horizontal="center" vertical="center"/>
    </xf>
    <xf numFmtId="0" fontId="52" fillId="0" borderId="32" xfId="1" applyFont="1" applyFill="1" applyBorder="1" applyAlignment="1">
      <alignment horizontal="left" vertical="center"/>
    </xf>
    <xf numFmtId="0" fontId="52" fillId="0" borderId="34" xfId="1" applyFont="1" applyFill="1" applyBorder="1" applyAlignment="1">
      <alignment vertical="center"/>
    </xf>
    <xf numFmtId="0" fontId="52" fillId="0" borderId="33" xfId="1" applyFont="1" applyFill="1" applyBorder="1" applyAlignment="1">
      <alignment vertical="center"/>
    </xf>
    <xf numFmtId="0" fontId="52" fillId="0" borderId="34" xfId="1" applyFont="1" applyFill="1" applyBorder="1" applyAlignment="1">
      <alignment horizontal="left" vertical="center"/>
    </xf>
    <xf numFmtId="0" fontId="52" fillId="0" borderId="33" xfId="1" applyFont="1" applyFill="1" applyBorder="1" applyAlignment="1">
      <alignment horizontal="left" vertical="center"/>
    </xf>
    <xf numFmtId="0" fontId="52" fillId="0" borderId="35" xfId="1" applyFont="1" applyFill="1" applyBorder="1" applyAlignment="1">
      <alignment horizontal="left" vertical="center"/>
    </xf>
    <xf numFmtId="0" fontId="52" fillId="0" borderId="0" xfId="1" applyFont="1" applyAlignment="1">
      <alignment vertical="top"/>
    </xf>
    <xf numFmtId="0" fontId="52" fillId="42" borderId="2" xfId="1" applyFont="1" applyFill="1" applyBorder="1" applyAlignment="1">
      <alignment horizontal="left" vertical="center"/>
    </xf>
    <xf numFmtId="0" fontId="52" fillId="42" borderId="8" xfId="1" applyFont="1" applyFill="1" applyBorder="1" applyAlignment="1">
      <alignment horizontal="center" vertical="center"/>
    </xf>
    <xf numFmtId="0" fontId="52" fillId="42" borderId="3" xfId="1" applyFont="1" applyFill="1" applyBorder="1" applyAlignment="1">
      <alignment horizontal="left" vertical="center"/>
    </xf>
    <xf numFmtId="0" fontId="52" fillId="42" borderId="8" xfId="1" applyFont="1" applyFill="1" applyBorder="1" applyAlignment="1">
      <alignment horizontal="left" vertical="center"/>
    </xf>
    <xf numFmtId="0" fontId="52" fillId="42" borderId="2" xfId="1" applyFont="1" applyFill="1" applyBorder="1" applyAlignment="1">
      <alignment horizontal="center" vertical="center"/>
    </xf>
    <xf numFmtId="0" fontId="2" fillId="42" borderId="8" xfId="1" applyFont="1" applyFill="1" applyBorder="1" applyAlignment="1">
      <alignment horizontal="center" vertical="center"/>
    </xf>
    <xf numFmtId="0" fontId="2" fillId="42" borderId="2" xfId="1" applyFont="1" applyFill="1" applyBorder="1" applyAlignment="1">
      <alignment horizontal="center" vertical="center"/>
    </xf>
    <xf numFmtId="0" fontId="1" fillId="0" borderId="0" xfId="1"/>
    <xf numFmtId="49" fontId="52" fillId="0" borderId="22" xfId="540" applyNumberFormat="1" applyFont="1" applyBorder="1" applyAlignment="1"/>
    <xf numFmtId="49" fontId="52" fillId="0" borderId="0" xfId="540" applyNumberFormat="1" applyFont="1" applyBorder="1" applyAlignment="1"/>
    <xf numFmtId="0" fontId="52" fillId="0" borderId="0" xfId="539" applyFont="1" applyBorder="1" applyAlignment="1"/>
    <xf numFmtId="49" fontId="52" fillId="0" borderId="0" xfId="1" applyNumberFormat="1" applyFont="1" applyBorder="1" applyAlignment="1"/>
    <xf numFmtId="0" fontId="52" fillId="0" borderId="26" xfId="542" applyFont="1" applyBorder="1" applyAlignment="1"/>
    <xf numFmtId="0" fontId="52" fillId="0" borderId="0" xfId="1" applyFont="1" applyFill="1" applyBorder="1" applyAlignment="1">
      <alignment vertical="top"/>
    </xf>
    <xf numFmtId="0" fontId="59" fillId="0" borderId="0" xfId="1" applyFont="1" applyFill="1" applyBorder="1" applyAlignment="1">
      <alignment vertical="top"/>
    </xf>
    <xf numFmtId="0" fontId="52" fillId="0" borderId="26" xfId="1" applyFont="1" applyFill="1" applyBorder="1"/>
    <xf numFmtId="0" fontId="60" fillId="0" borderId="26" xfId="542" applyFont="1" applyBorder="1" applyAlignment="1"/>
    <xf numFmtId="0" fontId="1" fillId="0" borderId="0" xfId="1" applyFill="1" applyBorder="1"/>
    <xf numFmtId="0" fontId="2" fillId="0" borderId="0" xfId="542" applyFont="1" applyFill="1" applyBorder="1" applyAlignment="1"/>
    <xf numFmtId="0" fontId="62" fillId="0" borderId="0" xfId="542" applyFont="1" applyFill="1" applyBorder="1" applyAlignment="1"/>
    <xf numFmtId="49" fontId="67" fillId="0" borderId="0" xfId="465" applyNumberFormat="1" applyFont="1" applyFill="1" applyBorder="1" applyAlignment="1">
      <alignment vertical="center"/>
    </xf>
    <xf numFmtId="0" fontId="52" fillId="0" borderId="0" xfId="542" applyFont="1" applyFill="1" applyBorder="1" applyAlignment="1"/>
    <xf numFmtId="0" fontId="2" fillId="0" borderId="0" xfId="542" applyFont="1" applyFill="1" applyBorder="1" applyAlignment="1">
      <alignment vertical="top"/>
    </xf>
    <xf numFmtId="0" fontId="2" fillId="0" borderId="0" xfId="542" applyFont="1" applyFill="1" applyBorder="1" applyAlignment="1">
      <alignment vertical="center"/>
    </xf>
    <xf numFmtId="0" fontId="2" fillId="0" borderId="0" xfId="542" applyFont="1" applyFill="1" applyBorder="1" applyAlignment="1">
      <alignment vertical="top" wrapText="1"/>
    </xf>
    <xf numFmtId="14" fontId="2" fillId="0" borderId="0" xfId="542" applyNumberFormat="1" applyFont="1" applyFill="1" applyBorder="1" applyAlignment="1">
      <alignment vertical="center"/>
    </xf>
    <xf numFmtId="0" fontId="68" fillId="0" borderId="0" xfId="542" applyFont="1" applyFill="1" applyBorder="1" applyAlignment="1"/>
    <xf numFmtId="0" fontId="2" fillId="0" borderId="0" xfId="542" applyFont="1" applyFill="1" applyBorder="1"/>
    <xf numFmtId="0" fontId="1" fillId="0" borderId="0" xfId="542" applyFont="1" applyBorder="1"/>
    <xf numFmtId="0" fontId="1" fillId="0" borderId="0" xfId="1" applyBorder="1"/>
    <xf numFmtId="0" fontId="64" fillId="0" borderId="0" xfId="542" applyFont="1" applyBorder="1"/>
    <xf numFmtId="0" fontId="2" fillId="0" borderId="0" xfId="542" applyFont="1" applyBorder="1"/>
    <xf numFmtId="0" fontId="69" fillId="0" borderId="0" xfId="1" applyFont="1" applyBorder="1"/>
    <xf numFmtId="0" fontId="52" fillId="0" borderId="0" xfId="484" applyFont="1" applyFill="1" applyBorder="1" applyAlignment="1">
      <alignment horizontal="left" vertical="center"/>
    </xf>
    <xf numFmtId="0" fontId="70" fillId="0" borderId="0" xfId="542" applyFont="1" applyFill="1" applyBorder="1" applyAlignment="1">
      <alignment horizontal="left"/>
    </xf>
    <xf numFmtId="0" fontId="52" fillId="0" borderId="0" xfId="542" applyFont="1" applyBorder="1"/>
    <xf numFmtId="0" fontId="71" fillId="0" borderId="0" xfId="542" applyFont="1" applyFill="1" applyBorder="1" applyAlignment="1"/>
    <xf numFmtId="0" fontId="72" fillId="0" borderId="0" xfId="1" applyFont="1" applyBorder="1"/>
    <xf numFmtId="0" fontId="72" fillId="0" borderId="0" xfId="1" applyFont="1" applyBorder="1" applyAlignment="1">
      <alignment horizontal="right" vertical="center"/>
    </xf>
    <xf numFmtId="0" fontId="72" fillId="0" borderId="26" xfId="1" applyFont="1" applyBorder="1"/>
    <xf numFmtId="0" fontId="59" fillId="0" borderId="0" xfId="539" applyFont="1" applyBorder="1" applyAlignment="1"/>
    <xf numFmtId="0" fontId="69" fillId="0" borderId="26" xfId="1" applyFont="1" applyBorder="1"/>
    <xf numFmtId="0" fontId="69" fillId="0" borderId="0" xfId="1" applyFont="1" applyBorder="1" applyAlignment="1">
      <alignment horizontal="right" vertical="center"/>
    </xf>
    <xf numFmtId="0" fontId="73" fillId="0" borderId="22" xfId="1" applyFont="1" applyFill="1" applyBorder="1"/>
    <xf numFmtId="0" fontId="52" fillId="43" borderId="0" xfId="1" applyFont="1" applyFill="1" applyBorder="1" applyAlignment="1">
      <alignment vertical="top"/>
    </xf>
    <xf numFmtId="0" fontId="2" fillId="0" borderId="0" xfId="542" applyFont="1" applyBorder="1" applyAlignment="1"/>
    <xf numFmtId="49" fontId="52" fillId="0" borderId="36" xfId="540" applyNumberFormat="1" applyFont="1" applyBorder="1" applyAlignment="1"/>
    <xf numFmtId="49" fontId="52" fillId="0" borderId="4" xfId="540" applyNumberFormat="1" applyFont="1" applyBorder="1" applyAlignment="1"/>
    <xf numFmtId="0" fontId="52" fillId="0" borderId="4" xfId="539" applyFont="1" applyBorder="1" applyAlignment="1"/>
    <xf numFmtId="0" fontId="52" fillId="0" borderId="4" xfId="1" applyFont="1" applyBorder="1" applyAlignment="1"/>
    <xf numFmtId="49" fontId="52" fillId="0" borderId="4" xfId="1" applyNumberFormat="1" applyFont="1" applyBorder="1" applyAlignment="1"/>
    <xf numFmtId="0" fontId="2" fillId="0" borderId="37" xfId="542" applyFont="1" applyBorder="1" applyAlignment="1"/>
    <xf numFmtId="0" fontId="52" fillId="0" borderId="36" xfId="1" applyFont="1" applyFill="1" applyBorder="1"/>
    <xf numFmtId="0" fontId="52" fillId="0" borderId="4" xfId="1" applyFont="1" applyFill="1" applyBorder="1"/>
    <xf numFmtId="0" fontId="52" fillId="0" borderId="37" xfId="1" applyFont="1" applyFill="1" applyBorder="1"/>
    <xf numFmtId="0" fontId="52" fillId="0" borderId="49" xfId="1" applyFont="1" applyBorder="1"/>
    <xf numFmtId="0" fontId="52" fillId="0" borderId="0" xfId="1" applyFont="1" applyAlignment="1">
      <alignment vertical="center"/>
    </xf>
    <xf numFmtId="0" fontId="52" fillId="0" borderId="0" xfId="1" applyFont="1" applyAlignment="1">
      <alignment horizontal="center" vertical="center"/>
    </xf>
    <xf numFmtId="0" fontId="52" fillId="18" borderId="2" xfId="1" applyFont="1" applyFill="1" applyBorder="1"/>
    <xf numFmtId="0" fontId="52" fillId="18" borderId="8" xfId="1" applyFont="1" applyFill="1" applyBorder="1"/>
    <xf numFmtId="0" fontId="64" fillId="18" borderId="8" xfId="1" applyFont="1" applyFill="1" applyBorder="1" applyAlignment="1">
      <alignment vertical="center"/>
    </xf>
    <xf numFmtId="0" fontId="64" fillId="18" borderId="3" xfId="1" applyFont="1" applyFill="1" applyBorder="1" applyAlignment="1">
      <alignment vertical="center"/>
    </xf>
    <xf numFmtId="0" fontId="64" fillId="3" borderId="2" xfId="1" applyFont="1" applyFill="1" applyBorder="1" applyAlignment="1">
      <alignment vertical="center"/>
    </xf>
    <xf numFmtId="0" fontId="64" fillId="3" borderId="8" xfId="1" applyFont="1" applyFill="1" applyBorder="1" applyAlignment="1">
      <alignment vertical="center"/>
    </xf>
    <xf numFmtId="0" fontId="64" fillId="3" borderId="3" xfId="1" applyFont="1" applyFill="1" applyBorder="1" applyAlignment="1">
      <alignment vertical="center"/>
    </xf>
    <xf numFmtId="0" fontId="64" fillId="2" borderId="2" xfId="1" applyFont="1" applyFill="1" applyBorder="1" applyAlignment="1">
      <alignment vertical="center"/>
    </xf>
    <xf numFmtId="0" fontId="64" fillId="2" borderId="8" xfId="1" applyFont="1" applyFill="1" applyBorder="1" applyAlignment="1">
      <alignment vertical="center"/>
    </xf>
    <xf numFmtId="0" fontId="64" fillId="2" borderId="3" xfId="1" applyFont="1" applyFill="1" applyBorder="1" applyAlignment="1">
      <alignment vertical="center"/>
    </xf>
    <xf numFmtId="0" fontId="64" fillId="2" borderId="8" xfId="1" applyFont="1" applyFill="1" applyBorder="1" applyAlignment="1">
      <alignment horizontal="center" vertical="center"/>
    </xf>
    <xf numFmtId="0" fontId="52" fillId="0" borderId="23" xfId="1" applyFont="1" applyFill="1" applyBorder="1" applyAlignment="1">
      <alignment horizontal="center" vertical="center"/>
    </xf>
    <xf numFmtId="0" fontId="52" fillId="0" borderId="25" xfId="1" applyFont="1" applyFill="1" applyBorder="1" applyAlignment="1">
      <alignment horizontal="center" vertical="center"/>
    </xf>
    <xf numFmtId="0" fontId="52" fillId="0" borderId="24" xfId="1" applyFont="1" applyFill="1" applyBorder="1" applyAlignment="1">
      <alignment horizontal="center" vertical="center"/>
    </xf>
    <xf numFmtId="14" fontId="52" fillId="0" borderId="25" xfId="1" applyNumberFormat="1" applyFont="1" applyFill="1" applyBorder="1" applyAlignment="1">
      <alignment horizontal="center" vertical="center"/>
    </xf>
    <xf numFmtId="0" fontId="52" fillId="0" borderId="23" xfId="1" applyFont="1" applyFill="1" applyBorder="1" applyAlignment="1">
      <alignment vertical="center"/>
    </xf>
    <xf numFmtId="0" fontId="52" fillId="0" borderId="24" xfId="1" applyFont="1" applyFill="1" applyBorder="1" applyAlignment="1">
      <alignment vertical="center"/>
    </xf>
    <xf numFmtId="0" fontId="52" fillId="39" borderId="25" xfId="1" applyFont="1" applyFill="1" applyBorder="1" applyAlignment="1">
      <alignment vertical="center"/>
    </xf>
    <xf numFmtId="0" fontId="52" fillId="0" borderId="25" xfId="1" applyFont="1" applyFill="1" applyBorder="1" applyAlignment="1">
      <alignment vertical="center"/>
    </xf>
    <xf numFmtId="0" fontId="52" fillId="0" borderId="23" xfId="1" applyFont="1" applyFill="1" applyBorder="1" applyAlignment="1">
      <alignment vertical="center" wrapText="1"/>
    </xf>
    <xf numFmtId="0" fontId="52" fillId="0" borderId="24" xfId="1" applyFont="1" applyFill="1" applyBorder="1" applyAlignment="1">
      <alignment vertical="center" wrapText="1"/>
    </xf>
    <xf numFmtId="0" fontId="52" fillId="0" borderId="23" xfId="1" applyFont="1" applyFill="1" applyBorder="1" applyAlignment="1">
      <alignment horizontal="right" vertical="center"/>
    </xf>
    <xf numFmtId="0" fontId="52" fillId="43" borderId="24" xfId="1" applyFont="1" applyFill="1" applyBorder="1" applyAlignment="1">
      <alignment horizontal="center" vertical="center"/>
    </xf>
    <xf numFmtId="0" fontId="52" fillId="43" borderId="25" xfId="1" applyFont="1" applyFill="1" applyBorder="1" applyAlignment="1">
      <alignment horizontal="left" vertical="center"/>
    </xf>
    <xf numFmtId="0" fontId="52" fillId="0" borderId="72" xfId="1" applyFont="1" applyFill="1" applyBorder="1" applyAlignment="1">
      <alignment horizontal="left" vertical="center"/>
    </xf>
    <xf numFmtId="0" fontId="52" fillId="0" borderId="23" xfId="1" applyFont="1" applyFill="1" applyBorder="1" applyAlignment="1">
      <alignment horizontal="left" vertical="center"/>
    </xf>
    <xf numFmtId="0" fontId="52" fillId="0" borderId="24" xfId="1" applyFont="1" applyFill="1" applyBorder="1" applyAlignment="1">
      <alignment horizontal="left" vertical="center"/>
    </xf>
    <xf numFmtId="49" fontId="52" fillId="39" borderId="25" xfId="542" applyNumberFormat="1" applyFont="1" applyFill="1" applyBorder="1" applyAlignment="1"/>
    <xf numFmtId="0" fontId="52" fillId="0" borderId="28" xfId="1" applyFont="1" applyFill="1" applyBorder="1" applyAlignment="1">
      <alignment horizontal="center" vertical="center"/>
    </xf>
    <xf numFmtId="14" fontId="52" fillId="0" borderId="29" xfId="1" applyNumberFormat="1" applyFont="1" applyFill="1" applyBorder="1" applyAlignment="1">
      <alignment horizontal="center" vertical="center"/>
    </xf>
    <xf numFmtId="0" fontId="52" fillId="39" borderId="29" xfId="1" applyFont="1" applyFill="1" applyBorder="1" applyAlignment="1">
      <alignment vertical="center"/>
    </xf>
    <xf numFmtId="0" fontId="52" fillId="0" borderId="27" xfId="1" applyFont="1" applyFill="1" applyBorder="1" applyAlignment="1">
      <alignment horizontal="right" vertical="center"/>
    </xf>
    <xf numFmtId="0" fontId="52" fillId="0" borderId="28" xfId="1" applyFont="1" applyFill="1" applyBorder="1" applyAlignment="1">
      <alignment horizontal="right" vertical="center"/>
    </xf>
    <xf numFmtId="0" fontId="52" fillId="43" borderId="29" xfId="1" applyFont="1" applyFill="1" applyBorder="1" applyAlignment="1">
      <alignment horizontal="left" vertical="center"/>
    </xf>
    <xf numFmtId="0" fontId="52" fillId="43" borderId="73" xfId="1" applyFont="1" applyFill="1" applyBorder="1" applyAlignment="1">
      <alignment horizontal="left" vertical="center"/>
    </xf>
    <xf numFmtId="0" fontId="52" fillId="0" borderId="27" xfId="1" applyFont="1" applyFill="1" applyBorder="1" applyAlignment="1">
      <alignment horizontal="left" vertical="center"/>
    </xf>
    <xf numFmtId="49" fontId="52" fillId="39" borderId="29" xfId="542" applyNumberFormat="1" applyFont="1" applyFill="1" applyBorder="1" applyAlignment="1"/>
    <xf numFmtId="0" fontId="52" fillId="0" borderId="27" xfId="1" applyFont="1" applyFill="1" applyBorder="1" applyAlignment="1">
      <alignment horizontal="center" vertical="center" wrapText="1"/>
    </xf>
    <xf numFmtId="0" fontId="52" fillId="0" borderId="29" xfId="1" applyFont="1" applyFill="1" applyBorder="1" applyAlignment="1">
      <alignment horizontal="center" vertical="center" wrapText="1"/>
    </xf>
    <xf numFmtId="0" fontId="1" fillId="0" borderId="27" xfId="1" applyBorder="1"/>
    <xf numFmtId="0" fontId="1" fillId="0" borderId="28" xfId="1" applyBorder="1"/>
    <xf numFmtId="0" fontId="52" fillId="43" borderId="27" xfId="1" applyFont="1" applyFill="1" applyBorder="1" applyAlignment="1">
      <alignment horizontal="center" vertical="center" wrapText="1"/>
    </xf>
    <xf numFmtId="0" fontId="52" fillId="43" borderId="28" xfId="1" applyFont="1" applyFill="1" applyBorder="1" applyAlignment="1">
      <alignment horizontal="center" vertical="center" wrapText="1"/>
    </xf>
    <xf numFmtId="0" fontId="52" fillId="43" borderId="29" xfId="1" applyFont="1" applyFill="1" applyBorder="1" applyAlignment="1">
      <alignment horizontal="center" vertical="center" wrapText="1"/>
    </xf>
    <xf numFmtId="0" fontId="66" fillId="0" borderId="27" xfId="1" applyFont="1" applyFill="1" applyBorder="1" applyAlignment="1">
      <alignment vertical="center"/>
    </xf>
    <xf numFmtId="0" fontId="66" fillId="0" borderId="28" xfId="1" applyFont="1" applyFill="1" applyBorder="1" applyAlignment="1">
      <alignment vertical="center"/>
    </xf>
    <xf numFmtId="0" fontId="66" fillId="0" borderId="29" xfId="1" applyFont="1" applyFill="1" applyBorder="1" applyAlignment="1">
      <alignment vertical="center"/>
    </xf>
    <xf numFmtId="0" fontId="52" fillId="43" borderId="27" xfId="1" applyFont="1" applyFill="1" applyBorder="1" applyAlignment="1">
      <alignment horizontal="center" vertical="center"/>
    </xf>
    <xf numFmtId="0" fontId="52" fillId="43" borderId="29" xfId="1" applyFont="1" applyFill="1" applyBorder="1" applyAlignment="1">
      <alignment horizontal="center" vertical="center"/>
    </xf>
    <xf numFmtId="0" fontId="52" fillId="43" borderId="28" xfId="1" applyFont="1" applyFill="1" applyBorder="1" applyAlignment="1">
      <alignment horizontal="center" vertical="center"/>
    </xf>
    <xf numFmtId="0" fontId="52" fillId="0" borderId="29" xfId="1" applyFont="1" applyFill="1" applyBorder="1" applyAlignment="1">
      <alignment horizontal="right" vertical="center"/>
    </xf>
    <xf numFmtId="0" fontId="52" fillId="43" borderId="27" xfId="541" applyFont="1" applyFill="1" applyBorder="1" applyAlignment="1">
      <alignment horizontal="center" vertical="center"/>
    </xf>
    <xf numFmtId="0" fontId="52" fillId="43" borderId="28" xfId="541" applyFont="1" applyFill="1" applyBorder="1" applyAlignment="1">
      <alignment horizontal="center" vertical="center"/>
    </xf>
    <xf numFmtId="0" fontId="52" fillId="43" borderId="29" xfId="541" applyFont="1" applyFill="1" applyBorder="1" applyAlignment="1">
      <alignment horizontal="center" vertical="center"/>
    </xf>
    <xf numFmtId="49" fontId="52" fillId="39" borderId="27" xfId="542" applyNumberFormat="1" applyFont="1" applyFill="1" applyBorder="1" applyAlignment="1"/>
    <xf numFmtId="49" fontId="52" fillId="39" borderId="28" xfId="542" applyNumberFormat="1" applyFont="1" applyFill="1" applyBorder="1" applyAlignment="1"/>
    <xf numFmtId="0" fontId="52" fillId="43" borderId="0" xfId="1" applyFont="1" applyFill="1" applyAlignment="1">
      <alignment vertical="center"/>
    </xf>
    <xf numFmtId="14" fontId="52" fillId="43" borderId="29" xfId="1" applyNumberFormat="1" applyFont="1" applyFill="1" applyBorder="1" applyAlignment="1">
      <alignment horizontal="center" vertical="center"/>
    </xf>
    <xf numFmtId="0" fontId="52" fillId="43" borderId="27" xfId="1" applyFont="1" applyFill="1" applyBorder="1" applyAlignment="1">
      <alignment vertical="center"/>
    </xf>
    <xf numFmtId="0" fontId="52" fillId="43" borderId="29" xfId="1" applyFont="1" applyFill="1" applyBorder="1" applyAlignment="1">
      <alignment vertical="center"/>
    </xf>
    <xf numFmtId="0" fontId="52" fillId="0" borderId="0" xfId="1" applyFont="1" applyFill="1" applyAlignment="1">
      <alignment vertical="center"/>
    </xf>
    <xf numFmtId="0" fontId="1" fillId="0" borderId="27" xfId="1" applyFill="1" applyBorder="1"/>
    <xf numFmtId="0" fontId="1" fillId="0" borderId="28" xfId="1" applyFill="1" applyBorder="1"/>
    <xf numFmtId="0" fontId="52" fillId="0" borderId="73" xfId="1" applyFont="1" applyFill="1" applyBorder="1" applyAlignment="1">
      <alignment horizontal="left" vertical="center"/>
    </xf>
    <xf numFmtId="0" fontId="66" fillId="43" borderId="0" xfId="1" applyFont="1" applyFill="1" applyAlignment="1">
      <alignment vertical="center"/>
    </xf>
    <xf numFmtId="0" fontId="66" fillId="43" borderId="27" xfId="1" applyFont="1" applyFill="1" applyBorder="1" applyAlignment="1">
      <alignment horizontal="center" vertical="center"/>
    </xf>
    <xf numFmtId="0" fontId="66" fillId="43" borderId="29" xfId="1" applyFont="1" applyFill="1" applyBorder="1" applyAlignment="1">
      <alignment horizontal="center" vertical="center"/>
    </xf>
    <xf numFmtId="0" fontId="66" fillId="43" borderId="28" xfId="1" applyFont="1" applyFill="1" applyBorder="1" applyAlignment="1">
      <alignment horizontal="center" vertical="center"/>
    </xf>
    <xf numFmtId="14" fontId="66" fillId="43" borderId="29" xfId="1" applyNumberFormat="1" applyFont="1" applyFill="1" applyBorder="1" applyAlignment="1">
      <alignment horizontal="center" vertical="center"/>
    </xf>
    <xf numFmtId="0" fontId="66" fillId="43" borderId="27" xfId="1" applyFont="1" applyFill="1" applyBorder="1" applyAlignment="1">
      <alignment vertical="center"/>
    </xf>
    <xf numFmtId="0" fontId="66" fillId="43" borderId="28" xfId="1" applyFont="1" applyFill="1" applyBorder="1" applyAlignment="1">
      <alignment vertical="center"/>
    </xf>
    <xf numFmtId="0" fontId="66" fillId="43" borderId="29" xfId="1" applyFont="1" applyFill="1" applyBorder="1" applyAlignment="1">
      <alignment vertical="center"/>
    </xf>
    <xf numFmtId="0" fontId="66" fillId="43" borderId="73" xfId="1" applyFont="1" applyFill="1" applyBorder="1" applyAlignment="1">
      <alignment horizontal="left" vertical="center"/>
    </xf>
    <xf numFmtId="0" fontId="66" fillId="0" borderId="0" xfId="1" applyFont="1" applyAlignment="1">
      <alignment vertical="center"/>
    </xf>
    <xf numFmtId="0" fontId="66" fillId="0" borderId="27" xfId="1" applyFont="1" applyFill="1" applyBorder="1" applyAlignment="1">
      <alignment horizontal="center" vertical="center" wrapText="1"/>
    </xf>
    <xf numFmtId="0" fontId="66" fillId="0" borderId="29" xfId="1" applyFont="1" applyFill="1" applyBorder="1" applyAlignment="1">
      <alignment horizontal="center" vertical="center" wrapText="1"/>
    </xf>
    <xf numFmtId="0" fontId="66" fillId="0" borderId="27" xfId="1" applyFont="1" applyFill="1" applyBorder="1" applyAlignment="1">
      <alignment horizontal="center" vertical="center"/>
    </xf>
    <xf numFmtId="0" fontId="66" fillId="0" borderId="29" xfId="1" applyFont="1" applyFill="1" applyBorder="1" applyAlignment="1">
      <alignment horizontal="center" vertical="center"/>
    </xf>
    <xf numFmtId="0" fontId="66" fillId="0" borderId="28" xfId="1" applyFont="1" applyFill="1" applyBorder="1" applyAlignment="1">
      <alignment horizontal="center" vertical="center"/>
    </xf>
    <xf numFmtId="14" fontId="66" fillId="0" borderId="29" xfId="1" applyNumberFormat="1" applyFont="1" applyFill="1" applyBorder="1" applyAlignment="1">
      <alignment horizontal="center" vertical="center"/>
    </xf>
    <xf numFmtId="0" fontId="75" fillId="0" borderId="27" xfId="1" applyFont="1" applyBorder="1"/>
    <xf numFmtId="0" fontId="75" fillId="0" borderId="28" xfId="1" applyFont="1" applyBorder="1"/>
    <xf numFmtId="0" fontId="66" fillId="0" borderId="29" xfId="1" applyFont="1" applyFill="1" applyBorder="1" applyAlignment="1">
      <alignment horizontal="left" vertical="center"/>
    </xf>
    <xf numFmtId="0" fontId="66" fillId="43" borderId="27" xfId="1" applyFont="1" applyFill="1" applyBorder="1" applyAlignment="1">
      <alignment horizontal="right" vertical="center"/>
    </xf>
    <xf numFmtId="0" fontId="66" fillId="43" borderId="29" xfId="1" applyFont="1" applyFill="1" applyBorder="1" applyAlignment="1">
      <alignment horizontal="right" vertical="center"/>
    </xf>
    <xf numFmtId="0" fontId="75" fillId="0" borderId="27" xfId="1" applyFont="1" applyFill="1" applyBorder="1"/>
    <xf numFmtId="0" fontId="75" fillId="0" borderId="28" xfId="1" applyFont="1" applyFill="1" applyBorder="1"/>
    <xf numFmtId="0" fontId="66" fillId="0" borderId="73" xfId="1" applyFont="1" applyFill="1" applyBorder="1" applyAlignment="1">
      <alignment horizontal="left" vertical="center"/>
    </xf>
    <xf numFmtId="0" fontId="74" fillId="0" borderId="27" xfId="1" applyFont="1" applyFill="1" applyBorder="1" applyAlignment="1">
      <alignment horizontal="center" vertical="center"/>
    </xf>
    <xf numFmtId="0" fontId="74" fillId="0" borderId="29" xfId="1" applyFont="1" applyFill="1" applyBorder="1" applyAlignment="1">
      <alignment horizontal="center" vertical="center"/>
    </xf>
    <xf numFmtId="0" fontId="74" fillId="0" borderId="27" xfId="1" applyFont="1" applyFill="1" applyBorder="1" applyAlignment="1">
      <alignment vertical="center"/>
    </xf>
    <xf numFmtId="0" fontId="74" fillId="0" borderId="28" xfId="1" applyFont="1" applyFill="1" applyBorder="1" applyAlignment="1">
      <alignment vertical="center"/>
    </xf>
    <xf numFmtId="0" fontId="74" fillId="0" borderId="29" xfId="1" applyFont="1" applyFill="1" applyBorder="1" applyAlignment="1">
      <alignment vertical="center"/>
    </xf>
    <xf numFmtId="0" fontId="74" fillId="0" borderId="73" xfId="1" applyFont="1" applyFill="1" applyBorder="1" applyAlignment="1">
      <alignment horizontal="left" vertical="center"/>
    </xf>
    <xf numFmtId="0" fontId="74" fillId="43" borderId="0" xfId="1" applyFont="1" applyFill="1" applyAlignment="1">
      <alignment vertical="center"/>
    </xf>
    <xf numFmtId="0" fontId="74" fillId="43" borderId="27" xfId="1" applyFont="1" applyFill="1" applyBorder="1" applyAlignment="1">
      <alignment horizontal="center" vertical="center" wrapText="1"/>
    </xf>
    <xf numFmtId="0" fontId="74" fillId="43" borderId="29" xfId="1" applyFont="1" applyFill="1" applyBorder="1" applyAlignment="1">
      <alignment horizontal="center" vertical="center" wrapText="1"/>
    </xf>
    <xf numFmtId="0" fontId="74" fillId="43" borderId="27" xfId="1" applyFont="1" applyFill="1" applyBorder="1" applyAlignment="1">
      <alignment vertical="center"/>
    </xf>
    <xf numFmtId="0" fontId="74" fillId="43" borderId="29" xfId="1" applyFont="1" applyFill="1" applyBorder="1" applyAlignment="1">
      <alignment vertical="center"/>
    </xf>
    <xf numFmtId="0" fontId="74" fillId="43" borderId="28" xfId="1" applyFont="1" applyFill="1" applyBorder="1" applyAlignment="1">
      <alignment vertical="center"/>
    </xf>
    <xf numFmtId="0" fontId="76" fillId="0" borderId="29" xfId="1" applyFont="1" applyFill="1" applyBorder="1" applyAlignment="1">
      <alignment vertical="center"/>
    </xf>
    <xf numFmtId="0" fontId="74" fillId="43" borderId="73" xfId="1" applyFont="1" applyFill="1" applyBorder="1" applyAlignment="1">
      <alignment horizontal="left" vertical="center"/>
    </xf>
    <xf numFmtId="0" fontId="1" fillId="43" borderId="33" xfId="1" applyFill="1" applyBorder="1" applyAlignment="1">
      <alignment horizontal="center" vertical="center" wrapText="1"/>
    </xf>
    <xf numFmtId="0" fontId="1" fillId="43" borderId="35" xfId="1" applyFill="1" applyBorder="1" applyAlignment="1">
      <alignment horizontal="center" vertical="center" wrapText="1"/>
    </xf>
    <xf numFmtId="0" fontId="1" fillId="43" borderId="34" xfId="1" applyFill="1" applyBorder="1" applyAlignment="1">
      <alignment horizontal="center" vertical="center" wrapText="1"/>
    </xf>
    <xf numFmtId="0" fontId="52" fillId="43" borderId="33" xfId="1" applyFont="1" applyFill="1" applyBorder="1" applyAlignment="1">
      <alignment horizontal="center" vertical="center" wrapText="1"/>
    </xf>
    <xf numFmtId="0" fontId="52" fillId="43" borderId="34" xfId="1" applyFont="1" applyFill="1" applyBorder="1" applyAlignment="1">
      <alignment horizontal="center" vertical="center" wrapText="1"/>
    </xf>
    <xf numFmtId="0" fontId="52" fillId="43" borderId="35" xfId="1" applyFont="1" applyFill="1" applyBorder="1" applyAlignment="1">
      <alignment horizontal="center" vertical="center" wrapText="1"/>
    </xf>
    <xf numFmtId="0" fontId="2" fillId="43" borderId="33" xfId="1" applyFont="1" applyFill="1" applyBorder="1" applyAlignment="1">
      <alignment horizontal="center" vertical="center"/>
    </xf>
    <xf numFmtId="0" fontId="2" fillId="43" borderId="35" xfId="1" applyFont="1" applyFill="1" applyBorder="1" applyAlignment="1">
      <alignment horizontal="center" vertical="center"/>
    </xf>
    <xf numFmtId="0" fontId="52" fillId="43" borderId="74" xfId="1" applyFont="1" applyFill="1" applyBorder="1" applyAlignment="1">
      <alignment horizontal="center" vertical="center" textRotation="255"/>
    </xf>
    <xf numFmtId="0" fontId="52" fillId="0" borderId="52" xfId="1" applyFont="1" applyBorder="1"/>
    <xf numFmtId="0" fontId="64" fillId="39" borderId="0" xfId="1" applyFont="1" applyFill="1"/>
    <xf numFmtId="0" fontId="52" fillId="0" borderId="0" xfId="1" applyFont="1" applyAlignment="1">
      <alignment wrapText="1"/>
    </xf>
    <xf numFmtId="49" fontId="64" fillId="39" borderId="0" xfId="1" applyNumberFormat="1" applyFont="1" applyFill="1" applyBorder="1"/>
    <xf numFmtId="49" fontId="52" fillId="0" borderId="32" xfId="545" applyNumberFormat="1" applyFont="1" applyFill="1" applyBorder="1" applyAlignment="1">
      <alignment vertical="center"/>
    </xf>
    <xf numFmtId="0" fontId="52" fillId="0" borderId="32" xfId="545" applyFont="1" applyFill="1" applyBorder="1" applyAlignment="1">
      <alignment vertical="center"/>
    </xf>
    <xf numFmtId="0" fontId="31" fillId="0" borderId="29" xfId="128" applyFont="1" applyFill="1" applyBorder="1" applyAlignment="1">
      <alignment vertical="center"/>
    </xf>
    <xf numFmtId="0" fontId="52" fillId="39" borderId="29" xfId="546" applyFont="1" applyFill="1" applyBorder="1" applyAlignment="1">
      <alignment vertical="center"/>
    </xf>
    <xf numFmtId="49" fontId="31" fillId="0" borderId="29" xfId="481" applyNumberFormat="1" applyFont="1" applyFill="1" applyBorder="1" applyAlignment="1">
      <alignment vertical="center"/>
    </xf>
    <xf numFmtId="0" fontId="52" fillId="0" borderId="30" xfId="1" applyFont="1" applyFill="1" applyBorder="1" applyAlignment="1">
      <alignment vertical="center"/>
    </xf>
    <xf numFmtId="0" fontId="52" fillId="13" borderId="33" xfId="1" applyFont="1" applyFill="1" applyBorder="1" applyAlignment="1">
      <alignment horizontal="center" vertical="center" wrapText="1"/>
    </xf>
    <xf numFmtId="0" fontId="52" fillId="13" borderId="34" xfId="1" applyFont="1" applyFill="1" applyBorder="1" applyAlignment="1">
      <alignment horizontal="center" vertical="center" wrapText="1"/>
    </xf>
    <xf numFmtId="0" fontId="52" fillId="13" borderId="35" xfId="1" applyFont="1" applyFill="1" applyBorder="1" applyAlignment="1">
      <alignment horizontal="center" vertical="center" wrapText="1"/>
    </xf>
    <xf numFmtId="0" fontId="52" fillId="13" borderId="34" xfId="1" applyFont="1" applyFill="1" applyBorder="1" applyAlignment="1">
      <alignment vertical="center"/>
    </xf>
    <xf numFmtId="0" fontId="52" fillId="13" borderId="34" xfId="1" applyFont="1" applyFill="1" applyBorder="1" applyAlignment="1">
      <alignment horizontal="center" vertical="center"/>
    </xf>
    <xf numFmtId="0" fontId="52" fillId="13" borderId="33" xfId="1" applyFont="1" applyFill="1" applyBorder="1" applyAlignment="1">
      <alignment horizontal="center" vertical="center"/>
    </xf>
    <xf numFmtId="0" fontId="52" fillId="13" borderId="35" xfId="1" applyFont="1" applyFill="1" applyBorder="1" applyAlignment="1">
      <alignment horizontal="center" vertical="center"/>
    </xf>
    <xf numFmtId="0" fontId="52" fillId="13" borderId="36" xfId="1" applyFont="1" applyFill="1" applyBorder="1" applyAlignment="1">
      <alignment horizontal="center" vertical="center"/>
    </xf>
    <xf numFmtId="0" fontId="52" fillId="13" borderId="4" xfId="1" applyFont="1" applyFill="1" applyBorder="1" applyAlignment="1">
      <alignment horizontal="center" vertical="center"/>
    </xf>
    <xf numFmtId="0" fontId="52" fillId="2" borderId="4" xfId="1" applyFont="1" applyFill="1" applyBorder="1" applyAlignment="1">
      <alignment horizontal="center" vertical="center"/>
    </xf>
    <xf numFmtId="0" fontId="60" fillId="2" borderId="4" xfId="1" applyFont="1" applyFill="1" applyBorder="1" applyAlignment="1">
      <alignment vertical="center"/>
    </xf>
    <xf numFmtId="0" fontId="52" fillId="2" borderId="36" xfId="1" applyFont="1" applyFill="1" applyBorder="1" applyAlignment="1">
      <alignment horizontal="center" vertical="center"/>
    </xf>
    <xf numFmtId="0" fontId="52" fillId="13" borderId="4" xfId="1" applyFont="1" applyFill="1" applyBorder="1" applyAlignment="1">
      <alignment horizontal="center" vertical="center" textRotation="255"/>
    </xf>
    <xf numFmtId="0" fontId="60" fillId="13" borderId="4" xfId="1" applyFont="1" applyFill="1" applyBorder="1" applyAlignment="1">
      <alignment horizontal="left" vertical="center"/>
    </xf>
    <xf numFmtId="0" fontId="60" fillId="13" borderId="37" xfId="1" applyFont="1" applyFill="1" applyBorder="1" applyAlignment="1">
      <alignment horizontal="left" vertical="center"/>
    </xf>
    <xf numFmtId="0" fontId="52" fillId="42" borderId="0" xfId="1" applyFont="1" applyFill="1" applyBorder="1" applyAlignment="1">
      <alignment horizontal="center" vertical="center"/>
    </xf>
    <xf numFmtId="0" fontId="52" fillId="42" borderId="26" xfId="1" applyFont="1" applyFill="1" applyBorder="1" applyAlignment="1">
      <alignment horizontal="center" vertical="center"/>
    </xf>
    <xf numFmtId="0" fontId="52" fillId="42" borderId="36" xfId="1" applyFont="1" applyFill="1" applyBorder="1" applyAlignment="1">
      <alignment horizontal="center" vertical="center"/>
    </xf>
    <xf numFmtId="0" fontId="52" fillId="42" borderId="37" xfId="1" applyFont="1" applyFill="1" applyBorder="1" applyAlignment="1">
      <alignment horizontal="center" vertical="center"/>
    </xf>
    <xf numFmtId="0" fontId="52" fillId="0" borderId="0" xfId="549" applyFont="1" applyFill="1" applyBorder="1">
      <alignment vertical="center"/>
    </xf>
    <xf numFmtId="0" fontId="52" fillId="0" borderId="0" xfId="549" applyFont="1">
      <alignment vertical="center"/>
    </xf>
    <xf numFmtId="0" fontId="52" fillId="18" borderId="19" xfId="1" applyFont="1" applyFill="1" applyBorder="1"/>
    <xf numFmtId="0" fontId="52" fillId="18" borderId="20" xfId="1" applyFont="1" applyFill="1" applyBorder="1"/>
    <xf numFmtId="0" fontId="52" fillId="18" borderId="20" xfId="1" applyFont="1" applyFill="1" applyBorder="1" applyAlignment="1">
      <alignment vertical="top"/>
    </xf>
    <xf numFmtId="0" fontId="52" fillId="39" borderId="0" xfId="549" applyFont="1" applyFill="1" applyBorder="1">
      <alignment vertical="center"/>
    </xf>
    <xf numFmtId="0" fontId="52" fillId="39" borderId="0" xfId="549" applyFont="1" applyFill="1">
      <alignment vertical="center"/>
    </xf>
    <xf numFmtId="0" fontId="52" fillId="39" borderId="19" xfId="1" applyFont="1" applyFill="1" applyBorder="1" applyAlignment="1">
      <alignment horizontal="center" vertical="center"/>
    </xf>
    <xf numFmtId="0" fontId="52" fillId="39" borderId="21" xfId="1" applyFont="1" applyFill="1" applyBorder="1" applyAlignment="1">
      <alignment horizontal="center" vertical="center"/>
    </xf>
    <xf numFmtId="0" fontId="52" fillId="39" borderId="19" xfId="1" applyFont="1" applyFill="1" applyBorder="1" applyAlignment="1">
      <alignment horizontal="center" vertical="center" wrapText="1"/>
    </xf>
    <xf numFmtId="0" fontId="52" fillId="39" borderId="21" xfId="1" applyFont="1" applyFill="1" applyBorder="1" applyAlignment="1">
      <alignment horizontal="center" vertical="center" wrapText="1"/>
    </xf>
    <xf numFmtId="0" fontId="52" fillId="39" borderId="20" xfId="1" applyFont="1" applyFill="1" applyBorder="1" applyAlignment="1">
      <alignment horizontal="center" vertical="center" wrapText="1"/>
    </xf>
    <xf numFmtId="14" fontId="52" fillId="39" borderId="21" xfId="1" quotePrefix="1" applyNumberFormat="1" applyFont="1" applyFill="1" applyBorder="1" applyAlignment="1">
      <alignment horizontal="center" vertical="center" wrapText="1"/>
    </xf>
    <xf numFmtId="0" fontId="52" fillId="39" borderId="19" xfId="549" applyFont="1" applyFill="1" applyBorder="1" applyAlignment="1">
      <alignment vertical="center"/>
    </xf>
    <xf numFmtId="0" fontId="52" fillId="39" borderId="20" xfId="549" applyFont="1" applyFill="1" applyBorder="1" applyAlignment="1">
      <alignment vertical="center"/>
    </xf>
    <xf numFmtId="0" fontId="52" fillId="39" borderId="19" xfId="549" applyFont="1" applyFill="1" applyBorder="1" applyAlignment="1">
      <alignment horizontal="center" vertical="center"/>
    </xf>
    <xf numFmtId="49" fontId="52" fillId="39" borderId="20" xfId="549" applyNumberFormat="1" applyFont="1" applyFill="1" applyBorder="1" applyAlignment="1">
      <alignment vertical="center"/>
    </xf>
    <xf numFmtId="0" fontId="52" fillId="39" borderId="20" xfId="549" applyFont="1" applyFill="1" applyBorder="1">
      <alignment vertical="center"/>
    </xf>
    <xf numFmtId="0" fontId="52" fillId="39" borderId="21" xfId="549" applyFont="1" applyFill="1" applyBorder="1">
      <alignment vertical="center"/>
    </xf>
    <xf numFmtId="0" fontId="52" fillId="39" borderId="20" xfId="1" applyFont="1" applyFill="1" applyBorder="1" applyAlignment="1">
      <alignment vertical="center"/>
    </xf>
    <xf numFmtId="0" fontId="52" fillId="39" borderId="21" xfId="549" applyFont="1" applyFill="1" applyBorder="1" applyAlignment="1">
      <alignment vertical="center"/>
    </xf>
    <xf numFmtId="49" fontId="52" fillId="39" borderId="20" xfId="549" applyNumberFormat="1" applyFont="1" applyFill="1" applyBorder="1" applyAlignment="1">
      <alignment horizontal="center" vertical="center"/>
    </xf>
    <xf numFmtId="49" fontId="52" fillId="39" borderId="21" xfId="549" applyNumberFormat="1" applyFont="1" applyFill="1" applyBorder="1" applyAlignment="1">
      <alignment horizontal="left" vertical="center"/>
    </xf>
    <xf numFmtId="0" fontId="52" fillId="39" borderId="22" xfId="1" applyFont="1" applyFill="1" applyBorder="1" applyAlignment="1">
      <alignment vertical="center" wrapText="1"/>
    </xf>
    <xf numFmtId="0" fontId="52" fillId="39" borderId="26" xfId="1" applyFont="1" applyFill="1" applyBorder="1" applyAlignment="1">
      <alignment vertical="center" wrapText="1"/>
    </xf>
    <xf numFmtId="0" fontId="52" fillId="39" borderId="22" xfId="1" applyFont="1" applyFill="1" applyBorder="1" applyAlignment="1">
      <alignment horizontal="center" vertical="center"/>
    </xf>
    <xf numFmtId="0" fontId="52" fillId="39" borderId="26" xfId="1" applyFont="1" applyFill="1" applyBorder="1" applyAlignment="1">
      <alignment horizontal="center" vertical="center"/>
    </xf>
    <xf numFmtId="0" fontId="52" fillId="39" borderId="22" xfId="1" applyFont="1" applyFill="1" applyBorder="1" applyAlignment="1">
      <alignment horizontal="center" vertical="center" wrapText="1"/>
    </xf>
    <xf numFmtId="0" fontId="52" fillId="39" borderId="26" xfId="1" applyFont="1" applyFill="1" applyBorder="1" applyAlignment="1">
      <alignment horizontal="center" vertical="center" wrapText="1"/>
    </xf>
    <xf numFmtId="0" fontId="52" fillId="39" borderId="0" xfId="1" applyFont="1" applyFill="1" applyBorder="1" applyAlignment="1">
      <alignment horizontal="center" vertical="center" wrapText="1"/>
    </xf>
    <xf numFmtId="14" fontId="52" fillId="39" borderId="26" xfId="1" quotePrefix="1" applyNumberFormat="1" applyFont="1" applyFill="1" applyBorder="1" applyAlignment="1">
      <alignment horizontal="center" vertical="center" wrapText="1"/>
    </xf>
    <xf numFmtId="0" fontId="52" fillId="39" borderId="22" xfId="549" applyFont="1" applyFill="1" applyBorder="1" applyAlignment="1">
      <alignment vertical="center"/>
    </xf>
    <xf numFmtId="0" fontId="52" fillId="39" borderId="0" xfId="549" applyFont="1" applyFill="1" applyBorder="1" applyAlignment="1">
      <alignment vertical="center"/>
    </xf>
    <xf numFmtId="0" fontId="52" fillId="39" borderId="22" xfId="549" applyFont="1" applyFill="1" applyBorder="1" applyAlignment="1">
      <alignment horizontal="center" vertical="center"/>
    </xf>
    <xf numFmtId="49" fontId="52" fillId="39" borderId="0" xfId="549" applyNumberFormat="1" applyFont="1" applyFill="1" applyBorder="1" applyAlignment="1">
      <alignment vertical="center"/>
    </xf>
    <xf numFmtId="0" fontId="52" fillId="39" borderId="0" xfId="1" applyFont="1" applyFill="1" applyBorder="1" applyAlignment="1">
      <alignment vertical="center"/>
    </xf>
    <xf numFmtId="0" fontId="52" fillId="39" borderId="26" xfId="549" applyFont="1" applyFill="1" applyBorder="1" applyAlignment="1">
      <alignment vertical="center"/>
    </xf>
    <xf numFmtId="49" fontId="52" fillId="39" borderId="0" xfId="549" applyNumberFormat="1" applyFont="1" applyFill="1" applyBorder="1" applyAlignment="1">
      <alignment horizontal="center" vertical="center"/>
    </xf>
    <xf numFmtId="49" fontId="52" fillId="39" borderId="26" xfId="549" applyNumberFormat="1" applyFont="1" applyFill="1" applyBorder="1" applyAlignment="1">
      <alignment horizontal="left" vertical="center"/>
    </xf>
    <xf numFmtId="0" fontId="52" fillId="39" borderId="36" xfId="1" applyFont="1" applyFill="1" applyBorder="1" applyAlignment="1">
      <alignment vertical="center" wrapText="1"/>
    </xf>
    <xf numFmtId="0" fontId="52" fillId="39" borderId="37" xfId="1" applyFont="1" applyFill="1" applyBorder="1" applyAlignment="1">
      <alignment vertical="center" wrapText="1"/>
    </xf>
    <xf numFmtId="0" fontId="52" fillId="39" borderId="36" xfId="1" applyFont="1" applyFill="1" applyBorder="1" applyAlignment="1">
      <alignment horizontal="center" vertical="center"/>
    </xf>
    <xf numFmtId="0" fontId="52" fillId="39" borderId="37" xfId="1" applyFont="1" applyFill="1" applyBorder="1" applyAlignment="1">
      <alignment horizontal="center" vertical="center"/>
    </xf>
    <xf numFmtId="0" fontId="52" fillId="39" borderId="36" xfId="1" applyFont="1" applyFill="1" applyBorder="1" applyAlignment="1">
      <alignment horizontal="center" vertical="center" wrapText="1"/>
    </xf>
    <xf numFmtId="0" fontId="52" fillId="39" borderId="37" xfId="1" applyFont="1" applyFill="1" applyBorder="1" applyAlignment="1">
      <alignment horizontal="center" vertical="center" wrapText="1"/>
    </xf>
    <xf numFmtId="0" fontId="52" fillId="39" borderId="4" xfId="1" applyFont="1" applyFill="1" applyBorder="1" applyAlignment="1">
      <alignment horizontal="center" vertical="center" wrapText="1"/>
    </xf>
    <xf numFmtId="14" fontId="52" fillId="39" borderId="37" xfId="1" quotePrefix="1" applyNumberFormat="1" applyFont="1" applyFill="1" applyBorder="1" applyAlignment="1">
      <alignment horizontal="center" vertical="center" wrapText="1"/>
    </xf>
    <xf numFmtId="0" fontId="52" fillId="39" borderId="36" xfId="549" applyFont="1" applyFill="1" applyBorder="1" applyAlignment="1">
      <alignment vertical="center"/>
    </xf>
    <xf numFmtId="0" fontId="52" fillId="39" borderId="4" xfId="549" applyFont="1" applyFill="1" applyBorder="1" applyAlignment="1">
      <alignment vertical="center"/>
    </xf>
    <xf numFmtId="0" fontId="52" fillId="39" borderId="36" xfId="549" applyFont="1" applyFill="1" applyBorder="1" applyAlignment="1">
      <alignment horizontal="center" vertical="center"/>
    </xf>
    <xf numFmtId="49" fontId="52" fillId="39" borderId="4" xfId="549" applyNumberFormat="1" applyFont="1" applyFill="1" applyBorder="1" applyAlignment="1">
      <alignment vertical="center"/>
    </xf>
    <xf numFmtId="0" fontId="52" fillId="39" borderId="4" xfId="549" applyFont="1" applyFill="1" applyBorder="1">
      <alignment vertical="center"/>
    </xf>
    <xf numFmtId="0" fontId="52" fillId="39" borderId="37" xfId="549" applyFont="1" applyFill="1" applyBorder="1" applyAlignment="1">
      <alignment vertical="center"/>
    </xf>
    <xf numFmtId="0" fontId="52" fillId="39" borderId="4" xfId="1" applyFont="1" applyFill="1" applyBorder="1" applyAlignment="1">
      <alignment vertical="center"/>
    </xf>
    <xf numFmtId="49" fontId="52" fillId="39" borderId="4" xfId="549" applyNumberFormat="1" applyFont="1" applyFill="1" applyBorder="1" applyAlignment="1">
      <alignment horizontal="center" vertical="center"/>
    </xf>
    <xf numFmtId="49" fontId="52" fillId="39" borderId="37" xfId="549" applyNumberFormat="1" applyFont="1" applyFill="1" applyBorder="1" applyAlignment="1">
      <alignment horizontal="left" vertical="center"/>
    </xf>
    <xf numFmtId="0" fontId="52" fillId="43" borderId="22" xfId="1" applyFont="1" applyFill="1" applyBorder="1" applyAlignment="1">
      <alignment horizontal="center" vertical="center"/>
    </xf>
    <xf numFmtId="0" fontId="52" fillId="43" borderId="26" xfId="1" applyFont="1" applyFill="1" applyBorder="1" applyAlignment="1">
      <alignment horizontal="center" vertical="center"/>
    </xf>
    <xf numFmtId="0" fontId="52" fillId="39" borderId="77" xfId="549" applyFont="1" applyFill="1" applyBorder="1" applyAlignment="1">
      <alignment vertical="center"/>
    </xf>
    <xf numFmtId="0" fontId="52" fillId="39" borderId="65" xfId="549" applyFont="1" applyFill="1" applyBorder="1" applyAlignment="1">
      <alignment vertical="center"/>
    </xf>
    <xf numFmtId="0" fontId="52" fillId="39" borderId="77" xfId="549" applyFont="1" applyFill="1" applyBorder="1" applyAlignment="1">
      <alignment horizontal="center" vertical="center"/>
    </xf>
    <xf numFmtId="0" fontId="52" fillId="39" borderId="65" xfId="1" applyFont="1" applyFill="1" applyBorder="1" applyAlignment="1">
      <alignment vertical="center"/>
    </xf>
    <xf numFmtId="0" fontId="52" fillId="39" borderId="78" xfId="549" applyFont="1" applyFill="1" applyBorder="1" applyAlignment="1">
      <alignment vertical="center"/>
    </xf>
    <xf numFmtId="0" fontId="52" fillId="0" borderId="0" xfId="549" applyFont="1" applyBorder="1">
      <alignment vertical="center"/>
    </xf>
    <xf numFmtId="0" fontId="52" fillId="39" borderId="51" xfId="549" applyFont="1" applyFill="1" applyBorder="1" applyAlignment="1">
      <alignment vertical="center"/>
    </xf>
    <xf numFmtId="0" fontId="52" fillId="39" borderId="53" xfId="549" applyFont="1" applyFill="1" applyBorder="1" applyAlignment="1">
      <alignment vertical="center"/>
    </xf>
    <xf numFmtId="0" fontId="2" fillId="0" borderId="0" xfId="549" applyFont="1" applyFill="1" applyBorder="1">
      <alignment vertical="center"/>
    </xf>
    <xf numFmtId="0" fontId="52" fillId="2" borderId="36" xfId="1" applyFont="1" applyFill="1" applyBorder="1" applyAlignment="1">
      <alignment vertical="center"/>
    </xf>
    <xf numFmtId="0" fontId="52" fillId="2" borderId="4" xfId="1" applyFont="1" applyFill="1" applyBorder="1" applyAlignment="1">
      <alignment vertical="center"/>
    </xf>
    <xf numFmtId="49" fontId="52" fillId="2" borderId="37" xfId="1" applyNumberFormat="1" applyFont="1" applyFill="1" applyBorder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49" fontId="53" fillId="0" borderId="29" xfId="1" applyNumberFormat="1" applyFont="1" applyFill="1" applyBorder="1" applyAlignment="1">
      <alignment horizontal="center" vertical="top"/>
    </xf>
    <xf numFmtId="49" fontId="53" fillId="0" borderId="28" xfId="1" applyNumberFormat="1" applyFont="1" applyFill="1" applyBorder="1" applyAlignment="1">
      <alignment horizontal="center" vertical="top"/>
    </xf>
    <xf numFmtId="49" fontId="53" fillId="0" borderId="27" xfId="1" applyNumberFormat="1" applyFont="1" applyFill="1" applyBorder="1" applyAlignment="1">
      <alignment horizontal="center" vertical="top"/>
    </xf>
    <xf numFmtId="49" fontId="53" fillId="0" borderId="25" xfId="1" applyNumberFormat="1" applyFont="1" applyFill="1" applyBorder="1" applyAlignment="1">
      <alignment horizontal="center" vertical="top"/>
    </xf>
    <xf numFmtId="49" fontId="53" fillId="0" borderId="24" xfId="1" applyNumberFormat="1" applyFont="1" applyFill="1" applyBorder="1" applyAlignment="1">
      <alignment horizontal="center" vertical="top"/>
    </xf>
    <xf numFmtId="49" fontId="53" fillId="0" borderId="23" xfId="1" applyNumberFormat="1" applyFont="1" applyFill="1" applyBorder="1" applyAlignment="1">
      <alignment horizontal="center" vertical="top"/>
    </xf>
    <xf numFmtId="49" fontId="57" fillId="0" borderId="29" xfId="1" applyNumberFormat="1" applyFont="1" applyFill="1" applyBorder="1" applyAlignment="1">
      <alignment horizontal="center" vertical="top"/>
    </xf>
    <xf numFmtId="49" fontId="57" fillId="0" borderId="28" xfId="1" applyNumberFormat="1" applyFont="1" applyFill="1" applyBorder="1" applyAlignment="1">
      <alignment horizontal="center" vertical="top"/>
    </xf>
    <xf numFmtId="49" fontId="57" fillId="0" borderId="27" xfId="1" applyNumberFormat="1" applyFont="1" applyFill="1" applyBorder="1" applyAlignment="1">
      <alignment horizontal="center" vertical="top"/>
    </xf>
    <xf numFmtId="49" fontId="53" fillId="0" borderId="29" xfId="1" quotePrefix="1" applyNumberFormat="1" applyFont="1" applyFill="1" applyBorder="1" applyAlignment="1">
      <alignment horizontal="center" vertical="top"/>
    </xf>
    <xf numFmtId="49" fontId="53" fillId="0" borderId="32" xfId="1" applyNumberFormat="1" applyFont="1" applyFill="1" applyBorder="1" applyAlignment="1">
      <alignment horizontal="center" vertical="center"/>
    </xf>
    <xf numFmtId="49" fontId="53" fillId="0" borderId="31" xfId="1" applyNumberFormat="1" applyFont="1" applyFill="1" applyBorder="1" applyAlignment="1">
      <alignment horizontal="center" vertical="center"/>
    </xf>
    <xf numFmtId="49" fontId="53" fillId="0" borderId="30" xfId="1" applyNumberFormat="1" applyFont="1" applyFill="1" applyBorder="1" applyAlignment="1">
      <alignment horizontal="center" vertical="center"/>
    </xf>
    <xf numFmtId="49" fontId="60" fillId="42" borderId="3" xfId="1" applyNumberFormat="1" applyFont="1" applyFill="1" applyBorder="1" applyAlignment="1">
      <alignment horizontal="center" vertical="top"/>
    </xf>
    <xf numFmtId="49" fontId="60" fillId="42" borderId="8" xfId="1" applyNumberFormat="1" applyFont="1" applyFill="1" applyBorder="1" applyAlignment="1">
      <alignment horizontal="center" vertical="top"/>
    </xf>
    <xf numFmtId="49" fontId="60" fillId="42" borderId="2" xfId="1" applyNumberFormat="1" applyFont="1" applyFill="1" applyBorder="1" applyAlignment="1">
      <alignment horizontal="center" vertical="top"/>
    </xf>
    <xf numFmtId="0" fontId="52" fillId="3" borderId="40" xfId="1" applyNumberFormat="1" applyFont="1" applyFill="1" applyBorder="1" applyAlignment="1">
      <alignment horizontal="center" vertical="center"/>
    </xf>
    <xf numFmtId="0" fontId="52" fillId="3" borderId="39" xfId="1" applyNumberFormat="1" applyFont="1" applyFill="1" applyBorder="1" applyAlignment="1">
      <alignment horizontal="center" vertical="center"/>
    </xf>
    <xf numFmtId="0" fontId="52" fillId="3" borderId="41" xfId="1" applyNumberFormat="1" applyFont="1" applyFill="1" applyBorder="1" applyAlignment="1">
      <alignment horizontal="center" vertical="center"/>
    </xf>
    <xf numFmtId="0" fontId="52" fillId="2" borderId="40" xfId="1" applyNumberFormat="1" applyFont="1" applyFill="1" applyBorder="1" applyAlignment="1">
      <alignment horizontal="center" vertical="center"/>
    </xf>
    <xf numFmtId="0" fontId="52" fillId="2" borderId="39" xfId="1" applyNumberFormat="1" applyFont="1" applyFill="1" applyBorder="1" applyAlignment="1">
      <alignment horizontal="center" vertical="center"/>
    </xf>
    <xf numFmtId="0" fontId="52" fillId="2" borderId="38" xfId="1" applyNumberFormat="1" applyFont="1" applyFill="1" applyBorder="1" applyAlignment="1">
      <alignment horizontal="center" vertical="center"/>
    </xf>
    <xf numFmtId="49" fontId="59" fillId="0" borderId="32" xfId="1" applyNumberFormat="1" applyFont="1" applyFill="1" applyBorder="1" applyAlignment="1">
      <alignment horizontal="center" vertical="center"/>
    </xf>
    <xf numFmtId="49" fontId="59" fillId="0" borderId="31" xfId="1" applyNumberFormat="1" applyFont="1" applyFill="1" applyBorder="1" applyAlignment="1">
      <alignment horizontal="center" vertical="center"/>
    </xf>
    <xf numFmtId="49" fontId="59" fillId="0" borderId="30" xfId="1" applyNumberFormat="1" applyFont="1" applyFill="1" applyBorder="1" applyAlignment="1">
      <alignment horizontal="center" vertical="center"/>
    </xf>
    <xf numFmtId="49" fontId="52" fillId="0" borderId="35" xfId="1" applyNumberFormat="1" applyFont="1" applyFill="1" applyBorder="1" applyAlignment="1">
      <alignment horizontal="center" vertical="center"/>
    </xf>
    <xf numFmtId="49" fontId="52" fillId="0" borderId="34" xfId="1" applyNumberFormat="1" applyFont="1" applyFill="1" applyBorder="1" applyAlignment="1">
      <alignment horizontal="center" vertical="center"/>
    </xf>
    <xf numFmtId="49" fontId="52" fillId="0" borderId="33" xfId="1" applyNumberFormat="1" applyFont="1" applyFill="1" applyBorder="1" applyAlignment="1">
      <alignment horizontal="center" vertical="center"/>
    </xf>
    <xf numFmtId="0" fontId="61" fillId="3" borderId="47" xfId="1" applyNumberFormat="1" applyFont="1" applyFill="1" applyBorder="1" applyAlignment="1">
      <alignment horizontal="center" vertical="center" wrapText="1"/>
    </xf>
    <xf numFmtId="0" fontId="2" fillId="0" borderId="8" xfId="1" applyNumberFormat="1" applyFont="1" applyBorder="1" applyAlignment="1">
      <alignment horizontal="center" vertical="center" wrapText="1"/>
    </xf>
    <xf numFmtId="0" fontId="2" fillId="0" borderId="46" xfId="1" applyNumberFormat="1" applyFont="1" applyBorder="1" applyAlignment="1">
      <alignment horizontal="center" vertical="center" wrapText="1"/>
    </xf>
    <xf numFmtId="0" fontId="2" fillId="0" borderId="45" xfId="1" applyNumberFormat="1" applyFont="1" applyBorder="1" applyAlignment="1">
      <alignment horizontal="center" vertical="center" wrapText="1"/>
    </xf>
    <xf numFmtId="0" fontId="2" fillId="0" borderId="39" xfId="1" applyNumberFormat="1" applyFont="1" applyBorder="1" applyAlignment="1">
      <alignment horizontal="center" vertical="center" wrapText="1"/>
    </xf>
    <xf numFmtId="0" fontId="2" fillId="0" borderId="38" xfId="1" applyNumberFormat="1" applyFont="1" applyBorder="1" applyAlignment="1">
      <alignment horizontal="center" vertical="center" wrapText="1"/>
    </xf>
    <xf numFmtId="0" fontId="52" fillId="3" borderId="37" xfId="1" applyNumberFormat="1" applyFont="1" applyFill="1" applyBorder="1" applyAlignment="1">
      <alignment horizontal="center" vertical="center"/>
    </xf>
    <xf numFmtId="0" fontId="52" fillId="3" borderId="4" xfId="1" applyNumberFormat="1" applyFont="1" applyFill="1" applyBorder="1" applyAlignment="1">
      <alignment horizontal="center" vertical="center"/>
    </xf>
    <xf numFmtId="0" fontId="52" fillId="3" borderId="36" xfId="1" applyNumberFormat="1" applyFont="1" applyFill="1" applyBorder="1" applyAlignment="1">
      <alignment horizontal="center" vertical="center"/>
    </xf>
    <xf numFmtId="0" fontId="52" fillId="3" borderId="44" xfId="1" applyNumberFormat="1" applyFont="1" applyFill="1" applyBorder="1" applyAlignment="1">
      <alignment horizontal="center" vertical="center"/>
    </xf>
    <xf numFmtId="0" fontId="52" fillId="3" borderId="43" xfId="1" applyNumberFormat="1" applyFont="1" applyFill="1" applyBorder="1" applyAlignment="1">
      <alignment horizontal="center" vertical="center"/>
    </xf>
    <xf numFmtId="0" fontId="52" fillId="3" borderId="42" xfId="1" applyNumberFormat="1" applyFont="1" applyFill="1" applyBorder="1" applyAlignment="1">
      <alignment horizontal="center" vertical="center"/>
    </xf>
    <xf numFmtId="0" fontId="4" fillId="2" borderId="37" xfId="1" applyNumberFormat="1" applyFont="1" applyFill="1" applyBorder="1" applyAlignment="1">
      <alignment horizontal="left" vertical="center"/>
    </xf>
    <xf numFmtId="0" fontId="4" fillId="2" borderId="4" xfId="1" applyNumberFormat="1" applyFont="1" applyFill="1" applyBorder="1" applyAlignment="1">
      <alignment horizontal="left" vertical="center"/>
    </xf>
    <xf numFmtId="0" fontId="4" fillId="2" borderId="36" xfId="1" applyNumberFormat="1" applyFont="1" applyFill="1" applyBorder="1" applyAlignment="1">
      <alignment horizontal="left" vertical="center"/>
    </xf>
    <xf numFmtId="0" fontId="4" fillId="2" borderId="44" xfId="1" applyNumberFormat="1" applyFont="1" applyFill="1" applyBorder="1" applyAlignment="1">
      <alignment horizontal="left" vertical="center"/>
    </xf>
    <xf numFmtId="0" fontId="4" fillId="2" borderId="43" xfId="1" applyNumberFormat="1" applyFont="1" applyFill="1" applyBorder="1" applyAlignment="1">
      <alignment horizontal="left" vertical="center"/>
    </xf>
    <xf numFmtId="0" fontId="4" fillId="2" borderId="42" xfId="1" applyNumberFormat="1" applyFont="1" applyFill="1" applyBorder="1" applyAlignment="1">
      <alignment horizontal="left" vertical="center"/>
    </xf>
    <xf numFmtId="0" fontId="52" fillId="3" borderId="3" xfId="1" applyNumberFormat="1" applyFont="1" applyFill="1" applyBorder="1" applyAlignment="1">
      <alignment horizontal="center" vertical="center"/>
    </xf>
    <xf numFmtId="0" fontId="52" fillId="3" borderId="8" xfId="1" applyNumberFormat="1" applyFont="1" applyFill="1" applyBorder="1" applyAlignment="1">
      <alignment horizontal="center" vertical="center"/>
    </xf>
    <xf numFmtId="0" fontId="52" fillId="3" borderId="2" xfId="1" applyNumberFormat="1" applyFont="1" applyFill="1" applyBorder="1" applyAlignment="1">
      <alignment horizontal="center" vertical="center"/>
    </xf>
    <xf numFmtId="185" fontId="52" fillId="2" borderId="3" xfId="1" applyNumberFormat="1" applyFont="1" applyFill="1" applyBorder="1" applyAlignment="1">
      <alignment horizontal="center" vertical="center"/>
    </xf>
    <xf numFmtId="185" fontId="1" fillId="0" borderId="8" xfId="1" applyNumberFormat="1" applyBorder="1" applyAlignment="1">
      <alignment horizontal="center" vertical="center"/>
    </xf>
    <xf numFmtId="185" fontId="1" fillId="0" borderId="46" xfId="1" applyNumberFormat="1" applyBorder="1" applyAlignment="1">
      <alignment horizontal="center" vertical="center"/>
    </xf>
    <xf numFmtId="0" fontId="52" fillId="3" borderId="56" xfId="1" applyNumberFormat="1" applyFont="1" applyFill="1" applyBorder="1" applyAlignment="1">
      <alignment horizontal="center" vertical="center" wrapText="1"/>
    </xf>
    <xf numFmtId="0" fontId="52" fillId="0" borderId="52" xfId="1" applyNumberFormat="1" applyFont="1" applyBorder="1" applyAlignment="1">
      <alignment horizontal="center" vertical="center" wrapText="1"/>
    </xf>
    <xf numFmtId="0" fontId="52" fillId="0" borderId="55" xfId="1" applyNumberFormat="1" applyFont="1" applyBorder="1" applyAlignment="1">
      <alignment horizontal="center" vertical="center" wrapText="1"/>
    </xf>
    <xf numFmtId="0" fontId="52" fillId="3" borderId="54" xfId="1" applyNumberFormat="1" applyFont="1" applyFill="1" applyBorder="1" applyAlignment="1">
      <alignment horizontal="center" vertical="center"/>
    </xf>
    <xf numFmtId="0" fontId="2" fillId="3" borderId="54" xfId="1" applyNumberFormat="1" applyFont="1" applyFill="1" applyBorder="1" applyAlignment="1">
      <alignment horizontal="center" vertical="center"/>
    </xf>
    <xf numFmtId="0" fontId="52" fillId="2" borderId="53" xfId="1" applyNumberFormat="1" applyFont="1" applyFill="1" applyBorder="1" applyAlignment="1">
      <alignment horizontal="left" vertical="center"/>
    </xf>
    <xf numFmtId="0" fontId="2" fillId="0" borderId="52" xfId="1" applyNumberFormat="1" applyFont="1" applyBorder="1" applyAlignment="1">
      <alignment horizontal="left" vertical="center"/>
    </xf>
    <xf numFmtId="0" fontId="2" fillId="0" borderId="51" xfId="1" applyNumberFormat="1" applyFont="1" applyBorder="1" applyAlignment="1">
      <alignment horizontal="left" vertical="center"/>
    </xf>
    <xf numFmtId="0" fontId="52" fillId="3" borderId="53" xfId="1" applyNumberFormat="1" applyFont="1" applyFill="1" applyBorder="1" applyAlignment="1">
      <alignment horizontal="center" vertical="center"/>
    </xf>
    <xf numFmtId="0" fontId="2" fillId="3" borderId="52" xfId="1" applyNumberFormat="1" applyFont="1" applyFill="1" applyBorder="1" applyAlignment="1">
      <alignment horizontal="center" vertical="center"/>
    </xf>
    <xf numFmtId="0" fontId="2" fillId="3" borderId="51" xfId="1" applyNumberFormat="1" applyFont="1" applyFill="1" applyBorder="1" applyAlignment="1">
      <alignment horizontal="center" vertical="center"/>
    </xf>
    <xf numFmtId="0" fontId="52" fillId="3" borderId="52" xfId="1" applyNumberFormat="1" applyFont="1" applyFill="1" applyBorder="1" applyAlignment="1">
      <alignment horizontal="center" vertical="center"/>
    </xf>
    <xf numFmtId="0" fontId="52" fillId="3" borderId="51" xfId="1" applyNumberFormat="1" applyFont="1" applyFill="1" applyBorder="1" applyAlignment="1">
      <alignment horizontal="center" vertical="center"/>
    </xf>
    <xf numFmtId="14" fontId="52" fillId="2" borderId="50" xfId="1" applyNumberFormat="1" applyFont="1" applyFill="1" applyBorder="1" applyAlignment="1">
      <alignment horizontal="center" vertical="center"/>
    </xf>
    <xf numFmtId="14" fontId="2" fillId="0" borderId="49" xfId="1" applyNumberFormat="1" applyFont="1" applyBorder="1" applyAlignment="1">
      <alignment horizontal="center" vertical="center"/>
    </xf>
    <xf numFmtId="14" fontId="2" fillId="0" borderId="48" xfId="1" applyNumberFormat="1" applyFont="1" applyBorder="1" applyAlignment="1">
      <alignment horizontal="center" vertical="center"/>
    </xf>
    <xf numFmtId="49" fontId="52" fillId="0" borderId="28" xfId="547" applyNumberFormat="1" applyFont="1" applyFill="1" applyBorder="1" applyAlignment="1">
      <alignment horizontal="center" vertical="center"/>
    </xf>
    <xf numFmtId="49" fontId="52" fillId="0" borderId="60" xfId="547" applyNumberFormat="1" applyFont="1" applyFill="1" applyBorder="1" applyAlignment="1">
      <alignment horizontal="center" vertical="center"/>
    </xf>
    <xf numFmtId="49" fontId="52" fillId="0" borderId="61" xfId="547" applyNumberFormat="1" applyFont="1" applyFill="1" applyBorder="1" applyAlignment="1">
      <alignment horizontal="center" vertical="center"/>
    </xf>
    <xf numFmtId="49" fontId="52" fillId="0" borderId="58" xfId="547" applyNumberFormat="1" applyFont="1" applyFill="1" applyBorder="1" applyAlignment="1">
      <alignment horizontal="center" vertical="center"/>
    </xf>
    <xf numFmtId="49" fontId="52" fillId="0" borderId="57" xfId="547" applyNumberFormat="1" applyFont="1" applyFill="1" applyBorder="1" applyAlignment="1">
      <alignment horizontal="center" vertical="center"/>
    </xf>
    <xf numFmtId="49" fontId="52" fillId="0" borderId="31" xfId="547" applyNumberFormat="1" applyFont="1" applyFill="1" applyBorder="1" applyAlignment="1">
      <alignment horizontal="center" vertical="center"/>
    </xf>
    <xf numFmtId="49" fontId="52" fillId="0" borderId="62" xfId="547" applyNumberFormat="1" applyFont="1" applyFill="1" applyBorder="1" applyAlignment="1">
      <alignment horizontal="center" vertical="center"/>
    </xf>
    <xf numFmtId="49" fontId="52" fillId="0" borderId="63" xfId="547" applyNumberFormat="1" applyFont="1" applyFill="1" applyBorder="1" applyAlignment="1">
      <alignment horizontal="center" vertical="center"/>
    </xf>
    <xf numFmtId="49" fontId="52" fillId="43" borderId="61" xfId="547" applyNumberFormat="1" applyFont="1" applyFill="1" applyBorder="1" applyAlignment="1">
      <alignment horizontal="center" vertical="center"/>
    </xf>
    <xf numFmtId="49" fontId="52" fillId="43" borderId="60" xfId="547" applyNumberFormat="1" applyFont="1" applyFill="1" applyBorder="1" applyAlignment="1">
      <alignment horizontal="center" vertical="center"/>
    </xf>
    <xf numFmtId="0" fontId="52" fillId="0" borderId="61" xfId="1" applyFont="1" applyFill="1" applyBorder="1" applyAlignment="1"/>
    <xf numFmtId="0" fontId="52" fillId="0" borderId="28" xfId="1" applyFont="1" applyFill="1" applyBorder="1" applyAlignment="1"/>
    <xf numFmtId="0" fontId="52" fillId="0" borderId="60" xfId="1" applyFont="1" applyFill="1" applyBorder="1" applyAlignment="1"/>
    <xf numFmtId="0" fontId="52" fillId="0" borderId="61" xfId="1" applyFont="1" applyFill="1" applyBorder="1"/>
    <xf numFmtId="0" fontId="52" fillId="0" borderId="28" xfId="1" applyFont="1" applyFill="1" applyBorder="1"/>
    <xf numFmtId="0" fontId="52" fillId="0" borderId="60" xfId="1" applyFont="1" applyFill="1" applyBorder="1"/>
    <xf numFmtId="49" fontId="52" fillId="43" borderId="28" xfId="547" applyNumberFormat="1" applyFont="1" applyFill="1" applyBorder="1" applyAlignment="1">
      <alignment horizontal="center" vertical="center"/>
    </xf>
    <xf numFmtId="0" fontId="52" fillId="3" borderId="3" xfId="1" applyFont="1" applyFill="1" applyBorder="1" applyAlignment="1">
      <alignment horizontal="center" vertical="center"/>
    </xf>
    <xf numFmtId="0" fontId="52" fillId="3" borderId="8" xfId="1" applyFont="1" applyFill="1" applyBorder="1" applyAlignment="1">
      <alignment horizontal="center" vertical="center"/>
    </xf>
    <xf numFmtId="0" fontId="52" fillId="3" borderId="2" xfId="1" applyFont="1" applyFill="1" applyBorder="1" applyAlignment="1">
      <alignment horizontal="center" vertical="center"/>
    </xf>
    <xf numFmtId="49" fontId="52" fillId="3" borderId="3" xfId="1" applyNumberFormat="1" applyFont="1" applyFill="1" applyBorder="1" applyAlignment="1">
      <alignment horizontal="center" vertical="center"/>
    </xf>
    <xf numFmtId="49" fontId="52" fillId="3" borderId="8" xfId="1" applyNumberFormat="1" applyFont="1" applyFill="1" applyBorder="1" applyAlignment="1">
      <alignment horizontal="center" vertical="center"/>
    </xf>
    <xf numFmtId="49" fontId="52" fillId="3" borderId="2" xfId="1" applyNumberFormat="1" applyFont="1" applyFill="1" applyBorder="1" applyAlignment="1">
      <alignment horizontal="center" vertical="center"/>
    </xf>
    <xf numFmtId="0" fontId="52" fillId="3" borderId="40" xfId="1" applyFont="1" applyFill="1" applyBorder="1" applyAlignment="1">
      <alignment horizontal="center" vertical="center"/>
    </xf>
    <xf numFmtId="0" fontId="52" fillId="3" borderId="39" xfId="1" applyFont="1" applyFill="1" applyBorder="1" applyAlignment="1">
      <alignment horizontal="center" vertical="center"/>
    </xf>
    <xf numFmtId="0" fontId="52" fillId="3" borderId="41" xfId="1" applyFont="1" applyFill="1" applyBorder="1" applyAlignment="1">
      <alignment horizontal="center" vertical="center"/>
    </xf>
    <xf numFmtId="14" fontId="52" fillId="2" borderId="40" xfId="1" applyNumberFormat="1" applyFont="1" applyFill="1" applyBorder="1" applyAlignment="1">
      <alignment horizontal="center" vertical="center"/>
    </xf>
    <xf numFmtId="0" fontId="52" fillId="2" borderId="39" xfId="1" applyFont="1" applyFill="1" applyBorder="1" applyAlignment="1">
      <alignment horizontal="center" vertical="center"/>
    </xf>
    <xf numFmtId="0" fontId="52" fillId="2" borderId="38" xfId="1" applyFont="1" applyFill="1" applyBorder="1" applyAlignment="1">
      <alignment horizontal="center" vertical="center"/>
    </xf>
    <xf numFmtId="0" fontId="61" fillId="3" borderId="47" xfId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" fillId="0" borderId="45" xfId="1" applyBorder="1" applyAlignment="1">
      <alignment horizontal="center" vertical="center" wrapText="1"/>
    </xf>
    <xf numFmtId="0" fontId="1" fillId="0" borderId="39" xfId="1" applyBorder="1" applyAlignment="1">
      <alignment horizontal="center" vertical="center" wrapText="1"/>
    </xf>
    <xf numFmtId="0" fontId="1" fillId="0" borderId="41" xfId="1" applyBorder="1" applyAlignment="1">
      <alignment horizontal="center" vertical="center" wrapText="1"/>
    </xf>
    <xf numFmtId="0" fontId="52" fillId="3" borderId="4" xfId="1" applyFont="1" applyFill="1" applyBorder="1" applyAlignment="1">
      <alignment horizontal="center" vertical="center"/>
    </xf>
    <xf numFmtId="0" fontId="52" fillId="3" borderId="36" xfId="1" applyFont="1" applyFill="1" applyBorder="1" applyAlignment="1">
      <alignment horizontal="center" vertical="center"/>
    </xf>
    <xf numFmtId="0" fontId="52" fillId="3" borderId="43" xfId="1" applyFont="1" applyFill="1" applyBorder="1" applyAlignment="1">
      <alignment horizontal="center" vertical="center"/>
    </xf>
    <xf numFmtId="0" fontId="52" fillId="3" borderId="42" xfId="1" applyFont="1" applyFill="1" applyBorder="1" applyAlignment="1">
      <alignment horizontal="center" vertical="center"/>
    </xf>
    <xf numFmtId="0" fontId="4" fillId="2" borderId="37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36" xfId="1" applyFont="1" applyFill="1" applyBorder="1" applyAlignment="1">
      <alignment horizontal="left" vertical="center"/>
    </xf>
    <xf numFmtId="0" fontId="4" fillId="2" borderId="44" xfId="1" applyFont="1" applyFill="1" applyBorder="1" applyAlignment="1">
      <alignment horizontal="left" vertical="center"/>
    </xf>
    <xf numFmtId="0" fontId="4" fillId="2" borderId="43" xfId="1" applyFont="1" applyFill="1" applyBorder="1" applyAlignment="1">
      <alignment horizontal="left" vertical="center"/>
    </xf>
    <xf numFmtId="0" fontId="4" fillId="2" borderId="42" xfId="1" applyFont="1" applyFill="1" applyBorder="1" applyAlignment="1">
      <alignment horizontal="left" vertical="center"/>
    </xf>
    <xf numFmtId="49" fontId="52" fillId="3" borderId="68" xfId="547" applyNumberFormat="1" applyFont="1" applyFill="1" applyBorder="1" applyAlignment="1">
      <alignment horizontal="center" vertical="center"/>
    </xf>
    <xf numFmtId="49" fontId="52" fillId="3" borderId="8" xfId="547" applyNumberFormat="1" applyFont="1" applyFill="1" applyBorder="1" applyAlignment="1">
      <alignment horizontal="center" vertical="center"/>
    </xf>
    <xf numFmtId="49" fontId="52" fillId="3" borderId="69" xfId="547" applyNumberFormat="1" applyFont="1" applyFill="1" applyBorder="1" applyAlignment="1">
      <alignment horizontal="center" vertical="center"/>
    </xf>
    <xf numFmtId="0" fontId="52" fillId="3" borderId="68" xfId="544" applyFont="1" applyFill="1" applyBorder="1" applyAlignment="1">
      <alignment horizontal="center" vertical="center"/>
    </xf>
    <xf numFmtId="0" fontId="52" fillId="3" borderId="8" xfId="544" applyFont="1" applyFill="1" applyBorder="1" applyAlignment="1">
      <alignment horizontal="center" vertical="center"/>
    </xf>
    <xf numFmtId="0" fontId="52" fillId="3" borderId="2" xfId="544" applyFont="1" applyFill="1" applyBorder="1" applyAlignment="1">
      <alignment horizontal="center" vertical="center"/>
    </xf>
    <xf numFmtId="49" fontId="52" fillId="3" borderId="37" xfId="547" applyNumberFormat="1" applyFont="1" applyFill="1" applyBorder="1" applyAlignment="1">
      <alignment horizontal="left" vertical="center"/>
    </xf>
    <xf numFmtId="49" fontId="52" fillId="3" borderId="4" xfId="547" applyNumberFormat="1" applyFont="1" applyFill="1" applyBorder="1" applyAlignment="1">
      <alignment horizontal="left" vertical="center"/>
    </xf>
    <xf numFmtId="49" fontId="52" fillId="3" borderId="36" xfId="547" applyNumberFormat="1" applyFont="1" applyFill="1" applyBorder="1" applyAlignment="1">
      <alignment horizontal="left" vertical="center"/>
    </xf>
    <xf numFmtId="185" fontId="52" fillId="2" borderId="50" xfId="1" applyNumberFormat="1" applyFont="1" applyFill="1" applyBorder="1" applyAlignment="1">
      <alignment horizontal="center" vertical="center"/>
    </xf>
    <xf numFmtId="185" fontId="1" fillId="0" borderId="49" xfId="1" applyNumberFormat="1" applyBorder="1" applyAlignment="1">
      <alignment horizontal="center" vertical="center"/>
    </xf>
    <xf numFmtId="185" fontId="1" fillId="0" borderId="48" xfId="1" applyNumberFormat="1" applyBorder="1" applyAlignment="1">
      <alignment horizontal="center" vertical="center"/>
    </xf>
    <xf numFmtId="0" fontId="52" fillId="3" borderId="56" xfId="1" applyFont="1" applyFill="1" applyBorder="1" applyAlignment="1">
      <alignment horizontal="center" vertical="center" wrapText="1"/>
    </xf>
    <xf numFmtId="0" fontId="64" fillId="0" borderId="52" xfId="1" applyFont="1" applyBorder="1" applyAlignment="1">
      <alignment vertical="center"/>
    </xf>
    <xf numFmtId="0" fontId="64" fillId="0" borderId="51" xfId="1" applyFont="1" applyBorder="1" applyAlignment="1">
      <alignment vertical="center"/>
    </xf>
    <xf numFmtId="0" fontId="52" fillId="3" borderId="51" xfId="1" applyFont="1" applyFill="1" applyBorder="1" applyAlignment="1">
      <alignment horizontal="center" vertical="center"/>
    </xf>
    <xf numFmtId="0" fontId="2" fillId="3" borderId="54" xfId="1" applyFont="1" applyFill="1" applyBorder="1" applyAlignment="1">
      <alignment horizontal="center" vertical="center"/>
    </xf>
    <xf numFmtId="0" fontId="52" fillId="2" borderId="53" xfId="1" applyFont="1" applyFill="1" applyBorder="1" applyAlignment="1">
      <alignment vertical="center"/>
    </xf>
    <xf numFmtId="0" fontId="1" fillId="0" borderId="52" xfId="1" applyBorder="1" applyAlignment="1">
      <alignment vertical="center"/>
    </xf>
    <xf numFmtId="0" fontId="1" fillId="0" borderId="51" xfId="1" applyBorder="1" applyAlignment="1">
      <alignment vertical="center"/>
    </xf>
    <xf numFmtId="0" fontId="52" fillId="3" borderId="53" xfId="1" applyFont="1" applyFill="1" applyBorder="1" applyAlignment="1">
      <alignment horizontal="center" vertical="center"/>
    </xf>
    <xf numFmtId="0" fontId="1" fillId="3" borderId="52" xfId="1" applyFill="1" applyBorder="1" applyAlignment="1">
      <alignment horizontal="center" vertical="center"/>
    </xf>
    <xf numFmtId="0" fontId="1" fillId="3" borderId="51" xfId="1" applyFill="1" applyBorder="1" applyAlignment="1">
      <alignment horizontal="center" vertical="center"/>
    </xf>
    <xf numFmtId="0" fontId="52" fillId="3" borderId="52" xfId="1" applyFont="1" applyFill="1" applyBorder="1" applyAlignment="1">
      <alignment horizontal="center" vertical="center"/>
    </xf>
    <xf numFmtId="0" fontId="64" fillId="0" borderId="52" xfId="1" applyFont="1" applyBorder="1" applyAlignment="1">
      <alignment horizontal="center" vertical="center" wrapText="1"/>
    </xf>
    <xf numFmtId="0" fontId="64" fillId="0" borderId="51" xfId="1" applyFont="1" applyBorder="1" applyAlignment="1">
      <alignment horizontal="center" vertical="center" wrapText="1"/>
    </xf>
    <xf numFmtId="0" fontId="52" fillId="3" borderId="50" xfId="1" applyFont="1" applyFill="1" applyBorder="1" applyAlignment="1">
      <alignment horizontal="center" vertical="center"/>
    </xf>
    <xf numFmtId="0" fontId="52" fillId="3" borderId="49" xfId="1" applyFont="1" applyFill="1" applyBorder="1" applyAlignment="1">
      <alignment horizontal="center" vertical="center"/>
    </xf>
    <xf numFmtId="0" fontId="52" fillId="3" borderId="71" xfId="1" applyFont="1" applyFill="1" applyBorder="1" applyAlignment="1">
      <alignment horizontal="center" vertical="center"/>
    </xf>
    <xf numFmtId="0" fontId="52" fillId="2" borderId="3" xfId="1" applyFont="1" applyFill="1" applyBorder="1" applyAlignment="1">
      <alignment horizontal="center" vertical="center"/>
    </xf>
    <xf numFmtId="0" fontId="52" fillId="2" borderId="8" xfId="1" applyFont="1" applyFill="1" applyBorder="1" applyAlignment="1">
      <alignment horizontal="center" vertical="center"/>
    </xf>
    <xf numFmtId="0" fontId="52" fillId="2" borderId="2" xfId="1" applyFont="1" applyFill="1" applyBorder="1" applyAlignment="1">
      <alignment horizontal="center" vertical="center"/>
    </xf>
    <xf numFmtId="0" fontId="52" fillId="0" borderId="29" xfId="1" quotePrefix="1" applyFont="1" applyFill="1" applyBorder="1" applyAlignment="1">
      <alignment horizontal="center" vertical="center"/>
    </xf>
    <xf numFmtId="0" fontId="52" fillId="0" borderId="27" xfId="1" quotePrefix="1" applyFont="1" applyFill="1" applyBorder="1" applyAlignment="1">
      <alignment horizontal="center" vertical="center"/>
    </xf>
    <xf numFmtId="0" fontId="52" fillId="0" borderId="29" xfId="1" applyFont="1" applyFill="1" applyBorder="1" applyAlignment="1">
      <alignment horizontal="left" vertical="center"/>
    </xf>
    <xf numFmtId="0" fontId="52" fillId="0" borderId="28" xfId="1" applyFont="1" applyFill="1" applyBorder="1" applyAlignment="1">
      <alignment horizontal="left" vertical="center"/>
    </xf>
    <xf numFmtId="0" fontId="52" fillId="0" borderId="27" xfId="1" applyFont="1" applyFill="1" applyBorder="1" applyAlignment="1">
      <alignment horizontal="left" vertical="center"/>
    </xf>
    <xf numFmtId="0" fontId="52" fillId="0" borderId="29" xfId="1" applyFont="1" applyFill="1" applyBorder="1" applyAlignment="1">
      <alignment horizontal="center" vertical="center"/>
    </xf>
    <xf numFmtId="0" fontId="52" fillId="0" borderId="27" xfId="1" applyFont="1" applyFill="1" applyBorder="1" applyAlignment="1">
      <alignment horizontal="center" vertical="center"/>
    </xf>
    <xf numFmtId="0" fontId="52" fillId="0" borderId="29" xfId="545" applyFont="1" applyFill="1" applyBorder="1" applyAlignment="1">
      <alignment vertical="center"/>
    </xf>
    <xf numFmtId="0" fontId="52" fillId="0" borderId="28" xfId="545" applyFont="1" applyFill="1" applyBorder="1" applyAlignment="1">
      <alignment vertical="center"/>
    </xf>
    <xf numFmtId="0" fontId="52" fillId="0" borderId="27" xfId="545" applyFont="1" applyFill="1" applyBorder="1" applyAlignment="1">
      <alignment vertical="center"/>
    </xf>
    <xf numFmtId="0" fontId="52" fillId="0" borderId="32" xfId="1" quotePrefix="1" applyFont="1" applyFill="1" applyBorder="1" applyAlignment="1">
      <alignment horizontal="center" vertical="center"/>
    </xf>
    <xf numFmtId="0" fontId="52" fillId="0" borderId="30" xfId="1" applyFont="1" applyFill="1" applyBorder="1" applyAlignment="1">
      <alignment horizontal="center" vertical="center"/>
    </xf>
    <xf numFmtId="49" fontId="52" fillId="0" borderId="29" xfId="1" applyNumberFormat="1" applyFont="1" applyFill="1" applyBorder="1" applyAlignment="1">
      <alignment horizontal="center" vertical="center"/>
    </xf>
    <xf numFmtId="49" fontId="52" fillId="0" borderId="27" xfId="1" applyNumberFormat="1" applyFont="1" applyFill="1" applyBorder="1" applyAlignment="1">
      <alignment horizontal="center" vertical="center"/>
    </xf>
    <xf numFmtId="0" fontId="52" fillId="0" borderId="29" xfId="546" applyFont="1" applyFill="1" applyBorder="1" applyAlignment="1">
      <alignment vertical="center"/>
    </xf>
    <xf numFmtId="0" fontId="52" fillId="0" borderId="28" xfId="546" applyFont="1" applyFill="1" applyBorder="1" applyAlignment="1">
      <alignment vertical="center"/>
    </xf>
    <xf numFmtId="0" fontId="52" fillId="0" borderId="27" xfId="546" applyFont="1" applyFill="1" applyBorder="1" applyAlignment="1">
      <alignment vertical="center"/>
    </xf>
    <xf numFmtId="0" fontId="52" fillId="42" borderId="3" xfId="1" applyFont="1" applyFill="1" applyBorder="1" applyAlignment="1">
      <alignment horizontal="center" vertical="center"/>
    </xf>
    <xf numFmtId="0" fontId="52" fillId="42" borderId="2" xfId="1" applyFont="1" applyFill="1" applyBorder="1" applyAlignment="1">
      <alignment horizontal="center" vertical="center"/>
    </xf>
    <xf numFmtId="0" fontId="52" fillId="42" borderId="8" xfId="1" applyFont="1" applyFill="1" applyBorder="1" applyAlignment="1">
      <alignment horizontal="center" vertical="center"/>
    </xf>
    <xf numFmtId="0" fontId="31" fillId="42" borderId="3" xfId="1" applyFont="1" applyFill="1" applyBorder="1" applyAlignment="1">
      <alignment horizontal="center" vertical="center"/>
    </xf>
    <xf numFmtId="0" fontId="31" fillId="42" borderId="2" xfId="1" applyFont="1" applyFill="1" applyBorder="1" applyAlignment="1">
      <alignment horizontal="center" vertical="center"/>
    </xf>
    <xf numFmtId="49" fontId="52" fillId="0" borderId="37" xfId="1" applyNumberFormat="1" applyFont="1" applyFill="1" applyBorder="1" applyAlignment="1">
      <alignment horizontal="center" vertical="center"/>
    </xf>
    <xf numFmtId="49" fontId="52" fillId="0" borderId="36" xfId="1" applyNumberFormat="1" applyFont="1" applyFill="1" applyBorder="1" applyAlignment="1">
      <alignment horizontal="center" vertical="center"/>
    </xf>
    <xf numFmtId="0" fontId="52" fillId="0" borderId="35" xfId="1" applyFont="1" applyFill="1" applyBorder="1" applyAlignment="1">
      <alignment horizontal="left" vertical="center"/>
    </xf>
    <xf numFmtId="0" fontId="52" fillId="0" borderId="34" xfId="1" applyFont="1" applyFill="1" applyBorder="1" applyAlignment="1">
      <alignment horizontal="left" vertical="center"/>
    </xf>
    <xf numFmtId="0" fontId="52" fillId="0" borderId="33" xfId="1" applyFont="1" applyFill="1" applyBorder="1" applyAlignment="1">
      <alignment horizontal="left" vertical="center"/>
    </xf>
    <xf numFmtId="14" fontId="52" fillId="0" borderId="35" xfId="1" quotePrefix="1" applyNumberFormat="1" applyFont="1" applyFill="1" applyBorder="1" applyAlignment="1">
      <alignment horizontal="center" vertical="center"/>
    </xf>
    <xf numFmtId="14" fontId="52" fillId="0" borderId="34" xfId="1" quotePrefix="1" applyNumberFormat="1" applyFont="1" applyFill="1" applyBorder="1" applyAlignment="1">
      <alignment horizontal="center" vertical="center"/>
    </xf>
    <xf numFmtId="14" fontId="52" fillId="0" borderId="33" xfId="1" quotePrefix="1" applyNumberFormat="1" applyFont="1" applyFill="1" applyBorder="1" applyAlignment="1">
      <alignment horizontal="center" vertical="center"/>
    </xf>
    <xf numFmtId="0" fontId="52" fillId="0" borderId="35" xfId="1" applyFont="1" applyFill="1" applyBorder="1" applyAlignment="1">
      <alignment horizontal="center" vertical="center" wrapText="1"/>
    </xf>
    <xf numFmtId="0" fontId="2" fillId="0" borderId="33" xfId="1" applyFont="1" applyBorder="1" applyAlignment="1">
      <alignment horizontal="center" vertical="center" wrapText="1"/>
    </xf>
    <xf numFmtId="0" fontId="52" fillId="0" borderId="33" xfId="1" applyFont="1" applyFill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45" xfId="1" applyFont="1" applyBorder="1" applyAlignment="1">
      <alignment horizontal="center" vertical="center" wrapText="1"/>
    </xf>
    <xf numFmtId="0" fontId="2" fillId="0" borderId="39" xfId="1" applyFont="1" applyBorder="1" applyAlignment="1">
      <alignment horizontal="center" vertical="center" wrapText="1"/>
    </xf>
    <xf numFmtId="0" fontId="2" fillId="0" borderId="41" xfId="1" applyFont="1" applyBorder="1" applyAlignment="1">
      <alignment horizontal="center" vertical="center" wrapText="1"/>
    </xf>
    <xf numFmtId="0" fontId="52" fillId="0" borderId="35" xfId="1" quotePrefix="1" applyFont="1" applyFill="1" applyBorder="1" applyAlignment="1">
      <alignment horizontal="center" vertical="center" wrapText="1"/>
    </xf>
    <xf numFmtId="0" fontId="31" fillId="42" borderId="37" xfId="1" applyFont="1" applyFill="1" applyBorder="1" applyAlignment="1">
      <alignment horizontal="center" vertical="center"/>
    </xf>
    <xf numFmtId="0" fontId="31" fillId="0" borderId="36" xfId="1" applyFont="1" applyBorder="1" applyAlignment="1">
      <alignment horizontal="center" vertical="center"/>
    </xf>
    <xf numFmtId="0" fontId="31" fillId="0" borderId="21" xfId="1" applyFont="1" applyBorder="1" applyAlignment="1">
      <alignment horizontal="center" vertical="center"/>
    </xf>
    <xf numFmtId="0" fontId="31" fillId="0" borderId="19" xfId="1" applyFont="1" applyBorder="1" applyAlignment="1">
      <alignment horizontal="center" vertical="center"/>
    </xf>
    <xf numFmtId="0" fontId="2" fillId="42" borderId="37" xfId="1" applyFont="1" applyFill="1" applyBorder="1" applyAlignment="1">
      <alignment horizontal="center" vertical="center" wrapText="1"/>
    </xf>
    <xf numFmtId="0" fontId="2" fillId="42" borderId="4" xfId="1" applyFont="1" applyFill="1" applyBorder="1" applyAlignment="1">
      <alignment horizontal="center" vertical="center" wrapText="1"/>
    </xf>
    <xf numFmtId="0" fontId="2" fillId="42" borderId="36" xfId="1" applyFont="1" applyFill="1" applyBorder="1" applyAlignment="1">
      <alignment horizontal="center" vertical="center" wrapText="1"/>
    </xf>
    <xf numFmtId="0" fontId="2" fillId="42" borderId="21" xfId="1" applyFont="1" applyFill="1" applyBorder="1" applyAlignment="1">
      <alignment horizontal="center" vertical="center" wrapText="1"/>
    </xf>
    <xf numFmtId="0" fontId="2" fillId="42" borderId="20" xfId="1" applyFont="1" applyFill="1" applyBorder="1" applyAlignment="1">
      <alignment horizontal="center" vertical="center" wrapText="1"/>
    </xf>
    <xf numFmtId="0" fontId="2" fillId="42" borderId="19" xfId="1" applyFont="1" applyFill="1" applyBorder="1" applyAlignment="1">
      <alignment horizontal="center" vertical="center" wrapText="1"/>
    </xf>
    <xf numFmtId="0" fontId="2" fillId="42" borderId="3" xfId="1" applyFont="1" applyFill="1" applyBorder="1" applyAlignment="1">
      <alignment horizontal="center" vertical="center"/>
    </xf>
    <xf numFmtId="0" fontId="2" fillId="42" borderId="8" xfId="1" applyFont="1" applyFill="1" applyBorder="1" applyAlignment="1">
      <alignment horizontal="center" vertical="center"/>
    </xf>
    <xf numFmtId="0" fontId="2" fillId="42" borderId="2" xfId="1" applyFont="1" applyFill="1" applyBorder="1" applyAlignment="1">
      <alignment horizontal="center" vertical="center"/>
    </xf>
    <xf numFmtId="0" fontId="52" fillId="0" borderId="52" xfId="1" applyFont="1" applyBorder="1" applyAlignment="1">
      <alignment horizontal="center" vertical="center" wrapText="1"/>
    </xf>
    <xf numFmtId="0" fontId="52" fillId="0" borderId="51" xfId="1" applyFont="1" applyBorder="1" applyAlignment="1">
      <alignment horizontal="center" vertical="center" wrapText="1"/>
    </xf>
    <xf numFmtId="0" fontId="52" fillId="2" borderId="53" xfId="1" applyFont="1" applyFill="1" applyBorder="1" applyAlignment="1">
      <alignment horizontal="left" vertical="center"/>
    </xf>
    <xf numFmtId="0" fontId="2" fillId="0" borderId="52" xfId="1" applyFont="1" applyBorder="1" applyAlignment="1">
      <alignment horizontal="left" vertical="center"/>
    </xf>
    <xf numFmtId="0" fontId="2" fillId="0" borderId="51" xfId="1" applyFont="1" applyBorder="1" applyAlignment="1">
      <alignment horizontal="left" vertical="center"/>
    </xf>
    <xf numFmtId="0" fontId="2" fillId="3" borderId="52" xfId="1" applyFont="1" applyFill="1" applyBorder="1" applyAlignment="1">
      <alignment horizontal="center" vertical="center"/>
    </xf>
    <xf numFmtId="0" fontId="2" fillId="3" borderId="51" xfId="1" applyFont="1" applyFill="1" applyBorder="1" applyAlignment="1">
      <alignment horizontal="center" vertical="center"/>
    </xf>
    <xf numFmtId="9" fontId="2" fillId="0" borderId="0" xfId="542" applyNumberFormat="1" applyFont="1" applyFill="1" applyBorder="1" applyAlignment="1">
      <alignment horizontal="right"/>
    </xf>
    <xf numFmtId="9" fontId="2" fillId="0" borderId="0" xfId="542" applyNumberFormat="1" applyFont="1" applyFill="1" applyBorder="1" applyAlignment="1">
      <alignment horizontal="center"/>
    </xf>
    <xf numFmtId="0" fontId="68" fillId="0" borderId="0" xfId="542" applyFont="1" applyFill="1" applyBorder="1" applyAlignment="1">
      <alignment horizontal="center"/>
    </xf>
    <xf numFmtId="0" fontId="71" fillId="0" borderId="0" xfId="542" applyFont="1" applyFill="1" applyBorder="1" applyAlignment="1">
      <alignment horizontal="center"/>
    </xf>
    <xf numFmtId="0" fontId="62" fillId="0" borderId="0" xfId="542" applyFont="1" applyFill="1" applyBorder="1" applyAlignment="1">
      <alignment horizontal="center" vertical="center"/>
    </xf>
    <xf numFmtId="0" fontId="68" fillId="0" borderId="0" xfId="542" applyFont="1" applyFill="1" applyBorder="1" applyAlignment="1">
      <alignment horizontal="center" vertical="center"/>
    </xf>
    <xf numFmtId="0" fontId="71" fillId="0" borderId="0" xfId="542" applyFont="1" applyFill="1" applyBorder="1" applyAlignment="1">
      <alignment horizontal="center" vertical="center"/>
    </xf>
    <xf numFmtId="0" fontId="52" fillId="43" borderId="29" xfId="1" applyFont="1" applyFill="1" applyBorder="1" applyAlignment="1">
      <alignment horizontal="center" vertical="center" wrapText="1"/>
    </xf>
    <xf numFmtId="0" fontId="52" fillId="43" borderId="28" xfId="1" applyFont="1" applyFill="1" applyBorder="1" applyAlignment="1">
      <alignment horizontal="center" vertical="center" wrapText="1"/>
    </xf>
    <xf numFmtId="0" fontId="52" fillId="43" borderId="27" xfId="1" applyFont="1" applyFill="1" applyBorder="1" applyAlignment="1">
      <alignment horizontal="center" vertical="center" wrapText="1"/>
    </xf>
    <xf numFmtId="0" fontId="52" fillId="0" borderId="0" xfId="541" applyFont="1" applyFill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64" fillId="2" borderId="3" xfId="1" applyFont="1" applyFill="1" applyBorder="1" applyAlignment="1">
      <alignment horizontal="center" vertical="center"/>
    </xf>
    <xf numFmtId="0" fontId="64" fillId="2" borderId="8" xfId="1" applyFont="1" applyFill="1" applyBorder="1" applyAlignment="1">
      <alignment horizontal="center" vertical="center"/>
    </xf>
    <xf numFmtId="0" fontId="64" fillId="3" borderId="3" xfId="1" applyFont="1" applyFill="1" applyBorder="1" applyAlignment="1">
      <alignment horizontal="center" vertical="center"/>
    </xf>
    <xf numFmtId="0" fontId="64" fillId="3" borderId="8" xfId="1" applyFont="1" applyFill="1" applyBorder="1" applyAlignment="1">
      <alignment horizontal="center" vertical="center"/>
    </xf>
    <xf numFmtId="0" fontId="64" fillId="3" borderId="2" xfId="1" applyFont="1" applyFill="1" applyBorder="1" applyAlignment="1">
      <alignment horizontal="center" vertical="center"/>
    </xf>
    <xf numFmtId="0" fontId="64" fillId="2" borderId="2" xfId="1" applyFont="1" applyFill="1" applyBorder="1" applyAlignment="1">
      <alignment horizontal="center" vertical="center"/>
    </xf>
    <xf numFmtId="0" fontId="52" fillId="0" borderId="28" xfId="1" applyFont="1" applyFill="1" applyBorder="1" applyAlignment="1">
      <alignment horizontal="center" vertical="center"/>
    </xf>
    <xf numFmtId="0" fontId="52" fillId="0" borderId="29" xfId="1" applyFont="1" applyFill="1" applyBorder="1" applyAlignment="1">
      <alignment horizontal="center" vertical="center" wrapText="1"/>
    </xf>
    <xf numFmtId="0" fontId="52" fillId="0" borderId="27" xfId="1" applyFont="1" applyFill="1" applyBorder="1" applyAlignment="1">
      <alignment horizontal="center" vertical="center" wrapText="1"/>
    </xf>
    <xf numFmtId="0" fontId="52" fillId="43" borderId="25" xfId="1" applyFont="1" applyFill="1" applyBorder="1" applyAlignment="1">
      <alignment horizontal="center" vertical="center"/>
    </xf>
    <xf numFmtId="0" fontId="52" fillId="43" borderId="23" xfId="1" applyFont="1" applyFill="1" applyBorder="1" applyAlignment="1">
      <alignment horizontal="center" vertical="center"/>
    </xf>
    <xf numFmtId="0" fontId="52" fillId="43" borderId="25" xfId="541" applyFont="1" applyFill="1" applyBorder="1" applyAlignment="1">
      <alignment horizontal="center" vertical="center"/>
    </xf>
    <xf numFmtId="0" fontId="52" fillId="43" borderId="24" xfId="541" applyFont="1" applyFill="1" applyBorder="1" applyAlignment="1">
      <alignment horizontal="center" vertical="center"/>
    </xf>
    <xf numFmtId="0" fontId="52" fillId="43" borderId="23" xfId="541" applyFont="1" applyFill="1" applyBorder="1" applyAlignment="1">
      <alignment horizontal="center" vertical="center"/>
    </xf>
    <xf numFmtId="0" fontId="52" fillId="43" borderId="25" xfId="1" applyFont="1" applyFill="1" applyBorder="1" applyAlignment="1">
      <alignment horizontal="right" vertical="center"/>
    </xf>
    <xf numFmtId="0" fontId="52" fillId="43" borderId="23" xfId="1" applyFont="1" applyFill="1" applyBorder="1" applyAlignment="1">
      <alignment horizontal="right" vertical="center"/>
    </xf>
    <xf numFmtId="0" fontId="52" fillId="0" borderId="25" xfId="1" applyFont="1" applyFill="1" applyBorder="1" applyAlignment="1">
      <alignment horizontal="center" vertical="center"/>
    </xf>
    <xf numFmtId="0" fontId="52" fillId="0" borderId="23" xfId="1" applyFont="1" applyFill="1" applyBorder="1" applyAlignment="1">
      <alignment horizontal="center" vertical="center"/>
    </xf>
    <xf numFmtId="0" fontId="52" fillId="0" borderId="24" xfId="1" applyFont="1" applyFill="1" applyBorder="1" applyAlignment="1">
      <alignment horizontal="center" vertical="center"/>
    </xf>
    <xf numFmtId="0" fontId="52" fillId="0" borderId="25" xfId="1" applyFont="1" applyFill="1" applyBorder="1" applyAlignment="1">
      <alignment horizontal="center" vertical="center" wrapText="1"/>
    </xf>
    <xf numFmtId="0" fontId="52" fillId="0" borderId="23" xfId="1" applyFont="1" applyFill="1" applyBorder="1" applyAlignment="1">
      <alignment horizontal="center" vertical="center" wrapText="1"/>
    </xf>
    <xf numFmtId="0" fontId="52" fillId="43" borderId="29" xfId="1" applyFont="1" applyFill="1" applyBorder="1" applyAlignment="1">
      <alignment horizontal="center" vertical="center"/>
    </xf>
    <xf numFmtId="0" fontId="52" fillId="43" borderId="27" xfId="1" applyFont="1" applyFill="1" applyBorder="1" applyAlignment="1">
      <alignment horizontal="center" vertical="center"/>
    </xf>
    <xf numFmtId="49" fontId="52" fillId="39" borderId="29" xfId="542" applyNumberFormat="1" applyFont="1" applyFill="1" applyBorder="1" applyAlignment="1"/>
    <xf numFmtId="49" fontId="52" fillId="39" borderId="28" xfId="542" applyNumberFormat="1" applyFont="1" applyFill="1" applyBorder="1" applyAlignment="1"/>
    <xf numFmtId="49" fontId="52" fillId="39" borderId="27" xfId="542" applyNumberFormat="1" applyFont="1" applyFill="1" applyBorder="1" applyAlignment="1"/>
    <xf numFmtId="0" fontId="52" fillId="43" borderId="29" xfId="541" applyFont="1" applyFill="1" applyBorder="1" applyAlignment="1">
      <alignment horizontal="center" vertical="center"/>
    </xf>
    <xf numFmtId="0" fontId="52" fillId="43" borderId="28" xfId="541" applyFont="1" applyFill="1" applyBorder="1" applyAlignment="1">
      <alignment horizontal="center" vertical="center"/>
    </xf>
    <xf numFmtId="0" fontId="52" fillId="43" borderId="27" xfId="541" applyFont="1" applyFill="1" applyBorder="1" applyAlignment="1">
      <alignment horizontal="center" vertical="center"/>
    </xf>
    <xf numFmtId="0" fontId="52" fillId="0" borderId="29" xfId="1" applyFont="1" applyFill="1" applyBorder="1" applyAlignment="1">
      <alignment horizontal="right" vertical="center"/>
    </xf>
    <xf numFmtId="0" fontId="52" fillId="0" borderId="27" xfId="1" applyFont="1" applyFill="1" applyBorder="1" applyAlignment="1">
      <alignment horizontal="right" vertical="center"/>
    </xf>
    <xf numFmtId="0" fontId="52" fillId="43" borderId="28" xfId="1" applyFont="1" applyFill="1" applyBorder="1" applyAlignment="1">
      <alignment horizontal="center" vertical="center"/>
    </xf>
    <xf numFmtId="0" fontId="52" fillId="0" borderId="29" xfId="1" quotePrefix="1" applyFont="1" applyFill="1" applyBorder="1" applyAlignment="1">
      <alignment horizontal="left" vertical="center"/>
    </xf>
    <xf numFmtId="0" fontId="52" fillId="0" borderId="29" xfId="1" applyFont="1" applyFill="1" applyBorder="1" applyAlignment="1">
      <alignment vertical="center"/>
    </xf>
    <xf numFmtId="0" fontId="52" fillId="0" borderId="28" xfId="1" applyFont="1" applyFill="1" applyBorder="1" applyAlignment="1">
      <alignment vertical="center"/>
    </xf>
    <xf numFmtId="0" fontId="52" fillId="0" borderId="27" xfId="1" applyFont="1" applyFill="1" applyBorder="1" applyAlignment="1">
      <alignment vertical="center"/>
    </xf>
    <xf numFmtId="49" fontId="52" fillId="39" borderId="29" xfId="542" applyNumberFormat="1" applyFont="1" applyFill="1" applyBorder="1" applyAlignment="1">
      <alignment horizontal="left"/>
    </xf>
    <xf numFmtId="49" fontId="52" fillId="39" borderId="28" xfId="542" applyNumberFormat="1" applyFont="1" applyFill="1" applyBorder="1" applyAlignment="1">
      <alignment horizontal="left"/>
    </xf>
    <xf numFmtId="49" fontId="52" fillId="39" borderId="27" xfId="542" applyNumberFormat="1" applyFont="1" applyFill="1" applyBorder="1" applyAlignment="1">
      <alignment horizontal="left"/>
    </xf>
    <xf numFmtId="49" fontId="52" fillId="43" borderId="29" xfId="542" applyNumberFormat="1" applyFont="1" applyFill="1" applyBorder="1" applyAlignment="1">
      <alignment vertical="center"/>
    </xf>
    <xf numFmtId="49" fontId="52" fillId="43" borderId="28" xfId="542" applyNumberFormat="1" applyFont="1" applyFill="1" applyBorder="1" applyAlignment="1">
      <alignment vertical="center"/>
    </xf>
    <xf numFmtId="49" fontId="52" fillId="43" borderId="27" xfId="542" applyNumberFormat="1" applyFont="1" applyFill="1" applyBorder="1" applyAlignment="1">
      <alignment vertical="center"/>
    </xf>
    <xf numFmtId="0" fontId="52" fillId="43" borderId="29" xfId="1" applyFont="1" applyFill="1" applyBorder="1" applyAlignment="1">
      <alignment horizontal="right" vertical="center"/>
    </xf>
    <xf numFmtId="0" fontId="52" fillId="43" borderId="27" xfId="1" applyFont="1" applyFill="1" applyBorder="1" applyAlignment="1">
      <alignment horizontal="right" vertical="center"/>
    </xf>
    <xf numFmtId="0" fontId="52" fillId="43" borderId="29" xfId="1" applyFont="1" applyFill="1" applyBorder="1" applyAlignment="1">
      <alignment horizontal="left" vertical="center"/>
    </xf>
    <xf numFmtId="0" fontId="52" fillId="43" borderId="28" xfId="1" applyFont="1" applyFill="1" applyBorder="1" applyAlignment="1">
      <alignment horizontal="left" vertical="center"/>
    </xf>
    <xf numFmtId="0" fontId="52" fillId="43" borderId="27" xfId="1" applyFont="1" applyFill="1" applyBorder="1" applyAlignment="1">
      <alignment horizontal="left" vertical="center"/>
    </xf>
    <xf numFmtId="49" fontId="52" fillId="0" borderId="29" xfId="542" applyNumberFormat="1" applyFont="1" applyFill="1" applyBorder="1" applyAlignment="1">
      <alignment horizontal="left" vertical="top"/>
    </xf>
    <xf numFmtId="49" fontId="52" fillId="0" borderId="28" xfId="542" applyNumberFormat="1" applyFont="1" applyFill="1" applyBorder="1" applyAlignment="1">
      <alignment horizontal="left" vertical="top"/>
    </xf>
    <xf numFmtId="49" fontId="52" fillId="0" borderId="27" xfId="542" applyNumberFormat="1" applyFont="1" applyFill="1" applyBorder="1" applyAlignment="1">
      <alignment horizontal="left" vertical="top"/>
    </xf>
    <xf numFmtId="0" fontId="52" fillId="0" borderId="29" xfId="541" applyFont="1" applyFill="1" applyBorder="1" applyAlignment="1">
      <alignment horizontal="center" vertical="center"/>
    </xf>
    <xf numFmtId="0" fontId="52" fillId="0" borderId="28" xfId="541" applyFont="1" applyFill="1" applyBorder="1" applyAlignment="1">
      <alignment horizontal="center" vertical="center"/>
    </xf>
    <xf numFmtId="0" fontId="52" fillId="0" borderId="27" xfId="541" applyFont="1" applyFill="1" applyBorder="1" applyAlignment="1">
      <alignment horizontal="center" vertical="center"/>
    </xf>
    <xf numFmtId="0" fontId="52" fillId="0" borderId="28" xfId="1" applyFont="1" applyFill="1" applyBorder="1" applyAlignment="1">
      <alignment horizontal="center" vertical="center" wrapText="1"/>
    </xf>
    <xf numFmtId="0" fontId="52" fillId="43" borderId="35" xfId="1" applyFont="1" applyFill="1" applyBorder="1" applyAlignment="1">
      <alignment horizontal="center" vertical="center"/>
    </xf>
    <xf numFmtId="0" fontId="52" fillId="43" borderId="33" xfId="1" applyFont="1" applyFill="1" applyBorder="1" applyAlignment="1">
      <alignment horizontal="center" vertical="center"/>
    </xf>
    <xf numFmtId="0" fontId="74" fillId="43" borderId="29" xfId="1" applyFont="1" applyFill="1" applyBorder="1" applyAlignment="1">
      <alignment horizontal="center" vertical="center" wrapText="1"/>
    </xf>
    <xf numFmtId="0" fontId="74" fillId="43" borderId="28" xfId="1" applyFont="1" applyFill="1" applyBorder="1" applyAlignment="1">
      <alignment horizontal="center" vertical="center" wrapText="1"/>
    </xf>
    <xf numFmtId="0" fontId="74" fillId="43" borderId="27" xfId="1" applyFont="1" applyFill="1" applyBorder="1" applyAlignment="1">
      <alignment horizontal="center" vertical="center" wrapText="1"/>
    </xf>
    <xf numFmtId="0" fontId="74" fillId="43" borderId="29" xfId="1" applyFont="1" applyFill="1" applyBorder="1" applyAlignment="1">
      <alignment horizontal="center" vertical="center"/>
    </xf>
    <xf numFmtId="0" fontId="74" fillId="43" borderId="27" xfId="1" applyFont="1" applyFill="1" applyBorder="1" applyAlignment="1">
      <alignment horizontal="center" vertical="center"/>
    </xf>
    <xf numFmtId="0" fontId="66" fillId="0" borderId="29" xfId="1" applyFont="1" applyFill="1" applyBorder="1" applyAlignment="1">
      <alignment horizontal="center" vertical="center"/>
    </xf>
    <xf numFmtId="0" fontId="66" fillId="0" borderId="28" xfId="1" applyFont="1" applyFill="1" applyBorder="1" applyAlignment="1">
      <alignment horizontal="center" vertical="center"/>
    </xf>
    <xf numFmtId="0" fontId="66" fillId="0" borderId="27" xfId="1" applyFont="1" applyFill="1" applyBorder="1" applyAlignment="1">
      <alignment horizontal="center" vertical="center"/>
    </xf>
    <xf numFmtId="0" fontId="66" fillId="43" borderId="29" xfId="1" applyFont="1" applyFill="1" applyBorder="1" applyAlignment="1">
      <alignment horizontal="left" vertical="center"/>
    </xf>
    <xf numFmtId="0" fontId="66" fillId="43" borderId="28" xfId="1" applyFont="1" applyFill="1" applyBorder="1" applyAlignment="1">
      <alignment horizontal="left" vertical="center"/>
    </xf>
    <xf numFmtId="0" fontId="66" fillId="43" borderId="27" xfId="1" applyFont="1" applyFill="1" applyBorder="1" applyAlignment="1">
      <alignment horizontal="left" vertical="center"/>
    </xf>
    <xf numFmtId="0" fontId="66" fillId="43" borderId="29" xfId="1" applyFont="1" applyFill="1" applyBorder="1" applyAlignment="1">
      <alignment horizontal="center" vertical="center" wrapText="1"/>
    </xf>
    <xf numFmtId="0" fontId="66" fillId="43" borderId="27" xfId="1" applyFont="1" applyFill="1" applyBorder="1" applyAlignment="1">
      <alignment horizontal="center" vertical="center" wrapText="1"/>
    </xf>
    <xf numFmtId="0" fontId="66" fillId="43" borderId="29" xfId="1" applyFont="1" applyFill="1" applyBorder="1" applyAlignment="1">
      <alignment horizontal="center" vertical="center"/>
    </xf>
    <xf numFmtId="0" fontId="66" fillId="43" borderId="27" xfId="1" applyFont="1" applyFill="1" applyBorder="1" applyAlignment="1">
      <alignment horizontal="center" vertical="center"/>
    </xf>
    <xf numFmtId="49" fontId="66" fillId="43" borderId="29" xfId="542" applyNumberFormat="1" applyFont="1" applyFill="1" applyBorder="1" applyAlignment="1">
      <alignment vertical="center"/>
    </xf>
    <xf numFmtId="49" fontId="66" fillId="43" borderId="28" xfId="542" applyNumberFormat="1" applyFont="1" applyFill="1" applyBorder="1" applyAlignment="1">
      <alignment vertical="center"/>
    </xf>
    <xf numFmtId="49" fontId="66" fillId="43" borderId="27" xfId="542" applyNumberFormat="1" applyFont="1" applyFill="1" applyBorder="1" applyAlignment="1">
      <alignment vertical="center"/>
    </xf>
    <xf numFmtId="0" fontId="66" fillId="43" borderId="29" xfId="541" applyFont="1" applyFill="1" applyBorder="1" applyAlignment="1">
      <alignment horizontal="center" vertical="center"/>
    </xf>
    <xf numFmtId="0" fontId="66" fillId="43" borderId="28" xfId="541" applyFont="1" applyFill="1" applyBorder="1" applyAlignment="1">
      <alignment horizontal="center" vertical="center"/>
    </xf>
    <xf numFmtId="0" fontId="66" fillId="43" borderId="27" xfId="541" applyFont="1" applyFill="1" applyBorder="1" applyAlignment="1">
      <alignment horizontal="center" vertical="center"/>
    </xf>
    <xf numFmtId="0" fontId="66" fillId="43" borderId="29" xfId="1" applyFont="1" applyFill="1" applyBorder="1" applyAlignment="1">
      <alignment horizontal="right" vertical="center"/>
    </xf>
    <xf numFmtId="0" fontId="66" fillId="43" borderId="27" xfId="1" applyFont="1" applyFill="1" applyBorder="1" applyAlignment="1">
      <alignment horizontal="right" vertical="center"/>
    </xf>
    <xf numFmtId="0" fontId="66" fillId="43" borderId="28" xfId="1" applyFont="1" applyFill="1" applyBorder="1" applyAlignment="1">
      <alignment horizontal="center" vertical="center"/>
    </xf>
    <xf numFmtId="49" fontId="66" fillId="39" borderId="29" xfId="542" applyNumberFormat="1" applyFont="1" applyFill="1" applyBorder="1" applyAlignment="1">
      <alignment horizontal="left" vertical="top"/>
    </xf>
    <xf numFmtId="49" fontId="66" fillId="39" borderId="28" xfId="542" applyNumberFormat="1" applyFont="1" applyFill="1" applyBorder="1" applyAlignment="1">
      <alignment horizontal="left" vertical="top"/>
    </xf>
    <xf numFmtId="49" fontId="66" fillId="39" borderId="27" xfId="542" applyNumberFormat="1" applyFont="1" applyFill="1" applyBorder="1" applyAlignment="1">
      <alignment horizontal="left" vertical="top"/>
    </xf>
    <xf numFmtId="0" fontId="66" fillId="43" borderId="35" xfId="1" applyFont="1" applyFill="1" applyBorder="1" applyAlignment="1">
      <alignment horizontal="center" vertical="center"/>
    </xf>
    <xf numFmtId="0" fontId="66" fillId="43" borderId="33" xfId="1" applyFont="1" applyFill="1" applyBorder="1" applyAlignment="1">
      <alignment horizontal="center" vertical="center"/>
    </xf>
    <xf numFmtId="0" fontId="66" fillId="0" borderId="29" xfId="1" applyFont="1" applyFill="1" applyBorder="1" applyAlignment="1">
      <alignment horizontal="left" vertical="center"/>
    </xf>
    <xf numFmtId="0" fontId="66" fillId="0" borderId="28" xfId="1" applyFont="1" applyFill="1" applyBorder="1" applyAlignment="1">
      <alignment horizontal="left" vertical="center"/>
    </xf>
    <xf numFmtId="0" fontId="66" fillId="0" borderId="27" xfId="1" applyFont="1" applyFill="1" applyBorder="1" applyAlignment="1">
      <alignment horizontal="left" vertical="center"/>
    </xf>
    <xf numFmtId="0" fontId="66" fillId="0" borderId="29" xfId="541" applyFont="1" applyFill="1" applyBorder="1" applyAlignment="1">
      <alignment horizontal="center" vertical="center"/>
    </xf>
    <xf numFmtId="0" fontId="66" fillId="0" borderId="28" xfId="541" applyFont="1" applyFill="1" applyBorder="1" applyAlignment="1">
      <alignment horizontal="center" vertical="center"/>
    </xf>
    <xf numFmtId="0" fontId="66" fillId="0" borderId="27" xfId="541" applyFont="1" applyFill="1" applyBorder="1" applyAlignment="1">
      <alignment horizontal="center" vertical="center"/>
    </xf>
    <xf numFmtId="0" fontId="66" fillId="0" borderId="29" xfId="1" applyFont="1" applyFill="1" applyBorder="1" applyAlignment="1">
      <alignment horizontal="right" vertical="center"/>
    </xf>
    <xf numFmtId="0" fontId="66" fillId="0" borderId="27" xfId="1" applyFont="1" applyFill="1" applyBorder="1" applyAlignment="1">
      <alignment horizontal="right" vertical="center"/>
    </xf>
    <xf numFmtId="0" fontId="74" fillId="0" borderId="29" xfId="1" applyFont="1" applyFill="1" applyBorder="1" applyAlignment="1">
      <alignment horizontal="center" vertical="center"/>
    </xf>
    <xf numFmtId="0" fontId="74" fillId="0" borderId="28" xfId="1" applyFont="1" applyFill="1" applyBorder="1" applyAlignment="1">
      <alignment horizontal="center" vertical="center"/>
    </xf>
    <xf numFmtId="0" fontId="74" fillId="0" borderId="27" xfId="1" applyFont="1" applyFill="1" applyBorder="1" applyAlignment="1">
      <alignment horizontal="center" vertical="center"/>
    </xf>
    <xf numFmtId="0" fontId="74" fillId="43" borderId="29" xfId="1" applyFont="1" applyFill="1" applyBorder="1" applyAlignment="1">
      <alignment horizontal="left" vertical="center"/>
    </xf>
    <xf numFmtId="0" fontId="74" fillId="43" borderId="28" xfId="1" applyFont="1" applyFill="1" applyBorder="1" applyAlignment="1">
      <alignment horizontal="left" vertical="center"/>
    </xf>
    <xf numFmtId="0" fontId="74" fillId="43" borderId="27" xfId="1" applyFont="1" applyFill="1" applyBorder="1" applyAlignment="1">
      <alignment horizontal="left" vertical="center"/>
    </xf>
    <xf numFmtId="0" fontId="74" fillId="43" borderId="29" xfId="541" applyFont="1" applyFill="1" applyBorder="1" applyAlignment="1">
      <alignment horizontal="center" vertical="center"/>
    </xf>
    <xf numFmtId="0" fontId="74" fillId="43" borderId="28" xfId="541" applyFont="1" applyFill="1" applyBorder="1" applyAlignment="1">
      <alignment horizontal="center" vertical="center"/>
    </xf>
    <xf numFmtId="0" fontId="74" fillId="43" borderId="27" xfId="541" applyFont="1" applyFill="1" applyBorder="1" applyAlignment="1">
      <alignment horizontal="center" vertical="center"/>
    </xf>
    <xf numFmtId="0" fontId="74" fillId="43" borderId="29" xfId="1" applyFont="1" applyFill="1" applyBorder="1" applyAlignment="1">
      <alignment horizontal="right" vertical="center"/>
    </xf>
    <xf numFmtId="0" fontId="74" fillId="43" borderId="27" xfId="1" applyFont="1" applyFill="1" applyBorder="1" applyAlignment="1">
      <alignment horizontal="right" vertical="center"/>
    </xf>
    <xf numFmtId="0" fontId="74" fillId="43" borderId="28" xfId="1" applyFont="1" applyFill="1" applyBorder="1" applyAlignment="1">
      <alignment horizontal="center" vertical="center"/>
    </xf>
    <xf numFmtId="0" fontId="52" fillId="43" borderId="35" xfId="1" applyFont="1" applyFill="1" applyBorder="1" applyAlignment="1">
      <alignment horizontal="center" vertical="center" wrapText="1"/>
    </xf>
    <xf numFmtId="0" fontId="52" fillId="43" borderId="34" xfId="1" applyFont="1" applyFill="1" applyBorder="1" applyAlignment="1">
      <alignment horizontal="center" vertical="center" wrapText="1"/>
    </xf>
    <xf numFmtId="0" fontId="52" fillId="43" borderId="33" xfId="1" applyFont="1" applyFill="1" applyBorder="1" applyAlignment="1">
      <alignment horizontal="center" vertical="center" wrapText="1"/>
    </xf>
    <xf numFmtId="0" fontId="52" fillId="0" borderId="35" xfId="1" applyFont="1" applyFill="1" applyBorder="1" applyAlignment="1">
      <alignment horizontal="center" vertical="center"/>
    </xf>
    <xf numFmtId="0" fontId="52" fillId="0" borderId="34" xfId="1" applyFont="1" applyFill="1" applyBorder="1" applyAlignment="1">
      <alignment horizontal="center" vertical="center"/>
    </xf>
    <xf numFmtId="0" fontId="52" fillId="0" borderId="33" xfId="1" applyFont="1" applyFill="1" applyBorder="1" applyAlignment="1">
      <alignment horizontal="center" vertical="center"/>
    </xf>
    <xf numFmtId="0" fontId="74" fillId="0" borderId="29" xfId="1" applyFont="1" applyFill="1" applyBorder="1" applyAlignment="1">
      <alignment horizontal="left" vertical="center"/>
    </xf>
    <xf numFmtId="0" fontId="74" fillId="0" borderId="28" xfId="1" applyFont="1" applyFill="1" applyBorder="1" applyAlignment="1">
      <alignment horizontal="left" vertical="center"/>
    </xf>
    <xf numFmtId="0" fontId="74" fillId="0" borderId="27" xfId="1" applyFont="1" applyFill="1" applyBorder="1" applyAlignment="1">
      <alignment horizontal="left" vertical="center"/>
    </xf>
    <xf numFmtId="0" fontId="74" fillId="0" borderId="29" xfId="541" applyFont="1" applyFill="1" applyBorder="1" applyAlignment="1">
      <alignment horizontal="center" vertical="center"/>
    </xf>
    <xf numFmtId="0" fontId="74" fillId="0" borderId="28" xfId="541" applyFont="1" applyFill="1" applyBorder="1" applyAlignment="1">
      <alignment horizontal="center" vertical="center"/>
    </xf>
    <xf numFmtId="0" fontId="74" fillId="0" borderId="27" xfId="541" applyFont="1" applyFill="1" applyBorder="1" applyAlignment="1">
      <alignment horizontal="center" vertical="center"/>
    </xf>
    <xf numFmtId="0" fontId="74" fillId="0" borderId="29" xfId="1" applyFont="1" applyFill="1" applyBorder="1" applyAlignment="1">
      <alignment horizontal="right" vertical="center"/>
    </xf>
    <xf numFmtId="0" fontId="74" fillId="0" borderId="27" xfId="1" applyFont="1" applyFill="1" applyBorder="1" applyAlignment="1">
      <alignment horizontal="right" vertical="center"/>
    </xf>
    <xf numFmtId="0" fontId="52" fillId="42" borderId="37" xfId="1" applyFont="1" applyFill="1" applyBorder="1" applyAlignment="1">
      <alignment horizontal="center" vertical="center" wrapText="1"/>
    </xf>
    <xf numFmtId="0" fontId="52" fillId="42" borderId="4" xfId="1" applyFont="1" applyFill="1" applyBorder="1" applyAlignment="1">
      <alignment horizontal="center" vertical="center" wrapText="1"/>
    </xf>
    <xf numFmtId="0" fontId="52" fillId="42" borderId="36" xfId="1" applyFont="1" applyFill="1" applyBorder="1" applyAlignment="1">
      <alignment horizontal="center" vertical="center" wrapText="1"/>
    </xf>
    <xf numFmtId="0" fontId="52" fillId="42" borderId="26" xfId="1" applyFont="1" applyFill="1" applyBorder="1" applyAlignment="1">
      <alignment horizontal="center" vertical="center" wrapText="1"/>
    </xf>
    <xf numFmtId="0" fontId="52" fillId="42" borderId="0" xfId="1" applyFont="1" applyFill="1" applyBorder="1" applyAlignment="1">
      <alignment horizontal="center" vertical="center" wrapText="1"/>
    </xf>
    <xf numFmtId="0" fontId="52" fillId="42" borderId="22" xfId="1" applyFont="1" applyFill="1" applyBorder="1" applyAlignment="1">
      <alignment horizontal="center" vertical="center" wrapText="1"/>
    </xf>
    <xf numFmtId="0" fontId="52" fillId="42" borderId="21" xfId="1" applyFont="1" applyFill="1" applyBorder="1" applyAlignment="1">
      <alignment horizontal="center" vertical="center" wrapText="1"/>
    </xf>
    <xf numFmtId="0" fontId="52" fillId="42" borderId="20" xfId="1" applyFont="1" applyFill="1" applyBorder="1" applyAlignment="1">
      <alignment horizontal="center" vertical="center" wrapText="1"/>
    </xf>
    <xf numFmtId="0" fontId="52" fillId="42" borderId="19" xfId="1" applyFont="1" applyFill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0" borderId="36" xfId="1" applyBorder="1" applyAlignment="1">
      <alignment horizontal="center" vertical="center" wrapText="1"/>
    </xf>
    <xf numFmtId="0" fontId="1" fillId="0" borderId="26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22" xfId="1" applyBorder="1" applyAlignment="1">
      <alignment horizontal="center" vertical="center" wrapText="1"/>
    </xf>
    <xf numFmtId="0" fontId="1" fillId="0" borderId="21" xfId="1" applyBorder="1" applyAlignment="1">
      <alignment horizontal="center" vertical="center" wrapText="1"/>
    </xf>
    <xf numFmtId="0" fontId="1" fillId="0" borderId="20" xfId="1" applyBorder="1" applyAlignment="1">
      <alignment horizontal="center" vertical="center" wrapText="1"/>
    </xf>
    <xf numFmtId="0" fontId="1" fillId="0" borderId="19" xfId="1" applyBorder="1" applyAlignment="1">
      <alignment horizontal="center" vertical="center" wrapText="1"/>
    </xf>
    <xf numFmtId="0" fontId="52" fillId="42" borderId="76" xfId="1" applyFont="1" applyFill="1" applyBorder="1" applyAlignment="1">
      <alignment horizontal="center" vertical="center" textRotation="255"/>
    </xf>
    <xf numFmtId="0" fontId="52" fillId="42" borderId="75" xfId="1" applyFont="1" applyFill="1" applyBorder="1" applyAlignment="1">
      <alignment horizontal="center" vertical="center" textRotation="255"/>
    </xf>
    <xf numFmtId="0" fontId="52" fillId="42" borderId="37" xfId="1" applyFont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52" fillId="42" borderId="4" xfId="1" applyFont="1" applyFill="1" applyBorder="1" applyAlignment="1">
      <alignment horizontal="center" vertical="center"/>
    </xf>
    <xf numFmtId="0" fontId="52" fillId="42" borderId="36" xfId="1" applyFont="1" applyFill="1" applyBorder="1" applyAlignment="1">
      <alignment horizontal="center" vertical="center"/>
    </xf>
    <xf numFmtId="0" fontId="52" fillId="42" borderId="21" xfId="1" applyFont="1" applyFill="1" applyBorder="1" applyAlignment="1">
      <alignment horizontal="center" vertical="center"/>
    </xf>
    <xf numFmtId="0" fontId="52" fillId="42" borderId="20" xfId="1" applyFont="1" applyFill="1" applyBorder="1" applyAlignment="1">
      <alignment horizontal="center" vertical="center"/>
    </xf>
    <xf numFmtId="0" fontId="52" fillId="42" borderId="19" xfId="1" applyFont="1" applyFill="1" applyBorder="1" applyAlignment="1">
      <alignment horizontal="center" vertical="center"/>
    </xf>
    <xf numFmtId="0" fontId="52" fillId="43" borderId="35" xfId="1" applyFont="1" applyFill="1" applyBorder="1" applyAlignment="1">
      <alignment horizontal="left" vertical="center"/>
    </xf>
    <xf numFmtId="0" fontId="52" fillId="43" borderId="34" xfId="1" applyFont="1" applyFill="1" applyBorder="1" applyAlignment="1">
      <alignment horizontal="left" vertical="center"/>
    </xf>
    <xf numFmtId="0" fontId="52" fillId="43" borderId="33" xfId="1" applyFont="1" applyFill="1" applyBorder="1" applyAlignment="1">
      <alignment horizontal="left" vertical="center"/>
    </xf>
    <xf numFmtId="0" fontId="52" fillId="43" borderId="35" xfId="541" applyFont="1" applyFill="1" applyBorder="1" applyAlignment="1">
      <alignment horizontal="center" vertical="center"/>
    </xf>
    <xf numFmtId="0" fontId="52" fillId="43" borderId="34" xfId="541" applyFont="1" applyFill="1" applyBorder="1" applyAlignment="1">
      <alignment horizontal="center" vertical="center"/>
    </xf>
    <xf numFmtId="0" fontId="52" fillId="43" borderId="33" xfId="541" applyFont="1" applyFill="1" applyBorder="1" applyAlignment="1">
      <alignment horizontal="center" vertical="center"/>
    </xf>
    <xf numFmtId="0" fontId="52" fillId="43" borderId="35" xfId="1" applyFont="1" applyFill="1" applyBorder="1" applyAlignment="1">
      <alignment horizontal="right" vertical="center"/>
    </xf>
    <xf numFmtId="0" fontId="52" fillId="43" borderId="33" xfId="1" applyFont="1" applyFill="1" applyBorder="1" applyAlignment="1">
      <alignment horizontal="right" vertical="center"/>
    </xf>
    <xf numFmtId="0" fontId="52" fillId="43" borderId="34" xfId="1" applyFont="1" applyFill="1" applyBorder="1" applyAlignment="1">
      <alignment horizontal="center" vertical="center"/>
    </xf>
    <xf numFmtId="0" fontId="52" fillId="42" borderId="3" xfId="1" applyFont="1" applyFill="1" applyBorder="1" applyAlignment="1">
      <alignment horizontal="center" vertical="center" wrapText="1"/>
    </xf>
    <xf numFmtId="0" fontId="52" fillId="3" borderId="37" xfId="1" applyFont="1" applyFill="1" applyBorder="1" applyAlignment="1">
      <alignment horizontal="center" vertical="center"/>
    </xf>
    <xf numFmtId="0" fontId="52" fillId="3" borderId="44" xfId="1" applyFont="1" applyFill="1" applyBorder="1" applyAlignment="1">
      <alignment horizontal="center" vertical="center"/>
    </xf>
    <xf numFmtId="0" fontId="52" fillId="42" borderId="26" xfId="1" applyFont="1" applyFill="1" applyBorder="1" applyAlignment="1">
      <alignment horizontal="center" vertical="center"/>
    </xf>
    <xf numFmtId="0" fontId="52" fillId="42" borderId="22" xfId="1" applyFont="1" applyFill="1" applyBorder="1" applyAlignment="1">
      <alignment horizontal="center" vertical="center"/>
    </xf>
    <xf numFmtId="0" fontId="52" fillId="42" borderId="0" xfId="1" applyFont="1" applyFill="1" applyBorder="1" applyAlignment="1">
      <alignment horizontal="center" vertical="center"/>
    </xf>
    <xf numFmtId="0" fontId="52" fillId="3" borderId="54" xfId="1" applyFont="1" applyFill="1" applyBorder="1" applyAlignment="1">
      <alignment horizontal="center" vertical="center"/>
    </xf>
    <xf numFmtId="0" fontId="52" fillId="0" borderId="29" xfId="1" applyFont="1" applyFill="1" applyBorder="1" applyAlignment="1">
      <alignment horizontal="left" vertical="center" wrapText="1"/>
    </xf>
    <xf numFmtId="0" fontId="52" fillId="0" borderId="28" xfId="1" applyFont="1" applyFill="1" applyBorder="1" applyAlignment="1">
      <alignment horizontal="left" vertical="center" wrapText="1"/>
    </xf>
    <xf numFmtId="0" fontId="52" fillId="0" borderId="27" xfId="1" applyFont="1" applyFill="1" applyBorder="1" applyAlignment="1">
      <alignment horizontal="left" vertical="center" wrapText="1"/>
    </xf>
    <xf numFmtId="0" fontId="52" fillId="0" borderId="32" xfId="1" applyFont="1" applyFill="1" applyBorder="1" applyAlignment="1">
      <alignment horizontal="center" vertical="center" wrapText="1"/>
    </xf>
    <xf numFmtId="0" fontId="52" fillId="0" borderId="30" xfId="1" applyFont="1" applyFill="1" applyBorder="1" applyAlignment="1">
      <alignment horizontal="center" vertical="center" wrapText="1"/>
    </xf>
    <xf numFmtId="0" fontId="2" fillId="42" borderId="3" xfId="1" applyFont="1" applyFill="1" applyBorder="1" applyAlignment="1">
      <alignment horizontal="center" vertical="center" wrapText="1"/>
    </xf>
    <xf numFmtId="0" fontId="52" fillId="13" borderId="29" xfId="1" applyFont="1" applyFill="1" applyBorder="1" applyAlignment="1">
      <alignment horizontal="center" vertical="center"/>
    </xf>
    <xf numFmtId="0" fontId="52" fillId="13" borderId="27" xfId="1" applyFont="1" applyFill="1" applyBorder="1" applyAlignment="1">
      <alignment horizontal="center" vertical="center"/>
    </xf>
    <xf numFmtId="14" fontId="52" fillId="0" borderId="32" xfId="1" applyNumberFormat="1" applyFont="1" applyFill="1" applyBorder="1" applyAlignment="1">
      <alignment horizontal="center" vertical="center"/>
    </xf>
    <xf numFmtId="0" fontId="52" fillId="0" borderId="31" xfId="1" applyFont="1" applyFill="1" applyBorder="1" applyAlignment="1">
      <alignment horizontal="center" vertical="center"/>
    </xf>
    <xf numFmtId="0" fontId="52" fillId="0" borderId="32" xfId="1" applyFont="1" applyFill="1" applyBorder="1" applyAlignment="1">
      <alignment horizontal="center" vertical="center"/>
    </xf>
    <xf numFmtId="0" fontId="1" fillId="42" borderId="8" xfId="1" applyFill="1" applyBorder="1" applyAlignment="1">
      <alignment horizontal="center" vertical="center" wrapText="1"/>
    </xf>
    <xf numFmtId="0" fontId="1" fillId="42" borderId="2" xfId="1" applyFill="1" applyBorder="1" applyAlignment="1">
      <alignment horizontal="center" vertical="center" wrapText="1"/>
    </xf>
    <xf numFmtId="0" fontId="1" fillId="0" borderId="8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52" fillId="39" borderId="26" xfId="1" applyFont="1" applyFill="1" applyBorder="1" applyAlignment="1">
      <alignment horizontal="center" vertical="center"/>
    </xf>
    <xf numFmtId="0" fontId="52" fillId="43" borderId="22" xfId="1" applyFont="1" applyFill="1" applyBorder="1" applyAlignment="1">
      <alignment horizontal="center" vertical="center"/>
    </xf>
    <xf numFmtId="0" fontId="52" fillId="39" borderId="21" xfId="1" applyFont="1" applyFill="1" applyBorder="1" applyAlignment="1">
      <alignment horizontal="center" vertical="center"/>
    </xf>
    <xf numFmtId="0" fontId="52" fillId="39" borderId="19" xfId="1" applyFont="1" applyFill="1" applyBorder="1" applyAlignment="1">
      <alignment horizontal="center" vertical="center"/>
    </xf>
    <xf numFmtId="14" fontId="52" fillId="39" borderId="78" xfId="1" quotePrefix="1" applyNumberFormat="1" applyFont="1" applyFill="1" applyBorder="1" applyAlignment="1">
      <alignment horizontal="center" vertical="center" wrapText="1"/>
    </xf>
    <xf numFmtId="0" fontId="52" fillId="39" borderId="65" xfId="1" applyFont="1" applyFill="1" applyBorder="1" applyAlignment="1">
      <alignment horizontal="center" vertical="center" wrapText="1"/>
    </xf>
    <xf numFmtId="0" fontId="52" fillId="39" borderId="77" xfId="1" applyFont="1" applyFill="1" applyBorder="1" applyAlignment="1">
      <alignment horizontal="center" vertical="center" wrapText="1"/>
    </xf>
    <xf numFmtId="0" fontId="52" fillId="39" borderId="78" xfId="1" applyFont="1" applyFill="1" applyBorder="1" applyAlignment="1">
      <alignment horizontal="center" vertical="center" wrapText="1"/>
    </xf>
    <xf numFmtId="0" fontId="52" fillId="43" borderId="78" xfId="1" applyFont="1" applyFill="1" applyBorder="1" applyAlignment="1">
      <alignment horizontal="center" vertical="center"/>
    </xf>
    <xf numFmtId="0" fontId="52" fillId="43" borderId="77" xfId="1" applyFont="1" applyFill="1" applyBorder="1" applyAlignment="1">
      <alignment horizontal="center" vertical="center"/>
    </xf>
    <xf numFmtId="0" fontId="52" fillId="43" borderId="26" xfId="1" applyFont="1" applyFill="1" applyBorder="1" applyAlignment="1">
      <alignment horizontal="center" vertical="center"/>
    </xf>
    <xf numFmtId="14" fontId="52" fillId="39" borderId="26" xfId="1" quotePrefix="1" applyNumberFormat="1" applyFont="1" applyFill="1" applyBorder="1" applyAlignment="1">
      <alignment horizontal="center" vertical="center" wrapText="1"/>
    </xf>
    <xf numFmtId="0" fontId="52" fillId="43" borderId="0" xfId="1" applyFont="1" applyFill="1" applyBorder="1" applyAlignment="1">
      <alignment horizontal="center" vertical="center" wrapText="1"/>
    </xf>
    <xf numFmtId="0" fontId="52" fillId="43" borderId="22" xfId="1" applyFont="1" applyFill="1" applyBorder="1" applyAlignment="1">
      <alignment horizontal="center" vertical="center" wrapText="1"/>
    </xf>
    <xf numFmtId="0" fontId="52" fillId="43" borderId="26" xfId="1" applyFont="1" applyFill="1" applyBorder="1" applyAlignment="1">
      <alignment horizontal="center" vertical="center" wrapText="1"/>
    </xf>
    <xf numFmtId="0" fontId="52" fillId="39" borderId="37" xfId="1" applyFont="1" applyFill="1" applyBorder="1" applyAlignment="1">
      <alignment horizontal="center" vertical="center"/>
    </xf>
    <xf numFmtId="0" fontId="52" fillId="39" borderId="36" xfId="1" applyFont="1" applyFill="1" applyBorder="1" applyAlignment="1">
      <alignment horizontal="center" vertical="center"/>
    </xf>
    <xf numFmtId="0" fontId="52" fillId="39" borderId="32" xfId="1" applyFont="1" applyFill="1" applyBorder="1" applyAlignment="1">
      <alignment horizontal="center" vertical="center"/>
    </xf>
    <xf numFmtId="0" fontId="52" fillId="39" borderId="30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/>
    </xf>
    <xf numFmtId="0" fontId="1" fillId="3" borderId="8" xfId="1" applyFont="1" applyFill="1" applyBorder="1" applyAlignment="1">
      <alignment horizontal="center"/>
    </xf>
    <xf numFmtId="0" fontId="1" fillId="3" borderId="2" xfId="1" applyFont="1" applyFill="1" applyBorder="1" applyAlignment="1">
      <alignment horizontal="center"/>
    </xf>
    <xf numFmtId="0" fontId="52" fillId="3" borderId="37" xfId="1" applyFont="1" applyFill="1" applyBorder="1" applyAlignment="1">
      <alignment horizontal="center" vertical="center" wrapText="1"/>
    </xf>
    <xf numFmtId="0" fontId="52" fillId="3" borderId="4" xfId="1" applyFont="1" applyFill="1" applyBorder="1" applyAlignment="1">
      <alignment horizontal="center" vertical="center" wrapText="1"/>
    </xf>
    <xf numFmtId="0" fontId="52" fillId="3" borderId="36" xfId="1" applyFont="1" applyFill="1" applyBorder="1" applyAlignment="1">
      <alignment horizontal="center" vertical="center" wrapText="1"/>
    </xf>
    <xf numFmtId="0" fontId="52" fillId="3" borderId="21" xfId="1" applyFont="1" applyFill="1" applyBorder="1" applyAlignment="1">
      <alignment horizontal="center" vertical="center" wrapText="1"/>
    </xf>
    <xf numFmtId="0" fontId="52" fillId="3" borderId="20" xfId="1" applyFont="1" applyFill="1" applyBorder="1" applyAlignment="1">
      <alignment horizontal="center" vertical="center" wrapText="1"/>
    </xf>
    <xf numFmtId="0" fontId="52" fillId="3" borderId="19" xfId="1" applyFont="1" applyFill="1" applyBorder="1" applyAlignment="1">
      <alignment horizontal="center" vertical="center" wrapText="1"/>
    </xf>
    <xf numFmtId="0" fontId="2" fillId="3" borderId="37" xfId="1" applyFont="1" applyFill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36" xfId="1" applyFont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  <xf numFmtId="0" fontId="1" fillId="0" borderId="20" xfId="1" applyFont="1" applyBorder="1" applyAlignment="1">
      <alignment horizontal="center" vertical="center" wrapText="1"/>
    </xf>
    <xf numFmtId="0" fontId="1" fillId="0" borderId="19" xfId="1" applyFont="1" applyBorder="1" applyAlignment="1">
      <alignment horizontal="center" vertical="center" wrapText="1"/>
    </xf>
    <xf numFmtId="0" fontId="1" fillId="3" borderId="37" xfId="1" applyFont="1" applyFill="1" applyBorder="1" applyAlignment="1">
      <alignment horizontal="center" vertical="center" wrapText="1"/>
    </xf>
    <xf numFmtId="0" fontId="2" fillId="3" borderId="36" xfId="1" applyFont="1" applyFill="1" applyBorder="1" applyAlignment="1">
      <alignment horizontal="center" vertical="center" wrapText="1"/>
    </xf>
    <xf numFmtId="0" fontId="1" fillId="0" borderId="19" xfId="1" applyFont="1" applyBorder="1" applyAlignment="1">
      <alignment wrapText="1"/>
    </xf>
    <xf numFmtId="0" fontId="61" fillId="3" borderId="3" xfId="1" applyFont="1" applyFill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40" xfId="1" applyFont="1" applyBorder="1" applyAlignment="1">
      <alignment horizontal="center" vertical="center" wrapText="1"/>
    </xf>
    <xf numFmtId="0" fontId="1" fillId="0" borderId="39" xfId="1" applyFont="1" applyBorder="1" applyAlignment="1">
      <alignment horizontal="center" vertical="center" wrapText="1"/>
    </xf>
    <xf numFmtId="0" fontId="1" fillId="0" borderId="41" xfId="1" applyFont="1" applyBorder="1" applyAlignment="1">
      <alignment horizontal="center" vertical="center" wrapText="1"/>
    </xf>
    <xf numFmtId="49" fontId="52" fillId="2" borderId="3" xfId="1" applyNumberFormat="1" applyFont="1" applyFill="1" applyBorder="1" applyAlignment="1">
      <alignment horizontal="center" vertical="center"/>
    </xf>
    <xf numFmtId="49" fontId="52" fillId="2" borderId="8" xfId="1" applyNumberFormat="1" applyFont="1" applyFill="1" applyBorder="1" applyAlignment="1">
      <alignment horizontal="center" vertical="center"/>
    </xf>
    <xf numFmtId="49" fontId="52" fillId="2" borderId="46" xfId="1" applyNumberFormat="1" applyFont="1" applyFill="1" applyBorder="1" applyAlignment="1">
      <alignment horizontal="center" vertical="center"/>
    </xf>
    <xf numFmtId="0" fontId="52" fillId="2" borderId="41" xfId="1" applyFont="1" applyFill="1" applyBorder="1" applyAlignment="1">
      <alignment horizontal="center" vertical="center"/>
    </xf>
    <xf numFmtId="0" fontId="52" fillId="3" borderId="3" xfId="1" applyFont="1" applyFill="1" applyBorder="1" applyAlignment="1">
      <alignment horizontal="center" vertical="center" wrapText="1"/>
    </xf>
    <xf numFmtId="0" fontId="64" fillId="0" borderId="8" xfId="1" applyFont="1" applyBorder="1" applyAlignment="1">
      <alignment vertical="center"/>
    </xf>
    <xf numFmtId="0" fontId="64" fillId="0" borderId="2" xfId="1" applyFont="1" applyBorder="1" applyAlignment="1">
      <alignment vertical="center"/>
    </xf>
    <xf numFmtId="0" fontId="2" fillId="3" borderId="1" xfId="1" applyFont="1" applyFill="1" applyBorder="1" applyAlignment="1">
      <alignment horizontal="center" vertical="center"/>
    </xf>
    <xf numFmtId="0" fontId="52" fillId="2" borderId="3" xfId="1" applyFont="1" applyFill="1" applyBorder="1" applyAlignment="1">
      <alignment vertical="center"/>
    </xf>
    <xf numFmtId="0" fontId="1" fillId="0" borderId="8" xfId="1" applyFont="1" applyBorder="1" applyAlignment="1">
      <alignment vertical="center"/>
    </xf>
    <xf numFmtId="0" fontId="1" fillId="0" borderId="2" xfId="1" applyFont="1" applyBorder="1" applyAlignment="1">
      <alignment vertical="center"/>
    </xf>
    <xf numFmtId="0" fontId="1" fillId="3" borderId="8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185" fontId="52" fillId="2" borderId="53" xfId="1" applyNumberFormat="1" applyFont="1" applyFill="1" applyBorder="1" applyAlignment="1">
      <alignment horizontal="center" vertical="center"/>
    </xf>
    <xf numFmtId="185" fontId="1" fillId="0" borderId="52" xfId="1" applyNumberFormat="1" applyBorder="1" applyAlignment="1">
      <alignment horizontal="center" vertical="center"/>
    </xf>
    <xf numFmtId="185" fontId="1" fillId="0" borderId="55" xfId="1" applyNumberFormat="1" applyBorder="1" applyAlignment="1">
      <alignment horizontal="center" vertical="center"/>
    </xf>
  </cellXfs>
  <cellStyles count="573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20% - アクセント 1 2" xfId="8"/>
    <cellStyle name="20% - アクセント 1 3" xfId="9"/>
    <cellStyle name="20% - アクセント 1 4" xfId="10"/>
    <cellStyle name="20% - アクセント 2 2" xfId="11"/>
    <cellStyle name="20% - アクセント 2 3" xfId="12"/>
    <cellStyle name="20% - アクセント 2 4" xfId="13"/>
    <cellStyle name="20% - アクセント 3 2" xfId="14"/>
    <cellStyle name="20% - アクセント 3 3" xfId="15"/>
    <cellStyle name="20% - アクセント 3 4" xfId="16"/>
    <cellStyle name="20% - アクセント 4 2" xfId="17"/>
    <cellStyle name="20% - アクセント 4 3" xfId="18"/>
    <cellStyle name="20% - アクセント 4 4" xfId="19"/>
    <cellStyle name="20% - アクセント 5 2" xfId="20"/>
    <cellStyle name="20% - アクセント 5 3" xfId="21"/>
    <cellStyle name="20% - アクセント 5 4" xfId="22"/>
    <cellStyle name="20% - アクセント 6 2" xfId="23"/>
    <cellStyle name="20% - アクセント 6 3" xfId="24"/>
    <cellStyle name="20% - アクセント 6 4" xfId="25"/>
    <cellStyle name="20% - 强调文字颜色 1" xfId="26"/>
    <cellStyle name="20% - 强调文字颜色 2" xfId="27"/>
    <cellStyle name="20% - 强调文字颜色 3" xfId="28"/>
    <cellStyle name="20% - 强调文字颜色 4" xfId="29"/>
    <cellStyle name="20% - 强调文字颜色 5" xfId="30"/>
    <cellStyle name="20% - 强调文字颜色 6" xfId="31"/>
    <cellStyle name="40% - Accent1" xfId="32"/>
    <cellStyle name="40% - Accent2" xfId="33"/>
    <cellStyle name="40% - Accent3" xfId="34"/>
    <cellStyle name="40% - Accent4" xfId="35"/>
    <cellStyle name="40% - Accent5" xfId="36"/>
    <cellStyle name="40% - Accent6" xfId="37"/>
    <cellStyle name="40% - アクセント 1 2" xfId="38"/>
    <cellStyle name="40% - アクセント 1 3" xfId="39"/>
    <cellStyle name="40% - アクセント 1 4" xfId="40"/>
    <cellStyle name="40% - アクセント 2 2" xfId="41"/>
    <cellStyle name="40% - アクセント 2 3" xfId="42"/>
    <cellStyle name="40% - アクセント 2 4" xfId="43"/>
    <cellStyle name="40% - アクセント 3 2" xfId="44"/>
    <cellStyle name="40% - アクセント 3 3" xfId="45"/>
    <cellStyle name="40% - アクセント 3 4" xfId="46"/>
    <cellStyle name="40% - アクセント 4 2" xfId="47"/>
    <cellStyle name="40% - アクセント 4 3" xfId="48"/>
    <cellStyle name="40% - アクセント 4 4" xfId="49"/>
    <cellStyle name="40% - アクセント 5 2" xfId="50"/>
    <cellStyle name="40% - アクセント 5 3" xfId="51"/>
    <cellStyle name="40% - アクセント 5 4" xfId="52"/>
    <cellStyle name="40% - アクセント 6 2" xfId="53"/>
    <cellStyle name="40% - アクセント 6 3" xfId="54"/>
    <cellStyle name="40% - アクセント 6 4" xfId="55"/>
    <cellStyle name="40% - 强调文字颜色 1" xfId="56"/>
    <cellStyle name="40% - 强调文字颜色 2" xfId="57"/>
    <cellStyle name="40% - 强调文字颜色 3" xfId="58"/>
    <cellStyle name="40% - 强调文字颜色 4" xfId="59"/>
    <cellStyle name="40% - 强调文字颜色 5" xfId="60"/>
    <cellStyle name="40% - 强调文字颜色 6" xfId="61"/>
    <cellStyle name="60% - Accent1" xfId="62"/>
    <cellStyle name="60% - Accent2" xfId="63"/>
    <cellStyle name="60% - Accent3" xfId="64"/>
    <cellStyle name="60% - Accent4" xfId="65"/>
    <cellStyle name="60% - Accent5" xfId="66"/>
    <cellStyle name="60% - Accent6" xfId="67"/>
    <cellStyle name="60% - アクセント 1 2" xfId="68"/>
    <cellStyle name="60% - アクセント 1 3" xfId="69"/>
    <cellStyle name="60% - アクセント 1 4" xfId="70"/>
    <cellStyle name="60% - アクセント 2 2" xfId="71"/>
    <cellStyle name="60% - アクセント 2 3" xfId="72"/>
    <cellStyle name="60% - アクセント 2 4" xfId="73"/>
    <cellStyle name="60% - アクセント 3 2" xfId="74"/>
    <cellStyle name="60% - アクセント 3 3" xfId="75"/>
    <cellStyle name="60% - アクセント 3 4" xfId="76"/>
    <cellStyle name="60% - アクセント 4 2" xfId="77"/>
    <cellStyle name="60% - アクセント 4 3" xfId="78"/>
    <cellStyle name="60% - アクセント 4 4" xfId="79"/>
    <cellStyle name="60% - アクセント 5 2" xfId="80"/>
    <cellStyle name="60% - アクセント 5 3" xfId="81"/>
    <cellStyle name="60% - アクセント 5 4" xfId="82"/>
    <cellStyle name="60% - アクセント 6 2" xfId="83"/>
    <cellStyle name="60% - アクセント 6 3" xfId="84"/>
    <cellStyle name="60% - アクセント 6 4" xfId="85"/>
    <cellStyle name="60% - 强调文字颜色 1" xfId="86"/>
    <cellStyle name="60% - 强调文字颜色 2" xfId="87"/>
    <cellStyle name="60% - 强调文字颜色 3" xfId="88"/>
    <cellStyle name="60% - 强调文字颜色 4" xfId="89"/>
    <cellStyle name="60% - 强调文字颜色 5" xfId="90"/>
    <cellStyle name="60% - 强调文字颜色 6" xfId="91"/>
    <cellStyle name="Accent1" xfId="92"/>
    <cellStyle name="Accent2" xfId="93"/>
    <cellStyle name="Accent3" xfId="94"/>
    <cellStyle name="Accent4" xfId="95"/>
    <cellStyle name="Accent5" xfId="96"/>
    <cellStyle name="Accent6" xfId="97"/>
    <cellStyle name="Bad" xfId="98"/>
    <cellStyle name="Border" xfId="99"/>
    <cellStyle name="Calc Currency (0)" xfId="100"/>
    <cellStyle name="Calc Currency (0?" xfId="101"/>
    <cellStyle name="Calculation" xfId="102"/>
    <cellStyle name="Check Cell" xfId="103"/>
    <cellStyle name="Comma [0]" xfId="104"/>
    <cellStyle name="comma zerodec" xfId="105"/>
    <cellStyle name="Comma_laroux" xfId="106"/>
    <cellStyle name="Currency [0]" xfId="107"/>
    <cellStyle name="Currency_laroux" xfId="108"/>
    <cellStyle name="Currency1" xfId="109"/>
    <cellStyle name="Dollar (zero dec)" xfId="110"/>
    <cellStyle name="Explanatory Text" xfId="111"/>
    <cellStyle name="Good" xfId="112"/>
    <cellStyle name="Grey" xfId="113"/>
    <cellStyle name="Header1" xfId="114"/>
    <cellStyle name="Header2" xfId="115"/>
    <cellStyle name="Heading 1" xfId="116"/>
    <cellStyle name="Heading 2" xfId="117"/>
    <cellStyle name="Heading 3" xfId="118"/>
    <cellStyle name="Heading 4" xfId="119"/>
    <cellStyle name="Hyperlink_20110215_CESSテーブル仕様書" xfId="120"/>
    <cellStyle name="Input" xfId="121"/>
    <cellStyle name="Input [yellow]" xfId="122"/>
    <cellStyle name="KWE標準" xfId="123"/>
    <cellStyle name="Linked Cell" xfId="124"/>
    <cellStyle name="Neutral" xfId="125"/>
    <cellStyle name="Normal - Style1" xfId="126"/>
    <cellStyle name="Normal_#18-Internet" xfId="127"/>
    <cellStyle name="Normal_20110215_CESSテーブル仕様書" xfId="128"/>
    <cellStyle name="Note" xfId="129"/>
    <cellStyle name="Output" xfId="130"/>
    <cellStyle name="Percent [2]" xfId="131"/>
    <cellStyle name="Title" xfId="132"/>
    <cellStyle name="Total" xfId="133"/>
    <cellStyle name="Warning Text" xfId="134"/>
    <cellStyle name="アクセント 1 2" xfId="135"/>
    <cellStyle name="アクセント 1 3" xfId="136"/>
    <cellStyle name="アクセント 1 4" xfId="137"/>
    <cellStyle name="アクセント 2 2" xfId="138"/>
    <cellStyle name="アクセント 2 3" xfId="139"/>
    <cellStyle name="アクセント 2 4" xfId="140"/>
    <cellStyle name="アクセント 3 2" xfId="141"/>
    <cellStyle name="アクセント 3 3" xfId="142"/>
    <cellStyle name="アクセント 3 4" xfId="143"/>
    <cellStyle name="アクセント 4 2" xfId="144"/>
    <cellStyle name="アクセント 4 3" xfId="145"/>
    <cellStyle name="アクセント 4 4" xfId="146"/>
    <cellStyle name="アクセント 5 2" xfId="147"/>
    <cellStyle name="アクセント 5 3" xfId="148"/>
    <cellStyle name="アクセント 5 4" xfId="149"/>
    <cellStyle name="アクセント 6 2" xfId="150"/>
    <cellStyle name="アクセント 6 3" xfId="151"/>
    <cellStyle name="アクセント 6 4" xfId="152"/>
    <cellStyle name="タイトル 2" xfId="153"/>
    <cellStyle name="タイトル 3" xfId="154"/>
    <cellStyle name="タイトル 4" xfId="155"/>
    <cellStyle name="チェック セル 2" xfId="156"/>
    <cellStyle name="チェック セル 3" xfId="157"/>
    <cellStyle name="チェック セル 4" xfId="158"/>
    <cellStyle name="どちらでもない 2" xfId="159"/>
    <cellStyle name="どちらでもない 3" xfId="160"/>
    <cellStyle name="どちらでもない 4" xfId="161"/>
    <cellStyle name="パーセント 2" xfId="162"/>
    <cellStyle name="ハイパーリンク 2" xfId="163"/>
    <cellStyle name="ハイパーリンク 3" xfId="164"/>
    <cellStyle name="ハイパーリンク 3 2" xfId="165"/>
    <cellStyle name="ハイパーリンク 3_ＤＢ更新内容" xfId="166"/>
    <cellStyle name="ハイパーリンク 4" xfId="167"/>
    <cellStyle name="ハイパーリンク 5" xfId="168"/>
    <cellStyle name="ハイパーリンク 6" xfId="169"/>
    <cellStyle name="ハイパーリンク 7" xfId="170"/>
    <cellStyle name="メモ 10" xfId="171"/>
    <cellStyle name="メモ 10 2" xfId="172"/>
    <cellStyle name="メモ 10 2 2" xfId="173"/>
    <cellStyle name="メモ 10 2 3" xfId="174"/>
    <cellStyle name="メモ 10 2_ＤＢ更新内容" xfId="175"/>
    <cellStyle name="メモ 10 3" xfId="176"/>
    <cellStyle name="メモ 10 4" xfId="177"/>
    <cellStyle name="メモ 10_ＤＢ更新内容" xfId="178"/>
    <cellStyle name="メモ 11" xfId="179"/>
    <cellStyle name="メモ 11 2" xfId="180"/>
    <cellStyle name="メモ 11 2 2" xfId="181"/>
    <cellStyle name="メモ 11 2 3" xfId="182"/>
    <cellStyle name="メモ 11 2_ＤＢ更新内容" xfId="183"/>
    <cellStyle name="メモ 11 3" xfId="184"/>
    <cellStyle name="メモ 11 4" xfId="185"/>
    <cellStyle name="メモ 11_ＤＢ更新内容" xfId="186"/>
    <cellStyle name="メモ 12" xfId="187"/>
    <cellStyle name="メモ 12 2" xfId="188"/>
    <cellStyle name="メモ 12 2 2" xfId="189"/>
    <cellStyle name="メモ 12 2 3" xfId="190"/>
    <cellStyle name="メモ 12 2_ＤＢ更新内容" xfId="191"/>
    <cellStyle name="メモ 12 3" xfId="192"/>
    <cellStyle name="メモ 12 4" xfId="193"/>
    <cellStyle name="メモ 12_ＤＢ更新内容" xfId="194"/>
    <cellStyle name="メモ 13" xfId="195"/>
    <cellStyle name="メモ 13 2" xfId="196"/>
    <cellStyle name="メモ 13 2 2" xfId="197"/>
    <cellStyle name="メモ 13 2 3" xfId="198"/>
    <cellStyle name="メモ 13 2_ＤＢ更新内容" xfId="199"/>
    <cellStyle name="メモ 13 3" xfId="200"/>
    <cellStyle name="メモ 13 4" xfId="201"/>
    <cellStyle name="メモ 13_ＤＢ更新内容" xfId="202"/>
    <cellStyle name="メモ 14" xfId="203"/>
    <cellStyle name="メモ 14 2" xfId="204"/>
    <cellStyle name="メモ 14 2 2" xfId="205"/>
    <cellStyle name="メモ 14 2 3" xfId="206"/>
    <cellStyle name="メモ 14 2_ＤＢ更新内容" xfId="207"/>
    <cellStyle name="メモ 14 3" xfId="208"/>
    <cellStyle name="メモ 14 4" xfId="209"/>
    <cellStyle name="メモ 14_ＤＢ更新内容" xfId="210"/>
    <cellStyle name="メモ 15" xfId="211"/>
    <cellStyle name="メモ 15 2" xfId="212"/>
    <cellStyle name="メモ 15 2 2" xfId="213"/>
    <cellStyle name="メモ 15 2 3" xfId="214"/>
    <cellStyle name="メモ 15 2_ＤＢ更新内容" xfId="215"/>
    <cellStyle name="メモ 15 3" xfId="216"/>
    <cellStyle name="メモ 15 4" xfId="217"/>
    <cellStyle name="メモ 15_ＤＢ更新内容" xfId="218"/>
    <cellStyle name="メモ 16" xfId="219"/>
    <cellStyle name="メモ 16 2" xfId="220"/>
    <cellStyle name="メモ 16 2 2" xfId="221"/>
    <cellStyle name="メモ 16 2 3" xfId="222"/>
    <cellStyle name="メモ 16 2_ＤＢ更新内容" xfId="223"/>
    <cellStyle name="メモ 16 3" xfId="224"/>
    <cellStyle name="メモ 16 4" xfId="225"/>
    <cellStyle name="メモ 16_ＤＢ更新内容" xfId="226"/>
    <cellStyle name="メモ 17" xfId="227"/>
    <cellStyle name="メモ 17 2" xfId="228"/>
    <cellStyle name="メモ 17 2 2" xfId="229"/>
    <cellStyle name="メモ 17 2 3" xfId="230"/>
    <cellStyle name="メモ 17 2_ＤＢ更新内容" xfId="231"/>
    <cellStyle name="メモ 17 3" xfId="232"/>
    <cellStyle name="メモ 17 4" xfId="233"/>
    <cellStyle name="メモ 17_ＤＢ更新内容" xfId="234"/>
    <cellStyle name="メモ 18" xfId="235"/>
    <cellStyle name="メモ 18 2" xfId="236"/>
    <cellStyle name="メモ 18 2 2" xfId="237"/>
    <cellStyle name="メモ 18 2 3" xfId="238"/>
    <cellStyle name="メモ 18 2_ＤＢ更新内容" xfId="239"/>
    <cellStyle name="メモ 18 3" xfId="240"/>
    <cellStyle name="メモ 18 4" xfId="241"/>
    <cellStyle name="メモ 18_ＤＢ更新内容" xfId="242"/>
    <cellStyle name="メモ 19" xfId="243"/>
    <cellStyle name="メモ 19 2" xfId="244"/>
    <cellStyle name="メモ 19 2 2" xfId="245"/>
    <cellStyle name="メモ 19 2 3" xfId="246"/>
    <cellStyle name="メモ 19 2_ＤＢ更新内容" xfId="247"/>
    <cellStyle name="メモ 19 3" xfId="248"/>
    <cellStyle name="メモ 19 4" xfId="249"/>
    <cellStyle name="メモ 19_ＤＢ更新内容" xfId="250"/>
    <cellStyle name="メモ 2" xfId="251"/>
    <cellStyle name="メモ 2 2" xfId="252"/>
    <cellStyle name="メモ 2 2 2" xfId="253"/>
    <cellStyle name="メモ 2 2 3" xfId="254"/>
    <cellStyle name="メモ 2 2_ＤＢ更新内容" xfId="255"/>
    <cellStyle name="メモ 2 3" xfId="256"/>
    <cellStyle name="メモ 2 3 2" xfId="257"/>
    <cellStyle name="メモ 2 3 3" xfId="258"/>
    <cellStyle name="メモ 2 3_ＤＢ更新内容" xfId="259"/>
    <cellStyle name="メモ 2 4" xfId="260"/>
    <cellStyle name="メモ 2 4 2" xfId="261"/>
    <cellStyle name="メモ 2 4 3" xfId="262"/>
    <cellStyle name="メモ 2 4_ＤＢ更新内容" xfId="263"/>
    <cellStyle name="メモ 2 5" xfId="264"/>
    <cellStyle name="メモ 2 5 2" xfId="265"/>
    <cellStyle name="メモ 2 5 3" xfId="266"/>
    <cellStyle name="メモ 2 5_ＤＢ更新内容" xfId="267"/>
    <cellStyle name="メモ 2 6" xfId="268"/>
    <cellStyle name="メモ 2 7" xfId="269"/>
    <cellStyle name="メモ 2 8" xfId="270"/>
    <cellStyle name="メモ 2 9" xfId="271"/>
    <cellStyle name="メモ 2_ＤＢ更新内容" xfId="272"/>
    <cellStyle name="メモ 20" xfId="273"/>
    <cellStyle name="メモ 20 2" xfId="274"/>
    <cellStyle name="メモ 20 2 2" xfId="275"/>
    <cellStyle name="メモ 20 2 3" xfId="276"/>
    <cellStyle name="メモ 20 2_ＤＢ更新内容" xfId="277"/>
    <cellStyle name="メモ 20 3" xfId="278"/>
    <cellStyle name="メモ 20 4" xfId="279"/>
    <cellStyle name="メモ 20_ＤＢ更新内容" xfId="280"/>
    <cellStyle name="メモ 21" xfId="281"/>
    <cellStyle name="メモ 21 2" xfId="282"/>
    <cellStyle name="メモ 21 2 2" xfId="283"/>
    <cellStyle name="メモ 21 2 3" xfId="284"/>
    <cellStyle name="メモ 21 2_ＤＢ更新内容" xfId="285"/>
    <cellStyle name="メモ 21 3" xfId="286"/>
    <cellStyle name="メモ 21 4" xfId="287"/>
    <cellStyle name="メモ 21_ＤＢ更新内容" xfId="288"/>
    <cellStyle name="メモ 22" xfId="289"/>
    <cellStyle name="メモ 22 2" xfId="290"/>
    <cellStyle name="メモ 22 3" xfId="291"/>
    <cellStyle name="メモ 22_ＤＢ更新内容" xfId="292"/>
    <cellStyle name="メモ 23" xfId="293"/>
    <cellStyle name="メモ 23 2" xfId="294"/>
    <cellStyle name="メモ 23 3" xfId="295"/>
    <cellStyle name="メモ 23_ＤＢ更新内容" xfId="296"/>
    <cellStyle name="メモ 24" xfId="297"/>
    <cellStyle name="メモ 24 2" xfId="298"/>
    <cellStyle name="メモ 24 3" xfId="299"/>
    <cellStyle name="メモ 24 4" xfId="300"/>
    <cellStyle name="メモ 24 5" xfId="301"/>
    <cellStyle name="メモ 24_ＤＢ更新内容" xfId="302"/>
    <cellStyle name="メモ 25" xfId="303"/>
    <cellStyle name="メモ 25 2" xfId="304"/>
    <cellStyle name="メモ 25 3" xfId="305"/>
    <cellStyle name="メモ 25 4" xfId="306"/>
    <cellStyle name="メモ 25 5" xfId="307"/>
    <cellStyle name="メモ 25_ＤＢ更新内容" xfId="308"/>
    <cellStyle name="メモ 26" xfId="309"/>
    <cellStyle name="メモ 26 2" xfId="310"/>
    <cellStyle name="メモ 26 3" xfId="311"/>
    <cellStyle name="メモ 26 4" xfId="312"/>
    <cellStyle name="メモ 26 5" xfId="313"/>
    <cellStyle name="メモ 26_ＤＢ更新内容" xfId="314"/>
    <cellStyle name="メモ 27" xfId="315"/>
    <cellStyle name="メモ 27 2" xfId="316"/>
    <cellStyle name="メモ 27 3" xfId="317"/>
    <cellStyle name="メモ 27 4" xfId="318"/>
    <cellStyle name="メモ 27 5" xfId="319"/>
    <cellStyle name="メモ 27_ＤＢ更新内容" xfId="320"/>
    <cellStyle name="メモ 28" xfId="321"/>
    <cellStyle name="メモ 28 2" xfId="322"/>
    <cellStyle name="メモ 28 3" xfId="323"/>
    <cellStyle name="メモ 28 4" xfId="324"/>
    <cellStyle name="メモ 28 5" xfId="325"/>
    <cellStyle name="メモ 28_ＤＢ更新内容" xfId="326"/>
    <cellStyle name="メモ 29" xfId="327"/>
    <cellStyle name="メモ 29 2" xfId="328"/>
    <cellStyle name="メモ 29 3" xfId="329"/>
    <cellStyle name="メモ 29 4" xfId="330"/>
    <cellStyle name="メモ 29 5" xfId="331"/>
    <cellStyle name="メモ 29_ＤＢ更新内容" xfId="332"/>
    <cellStyle name="メモ 3" xfId="333"/>
    <cellStyle name="メモ 3 2" xfId="334"/>
    <cellStyle name="メモ 3 2 2" xfId="335"/>
    <cellStyle name="メモ 3 2 3" xfId="336"/>
    <cellStyle name="メモ 3 2_ＤＢ更新内容" xfId="337"/>
    <cellStyle name="メモ 3 3" xfId="338"/>
    <cellStyle name="メモ 3 4" xfId="339"/>
    <cellStyle name="メモ 3_ＤＢ更新内容" xfId="340"/>
    <cellStyle name="メモ 30" xfId="341"/>
    <cellStyle name="メモ 30 2" xfId="342"/>
    <cellStyle name="メモ 30 3" xfId="343"/>
    <cellStyle name="メモ 30 4" xfId="344"/>
    <cellStyle name="メモ 30 5" xfId="345"/>
    <cellStyle name="メモ 30_ＤＢ更新内容" xfId="346"/>
    <cellStyle name="メモ 31" xfId="347"/>
    <cellStyle name="メモ 31 2" xfId="348"/>
    <cellStyle name="メモ 31 3" xfId="349"/>
    <cellStyle name="メモ 31 4" xfId="350"/>
    <cellStyle name="メモ 31 5" xfId="351"/>
    <cellStyle name="メモ 31_ＤＢ更新内容" xfId="352"/>
    <cellStyle name="メモ 32" xfId="353"/>
    <cellStyle name="メモ 32 2" xfId="354"/>
    <cellStyle name="メモ 32_イベント仕様" xfId="355"/>
    <cellStyle name="メモ 33" xfId="356"/>
    <cellStyle name="メモ 4" xfId="357"/>
    <cellStyle name="メモ 4 2" xfId="358"/>
    <cellStyle name="メモ 4 2 2" xfId="359"/>
    <cellStyle name="メモ 4 2 3" xfId="360"/>
    <cellStyle name="メモ 4 2_ＤＢ更新内容" xfId="361"/>
    <cellStyle name="メモ 4 3" xfId="362"/>
    <cellStyle name="メモ 4 4" xfId="363"/>
    <cellStyle name="メモ 4_ＤＢ更新内容" xfId="364"/>
    <cellStyle name="メモ 5" xfId="365"/>
    <cellStyle name="メモ 5 2" xfId="366"/>
    <cellStyle name="メモ 5 2 2" xfId="367"/>
    <cellStyle name="メモ 5 2 3" xfId="368"/>
    <cellStyle name="メモ 5 2_ＤＢ更新内容" xfId="369"/>
    <cellStyle name="メモ 5 3" xfId="370"/>
    <cellStyle name="メモ 5 4" xfId="371"/>
    <cellStyle name="メモ 5_ＤＢ更新内容" xfId="372"/>
    <cellStyle name="メモ 6" xfId="373"/>
    <cellStyle name="メモ 6 2" xfId="374"/>
    <cellStyle name="メモ 6 2 2" xfId="375"/>
    <cellStyle name="メモ 6 2 3" xfId="376"/>
    <cellStyle name="メモ 6 2_ＤＢ更新内容" xfId="377"/>
    <cellStyle name="メモ 6 3" xfId="378"/>
    <cellStyle name="メモ 6 4" xfId="379"/>
    <cellStyle name="メモ 6_ＤＢ更新内容" xfId="380"/>
    <cellStyle name="メモ 7" xfId="381"/>
    <cellStyle name="メモ 7 2" xfId="382"/>
    <cellStyle name="メモ 7 2 2" xfId="383"/>
    <cellStyle name="メモ 7 2 3" xfId="384"/>
    <cellStyle name="メモ 7 2_ＤＢ更新内容" xfId="385"/>
    <cellStyle name="メモ 7 3" xfId="386"/>
    <cellStyle name="メモ 7 4" xfId="387"/>
    <cellStyle name="メモ 7_ＤＢ更新内容" xfId="388"/>
    <cellStyle name="メモ 8" xfId="389"/>
    <cellStyle name="メモ 8 2" xfId="390"/>
    <cellStyle name="メモ 8 2 2" xfId="391"/>
    <cellStyle name="メモ 8 2 3" xfId="392"/>
    <cellStyle name="メモ 8 2_ＤＢ更新内容" xfId="393"/>
    <cellStyle name="メモ 8 3" xfId="394"/>
    <cellStyle name="メモ 8 4" xfId="395"/>
    <cellStyle name="メモ 8_ＤＢ更新内容" xfId="396"/>
    <cellStyle name="メモ 9" xfId="397"/>
    <cellStyle name="メモ 9 2" xfId="398"/>
    <cellStyle name="メモ 9 2 2" xfId="399"/>
    <cellStyle name="メモ 9 2 3" xfId="400"/>
    <cellStyle name="メモ 9 2_ＤＢ更新内容" xfId="401"/>
    <cellStyle name="メモ 9 3" xfId="402"/>
    <cellStyle name="メモ 9 4" xfId="403"/>
    <cellStyle name="メモ 9_ＤＢ更新内容" xfId="404"/>
    <cellStyle name="リンク セル 2" xfId="405"/>
    <cellStyle name="リンク セル 3" xfId="406"/>
    <cellStyle name="リンク セル 4" xfId="407"/>
    <cellStyle name="悪い 2" xfId="408"/>
    <cellStyle name="悪い 3" xfId="409"/>
    <cellStyle name="悪い 4" xfId="410"/>
    <cellStyle name="浦普N標準" xfId="411"/>
    <cellStyle name="貨物標準" xfId="412"/>
    <cellStyle name="解释性文本" xfId="413"/>
    <cellStyle name="計算 2" xfId="414"/>
    <cellStyle name="計算 3" xfId="415"/>
    <cellStyle name="計算 4" xfId="416"/>
    <cellStyle name="警告文 2" xfId="417"/>
    <cellStyle name="警告文 3" xfId="418"/>
    <cellStyle name="警告文 4" xfId="419"/>
    <cellStyle name="警告文本" xfId="420"/>
    <cellStyle name="桁区切り 2" xfId="421"/>
    <cellStyle name="桁区切り 2 2" xfId="422"/>
    <cellStyle name="桁区切り 2 2 2" xfId="423"/>
    <cellStyle name="桁区切り 2 2 3" xfId="424"/>
    <cellStyle name="桁区切り 2 3" xfId="425"/>
    <cellStyle name="桁区切り 2 3 2" xfId="426"/>
    <cellStyle name="桁区切り 2 3 3" xfId="427"/>
    <cellStyle name="桁区切り 2 4" xfId="428"/>
    <cellStyle name="桁区切り 2 4 2" xfId="429"/>
    <cellStyle name="桁区切り 2 4 3" xfId="430"/>
    <cellStyle name="桁区切り 2 5" xfId="431"/>
    <cellStyle name="桁区切り 2 5 2" xfId="432"/>
    <cellStyle name="桁区切り 2 5 3" xfId="433"/>
    <cellStyle name="桁区切り 2 6" xfId="434"/>
    <cellStyle name="桁区切り 2 7" xfId="435"/>
    <cellStyle name="桁区切り 3" xfId="436"/>
    <cellStyle name="見出し 1 2" xfId="437"/>
    <cellStyle name="見出し 1 3" xfId="438"/>
    <cellStyle name="見出し 1 4" xfId="439"/>
    <cellStyle name="見出し 2 2" xfId="440"/>
    <cellStyle name="見出し 2 3" xfId="441"/>
    <cellStyle name="見出し 2 4" xfId="442"/>
    <cellStyle name="見出し 3 2" xfId="443"/>
    <cellStyle name="見出し 3 3" xfId="444"/>
    <cellStyle name="見出し 3 4" xfId="445"/>
    <cellStyle name="見出し 4 2" xfId="446"/>
    <cellStyle name="見出し 4 3" xfId="447"/>
    <cellStyle name="見出し 4 4" xfId="448"/>
    <cellStyle name="好" xfId="449"/>
    <cellStyle name="好_sst3ABD" xfId="450"/>
    <cellStyle name="好_sst3DB0" xfId="451"/>
    <cellStyle name="好_詳細設計書兼単体テスト_購買計画表" xfId="452"/>
    <cellStyle name="差" xfId="453"/>
    <cellStyle name="差_sst3ABD" xfId="454"/>
    <cellStyle name="差_sst3DB0" xfId="455"/>
    <cellStyle name="差_詳細設計書兼単体テスト_購買計画表" xfId="456"/>
    <cellStyle name="在庫" xfId="457"/>
    <cellStyle name="集計 2" xfId="458"/>
    <cellStyle name="集計 3" xfId="459"/>
    <cellStyle name="集計 4" xfId="460"/>
    <cellStyle name="出力 2" xfId="461"/>
    <cellStyle name="出力 3" xfId="462"/>
    <cellStyle name="出力 4" xfId="463"/>
    <cellStyle name="常规_01_依頼修正画面" xfId="464"/>
    <cellStyle name="常规_01_依頼修正画面_概要設計書_受付機能" xfId="465"/>
    <cellStyle name="説明文 2" xfId="466"/>
    <cellStyle name="説明文 3" xfId="467"/>
    <cellStyle name="説明文 4" xfId="468"/>
    <cellStyle name="注释" xfId="469"/>
    <cellStyle name="入力 2" xfId="470"/>
    <cellStyle name="入力 3" xfId="471"/>
    <cellStyle name="入力 4" xfId="472"/>
    <cellStyle name="標準" xfId="0" builtinId="0"/>
    <cellStyle name="標準 10" xfId="473"/>
    <cellStyle name="標準 10 2" xfId="474"/>
    <cellStyle name="標準 10 3" xfId="475"/>
    <cellStyle name="標準 11" xfId="476"/>
    <cellStyle name="標準 11 2" xfId="477"/>
    <cellStyle name="標準 11 3" xfId="478"/>
    <cellStyle name="標準 12" xfId="479"/>
    <cellStyle name="標準 12 2" xfId="480"/>
    <cellStyle name="標準 13" xfId="481"/>
    <cellStyle name="標準 14" xfId="482"/>
    <cellStyle name="標準 17" xfId="483"/>
    <cellStyle name="標準 2" xfId="1"/>
    <cellStyle name="標準 2 2" xfId="484"/>
    <cellStyle name="標準 2 2 2" xfId="485"/>
    <cellStyle name="標準 2 2 2 2" xfId="486"/>
    <cellStyle name="標準 2 2 2_ＤＢ更新内容" xfId="487"/>
    <cellStyle name="標準 2 2 3" xfId="488"/>
    <cellStyle name="標準 2 2 4" xfId="489"/>
    <cellStyle name="標準 2 2_DB関連図" xfId="490"/>
    <cellStyle name="標準 2 3" xfId="491"/>
    <cellStyle name="標準 2 3 2" xfId="492"/>
    <cellStyle name="標準 2 3 2 2" xfId="493"/>
    <cellStyle name="標準 2 3 2_一般細菌入力" xfId="494"/>
    <cellStyle name="標準 2 3 3" xfId="495"/>
    <cellStyle name="標準 2 3 4" xfId="496"/>
    <cellStyle name="標準 2 3_ＤＢ更新内容" xfId="497"/>
    <cellStyle name="標準 2 4" xfId="498"/>
    <cellStyle name="標準 2 4 2" xfId="499"/>
    <cellStyle name="標準 2 4 3" xfId="500"/>
    <cellStyle name="標準 2 4 4" xfId="501"/>
    <cellStyle name="標準 2 4_ＤＢ更新内容" xfId="502"/>
    <cellStyle name="標準 2 5" xfId="503"/>
    <cellStyle name="標準 2 5 2" xfId="504"/>
    <cellStyle name="標準 2 5 3" xfId="505"/>
    <cellStyle name="標準 2 5 4" xfId="506"/>
    <cellStyle name="標準 2 5_ＤＢ更新内容" xfId="507"/>
    <cellStyle name="標準 2 6" xfId="508"/>
    <cellStyle name="標準 2 6 2" xfId="509"/>
    <cellStyle name="標準 2 6_一般細菌入力" xfId="510"/>
    <cellStyle name="標準 2 7" xfId="511"/>
    <cellStyle name="標準 2 8" xfId="512"/>
    <cellStyle name="標準 2_1231" xfId="513"/>
    <cellStyle name="標準 3" xfId="514"/>
    <cellStyle name="標準 3 2" xfId="515"/>
    <cellStyle name="標準 3 3" xfId="516"/>
    <cellStyle name="標準 3 4" xfId="517"/>
    <cellStyle name="標準 3 4 2" xfId="518"/>
    <cellStyle name="標準 3 4_一般細菌入力" xfId="519"/>
    <cellStyle name="標準 3 5" xfId="520"/>
    <cellStyle name="標準 3 6" xfId="521"/>
    <cellStyle name="標準 3_ＤＢ更新内容" xfId="522"/>
    <cellStyle name="標準 4" xfId="523"/>
    <cellStyle name="標準 4 2" xfId="524"/>
    <cellStyle name="標準 4_検査v4_テーブル仕様書" xfId="525"/>
    <cellStyle name="標準 5" xfId="526"/>
    <cellStyle name="標準 5 2" xfId="527"/>
    <cellStyle name="標準 5_DB関連図" xfId="528"/>
    <cellStyle name="標準 6" xfId="529"/>
    <cellStyle name="標準 7" xfId="530"/>
    <cellStyle name="標準 7 2" xfId="531"/>
    <cellStyle name="標準 7 3" xfId="532"/>
    <cellStyle name="標準 8" xfId="533"/>
    <cellStyle name="標準 8 2" xfId="534"/>
    <cellStyle name="標準 8 3" xfId="535"/>
    <cellStyle name="標準 9" xfId="536"/>
    <cellStyle name="標準 9 2" xfId="537"/>
    <cellStyle name="標準 9 3" xfId="538"/>
    <cellStyle name="標準_01010201_ED-113_ＳＭＳ工程バリエーション情報" xfId="539"/>
    <cellStyle name="標準_0201060101_ED_113_必要数結果検索(工場用)" xfId="540"/>
    <cellStyle name="標準_20080121_FS改革_論理テーブル設計_長さ追加分" xfId="541"/>
    <cellStyle name="標準_30-01 概要設計 画面帳票" xfId="542"/>
    <cellStyle name="標準_A0020OC_単価決定H" xfId="543"/>
    <cellStyle name="標準_AXIS_テーブル設計書（マスタ-4）" xfId="544"/>
    <cellStyle name="標準_ＤＢ更新内容" xfId="545"/>
    <cellStyle name="標準_Sheet1" xfId="546"/>
    <cellStyle name="標準_機能定義書(sample)" xfId="547"/>
    <cellStyle name="標準_処理概要" xfId="548"/>
    <cellStyle name="標準_詳細設計書VIEW0005_ディフィカルティ起票編集画面" xfId="549"/>
    <cellStyle name="網掛け" xfId="550"/>
    <cellStyle name="良い 2" xfId="551"/>
    <cellStyle name="良い 3" xfId="552"/>
    <cellStyle name="良い 4" xfId="553"/>
    <cellStyle name="强调文字颜色 1" xfId="554"/>
    <cellStyle name="强调文字颜色 2" xfId="555"/>
    <cellStyle name="强调文字颜色 3" xfId="556"/>
    <cellStyle name="强调文字颜色 4" xfId="557"/>
    <cellStyle name="强调文字颜色 5" xfId="558"/>
    <cellStyle name="强调文字颜色 6" xfId="559"/>
    <cellStyle name="标题" xfId="560"/>
    <cellStyle name="标题 1" xfId="561"/>
    <cellStyle name="标题 2" xfId="562"/>
    <cellStyle name="标题 3" xfId="563"/>
    <cellStyle name="标题 4" xfId="564"/>
    <cellStyle name="标题_検査v4_テーブル仕様書" xfId="565"/>
    <cellStyle name="检查单元格" xfId="566"/>
    <cellStyle name="汇总" xfId="567"/>
    <cellStyle name="计算" xfId="568"/>
    <cellStyle name="输出" xfId="569"/>
    <cellStyle name="输入" xfId="570"/>
    <cellStyle name="适中" xfId="571"/>
    <cellStyle name="链接单元格" xfId="57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561975</xdr:colOff>
      <xdr:row>15</xdr:row>
      <xdr:rowOff>38100</xdr:rowOff>
    </xdr:from>
    <xdr:ext cx="190500" cy="243168"/>
    <xdr:sp macro="" textlink="">
      <xdr:nvSpPr>
        <xdr:cNvPr id="2" name="Text Box 598"/>
        <xdr:cNvSpPr txBox="1">
          <a:spLocks noChangeArrowheads="1"/>
        </xdr:cNvSpPr>
      </xdr:nvSpPr>
      <xdr:spPr bwMode="auto">
        <a:xfrm>
          <a:off x="5362575" y="2609850"/>
          <a:ext cx="190500" cy="2431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52668</xdr:colOff>
      <xdr:row>22</xdr:row>
      <xdr:rowOff>76201</xdr:rowOff>
    </xdr:from>
    <xdr:to>
      <xdr:col>15</xdr:col>
      <xdr:colOff>147918</xdr:colOff>
      <xdr:row>25</xdr:row>
      <xdr:rowOff>114300</xdr:rowOff>
    </xdr:to>
    <xdr:sp macro="" textlink="">
      <xdr:nvSpPr>
        <xdr:cNvPr id="2" name="Rectangle 105"/>
        <xdr:cNvSpPr>
          <a:spLocks noChangeArrowheads="1"/>
        </xdr:cNvSpPr>
      </xdr:nvSpPr>
      <xdr:spPr bwMode="auto">
        <a:xfrm>
          <a:off x="1195668" y="3848101"/>
          <a:ext cx="2381250" cy="552449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/>
            <a:t>社員インポート</a:t>
          </a:r>
          <a:endParaRPr lang="en-US" altLang="ja-JP"/>
        </a:p>
      </xdr:txBody>
    </xdr:sp>
    <xdr:clientData/>
  </xdr:twoCellAnchor>
  <xdr:twoCellAnchor>
    <xdr:from>
      <xdr:col>7</xdr:col>
      <xdr:colOff>120463</xdr:colOff>
      <xdr:row>7</xdr:row>
      <xdr:rowOff>52668</xdr:rowOff>
    </xdr:from>
    <xdr:to>
      <xdr:col>12</xdr:col>
      <xdr:colOff>187138</xdr:colOff>
      <xdr:row>17</xdr:row>
      <xdr:rowOff>123264</xdr:rowOff>
    </xdr:to>
    <xdr:sp macro="" textlink="">
      <xdr:nvSpPr>
        <xdr:cNvPr id="3" name="AutoShape 10901"/>
        <xdr:cNvSpPr>
          <a:spLocks noChangeArrowheads="1"/>
        </xdr:cNvSpPr>
      </xdr:nvSpPr>
      <xdr:spPr bwMode="auto">
        <a:xfrm>
          <a:off x="1720663" y="1252818"/>
          <a:ext cx="1209675" cy="1785096"/>
        </a:xfrm>
        <a:prstGeom prst="can">
          <a:avLst>
            <a:gd name="adj" fmla="val 23843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M_Staff</a:t>
          </a:r>
        </a:p>
      </xdr:txBody>
    </xdr:sp>
    <xdr:clientData/>
  </xdr:twoCellAnchor>
  <xdr:twoCellAnchor>
    <xdr:from>
      <xdr:col>10</xdr:col>
      <xdr:colOff>67236</xdr:colOff>
      <xdr:row>18</xdr:row>
      <xdr:rowOff>-1</xdr:rowOff>
    </xdr:from>
    <xdr:to>
      <xdr:col>10</xdr:col>
      <xdr:colOff>67236</xdr:colOff>
      <xdr:row>22</xdr:row>
      <xdr:rowOff>67235</xdr:rowOff>
    </xdr:to>
    <xdr:cxnSp macro="">
      <xdr:nvCxnSpPr>
        <xdr:cNvPr id="4" name="直線矢印コネクタ 3"/>
        <xdr:cNvCxnSpPr/>
      </xdr:nvCxnSpPr>
      <xdr:spPr>
        <a:xfrm flipV="1">
          <a:off x="2353236" y="3086099"/>
          <a:ext cx="0" cy="75303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35</xdr:row>
      <xdr:rowOff>0</xdr:rowOff>
    </xdr:from>
    <xdr:to>
      <xdr:col>19</xdr:col>
      <xdr:colOff>152400</xdr:colOff>
      <xdr:row>35</xdr:row>
      <xdr:rowOff>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3838575" y="6000750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8</xdr:col>
      <xdr:colOff>66675</xdr:colOff>
      <xdr:row>35</xdr:row>
      <xdr:rowOff>0</xdr:rowOff>
    </xdr:from>
    <xdr:to>
      <xdr:col>11</xdr:col>
      <xdr:colOff>133350</xdr:colOff>
      <xdr:row>35</xdr:row>
      <xdr:rowOff>0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1895475" y="6000750"/>
          <a:ext cx="752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［承認依頼］</a:t>
          </a:r>
        </a:p>
      </xdr:txBody>
    </xdr:sp>
    <xdr:clientData/>
  </xdr:twoCellAnchor>
  <xdr:twoCellAnchor>
    <xdr:from>
      <xdr:col>16</xdr:col>
      <xdr:colOff>171450</xdr:colOff>
      <xdr:row>35</xdr:row>
      <xdr:rowOff>0</xdr:rowOff>
    </xdr:from>
    <xdr:to>
      <xdr:col>19</xdr:col>
      <xdr:colOff>142875</xdr:colOff>
      <xdr:row>35</xdr:row>
      <xdr:rowOff>0</xdr:rowOff>
    </xdr:to>
    <xdr:sp macro="" textlink="">
      <xdr:nvSpPr>
        <xdr:cNvPr id="4" name="Text Box 6"/>
        <xdr:cNvSpPr txBox="1">
          <a:spLocks noChangeArrowheads="1"/>
        </xdr:cNvSpPr>
      </xdr:nvSpPr>
      <xdr:spPr bwMode="auto">
        <a:xfrm>
          <a:off x="3829050" y="6000750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200025</xdr:colOff>
      <xdr:row>35</xdr:row>
      <xdr:rowOff>0</xdr:rowOff>
    </xdr:from>
    <xdr:to>
      <xdr:col>19</xdr:col>
      <xdr:colOff>171450</xdr:colOff>
      <xdr:row>35</xdr:row>
      <xdr:rowOff>0</xdr:rowOff>
    </xdr:to>
    <xdr:sp macro="" textlink="">
      <xdr:nvSpPr>
        <xdr:cNvPr id="5" name="Text Box 10"/>
        <xdr:cNvSpPr txBox="1">
          <a:spLocks noChangeArrowheads="1"/>
        </xdr:cNvSpPr>
      </xdr:nvSpPr>
      <xdr:spPr bwMode="auto">
        <a:xfrm>
          <a:off x="3857625" y="6000750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152400</xdr:colOff>
      <xdr:row>35</xdr:row>
      <xdr:rowOff>0</xdr:rowOff>
    </xdr:from>
    <xdr:to>
      <xdr:col>19</xdr:col>
      <xdr:colOff>123825</xdr:colOff>
      <xdr:row>35</xdr:row>
      <xdr:rowOff>0</xdr:rowOff>
    </xdr:to>
    <xdr:sp macro="" textlink="">
      <xdr:nvSpPr>
        <xdr:cNvPr id="6" name="Text Box 13"/>
        <xdr:cNvSpPr txBox="1">
          <a:spLocks noChangeArrowheads="1"/>
        </xdr:cNvSpPr>
      </xdr:nvSpPr>
      <xdr:spPr bwMode="auto">
        <a:xfrm>
          <a:off x="3810000" y="6000750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200025</xdr:colOff>
      <xdr:row>35</xdr:row>
      <xdr:rowOff>0</xdr:rowOff>
    </xdr:from>
    <xdr:to>
      <xdr:col>19</xdr:col>
      <xdr:colOff>171450</xdr:colOff>
      <xdr:row>35</xdr:row>
      <xdr:rowOff>0</xdr:rowOff>
    </xdr:to>
    <xdr:sp macro="" textlink="">
      <xdr:nvSpPr>
        <xdr:cNvPr id="7" name="Text Box 16"/>
        <xdr:cNvSpPr txBox="1">
          <a:spLocks noChangeArrowheads="1"/>
        </xdr:cNvSpPr>
      </xdr:nvSpPr>
      <xdr:spPr bwMode="auto">
        <a:xfrm>
          <a:off x="3857625" y="6000750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9</xdr:col>
      <xdr:colOff>200025</xdr:colOff>
      <xdr:row>35</xdr:row>
      <xdr:rowOff>0</xdr:rowOff>
    </xdr:from>
    <xdr:to>
      <xdr:col>14</xdr:col>
      <xdr:colOff>47625</xdr:colOff>
      <xdr:row>35</xdr:row>
      <xdr:rowOff>0</xdr:rowOff>
    </xdr:to>
    <xdr:sp macro="" textlink="">
      <xdr:nvSpPr>
        <xdr:cNvPr id="8" name="Text Box 19"/>
        <xdr:cNvSpPr txBox="1">
          <a:spLocks noChangeArrowheads="1"/>
        </xdr:cNvSpPr>
      </xdr:nvSpPr>
      <xdr:spPr bwMode="auto">
        <a:xfrm>
          <a:off x="2257425" y="6000750"/>
          <a:ext cx="990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［送付情報出力］</a:t>
          </a:r>
        </a:p>
      </xdr:txBody>
    </xdr:sp>
    <xdr:clientData/>
  </xdr:twoCellAnchor>
  <xdr:twoCellAnchor>
    <xdr:from>
      <xdr:col>6</xdr:col>
      <xdr:colOff>171450</xdr:colOff>
      <xdr:row>35</xdr:row>
      <xdr:rowOff>0</xdr:rowOff>
    </xdr:from>
    <xdr:to>
      <xdr:col>10</xdr:col>
      <xdr:colOff>161925</xdr:colOff>
      <xdr:row>35</xdr:row>
      <xdr:rowOff>0</xdr:rowOff>
    </xdr:to>
    <xdr:sp macro="" textlink="">
      <xdr:nvSpPr>
        <xdr:cNvPr id="9" name="Text Box 21"/>
        <xdr:cNvSpPr txBox="1">
          <a:spLocks noChangeArrowheads="1"/>
        </xdr:cNvSpPr>
      </xdr:nvSpPr>
      <xdr:spPr bwMode="auto">
        <a:xfrm>
          <a:off x="1543050" y="6000750"/>
          <a:ext cx="904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［キャンセル］</a:t>
          </a:r>
        </a:p>
      </xdr:txBody>
    </xdr:sp>
    <xdr:clientData/>
  </xdr:twoCellAnchor>
  <xdr:twoCellAnchor>
    <xdr:from>
      <xdr:col>9</xdr:col>
      <xdr:colOff>180975</xdr:colOff>
      <xdr:row>35</xdr:row>
      <xdr:rowOff>0</xdr:rowOff>
    </xdr:from>
    <xdr:to>
      <xdr:col>14</xdr:col>
      <xdr:colOff>28575</xdr:colOff>
      <xdr:row>35</xdr:row>
      <xdr:rowOff>0</xdr:rowOff>
    </xdr:to>
    <xdr:sp macro="" textlink="">
      <xdr:nvSpPr>
        <xdr:cNvPr id="10" name="Text Box 33"/>
        <xdr:cNvSpPr txBox="1">
          <a:spLocks noChangeArrowheads="1"/>
        </xdr:cNvSpPr>
      </xdr:nvSpPr>
      <xdr:spPr bwMode="auto">
        <a:xfrm>
          <a:off x="2238375" y="6000750"/>
          <a:ext cx="990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［送付情報出力］</a:t>
          </a:r>
        </a:p>
      </xdr:txBody>
    </xdr:sp>
    <xdr:clientData/>
  </xdr:twoCellAnchor>
  <xdr:twoCellAnchor>
    <xdr:from>
      <xdr:col>6</xdr:col>
      <xdr:colOff>57150</xdr:colOff>
      <xdr:row>35</xdr:row>
      <xdr:rowOff>0</xdr:rowOff>
    </xdr:from>
    <xdr:to>
      <xdr:col>11</xdr:col>
      <xdr:colOff>171450</xdr:colOff>
      <xdr:row>35</xdr:row>
      <xdr:rowOff>0</xdr:rowOff>
    </xdr:to>
    <xdr:sp macro="" textlink="">
      <xdr:nvSpPr>
        <xdr:cNvPr id="11" name="Text Box 35"/>
        <xdr:cNvSpPr txBox="1">
          <a:spLocks noChangeArrowheads="1"/>
        </xdr:cNvSpPr>
      </xdr:nvSpPr>
      <xdr:spPr bwMode="auto">
        <a:xfrm>
          <a:off x="1428750" y="6000750"/>
          <a:ext cx="1257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［承認依頼取消］</a:t>
          </a:r>
        </a:p>
      </xdr:txBody>
    </xdr:sp>
    <xdr:clientData/>
  </xdr:twoCellAnchor>
  <xdr:twoCellAnchor>
    <xdr:from>
      <xdr:col>6</xdr:col>
      <xdr:colOff>171450</xdr:colOff>
      <xdr:row>35</xdr:row>
      <xdr:rowOff>0</xdr:rowOff>
    </xdr:from>
    <xdr:to>
      <xdr:col>10</xdr:col>
      <xdr:colOff>161925</xdr:colOff>
      <xdr:row>35</xdr:row>
      <xdr:rowOff>0</xdr:rowOff>
    </xdr:to>
    <xdr:sp macro="" textlink="">
      <xdr:nvSpPr>
        <xdr:cNvPr id="12" name="Text Box 37"/>
        <xdr:cNvSpPr txBox="1">
          <a:spLocks noChangeArrowheads="1"/>
        </xdr:cNvSpPr>
      </xdr:nvSpPr>
      <xdr:spPr bwMode="auto">
        <a:xfrm>
          <a:off x="1543050" y="6000750"/>
          <a:ext cx="904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［キャンセル］</a:t>
          </a:r>
        </a:p>
      </xdr:txBody>
    </xdr:sp>
    <xdr:clientData/>
  </xdr:twoCellAnchor>
  <xdr:twoCellAnchor>
    <xdr:from>
      <xdr:col>17</xdr:col>
      <xdr:colOff>73958</xdr:colOff>
      <xdr:row>16</xdr:row>
      <xdr:rowOff>81802</xdr:rowOff>
    </xdr:from>
    <xdr:to>
      <xdr:col>22</xdr:col>
      <xdr:colOff>49866</xdr:colOff>
      <xdr:row>21</xdr:row>
      <xdr:rowOff>5674</xdr:rowOff>
    </xdr:to>
    <xdr:sp macro="" textlink="">
      <xdr:nvSpPr>
        <xdr:cNvPr id="13" name="Rectangle 335"/>
        <xdr:cNvSpPr>
          <a:spLocks noChangeArrowheads="1"/>
        </xdr:cNvSpPr>
      </xdr:nvSpPr>
      <xdr:spPr bwMode="auto">
        <a:xfrm>
          <a:off x="3960158" y="2825002"/>
          <a:ext cx="1118908" cy="78112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t"/>
        <a:lstStyle/>
        <a:p>
          <a:pPr algn="ctr" rtl="0">
            <a:defRPr sz="1000"/>
          </a:pPr>
          <a:r>
            <a:rPr lang="ja-JP" altLang="en-US" sz="1100"/>
            <a:t>社員インポート</a:t>
          </a:r>
        </a:p>
      </xdr:txBody>
    </xdr:sp>
    <xdr:clientData/>
  </xdr:twoCellAnchor>
  <xdr:twoCellAnchor>
    <xdr:from>
      <xdr:col>42</xdr:col>
      <xdr:colOff>76200</xdr:colOff>
      <xdr:row>5</xdr:row>
      <xdr:rowOff>76200</xdr:rowOff>
    </xdr:from>
    <xdr:to>
      <xdr:col>50</xdr:col>
      <xdr:colOff>19050</xdr:colOff>
      <xdr:row>18</xdr:row>
      <xdr:rowOff>9525</xdr:rowOff>
    </xdr:to>
    <xdr:grpSp>
      <xdr:nvGrpSpPr>
        <xdr:cNvPr id="14" name="グループ化 37"/>
        <xdr:cNvGrpSpPr>
          <a:grpSpLocks/>
        </xdr:cNvGrpSpPr>
      </xdr:nvGrpSpPr>
      <xdr:grpSpPr bwMode="auto">
        <a:xfrm>
          <a:off x="9489141" y="894229"/>
          <a:ext cx="1735791" cy="1827120"/>
          <a:chOff x="9601200" y="742951"/>
          <a:chExt cx="1733550" cy="1828799"/>
        </a:xfrm>
      </xdr:grpSpPr>
      <xdr:sp macro="" textlink="">
        <xdr:nvSpPr>
          <xdr:cNvPr id="15" name="Text Box 539"/>
          <xdr:cNvSpPr txBox="1">
            <a:spLocks noChangeArrowheads="1"/>
          </xdr:cNvSpPr>
        </xdr:nvSpPr>
        <xdr:spPr bwMode="auto">
          <a:xfrm>
            <a:off x="9601200" y="742951"/>
            <a:ext cx="1733550" cy="182879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　＜凡例＞</a:t>
            </a:r>
          </a:p>
          <a:p>
            <a:pPr algn="l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メイン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Window</a:t>
            </a:r>
          </a:p>
          <a:p>
            <a:pPr algn="l" rtl="0">
              <a:lnSpc>
                <a:spcPts val="1300"/>
              </a:lnSpc>
              <a:defRPr sz="1000"/>
            </a:pPr>
            <a:endPara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タブ</a:t>
            </a:r>
          </a:p>
          <a:p>
            <a:pPr algn="l" rtl="0">
              <a:lnSpc>
                <a:spcPts val="12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ポップアップ</a:t>
            </a:r>
          </a:p>
          <a:p>
            <a:pPr algn="l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6" name="Rectangle 540"/>
          <xdr:cNvSpPr>
            <a:spLocks noChangeArrowheads="1"/>
          </xdr:cNvSpPr>
        </xdr:nvSpPr>
        <xdr:spPr bwMode="auto">
          <a:xfrm>
            <a:off x="10486615" y="2027001"/>
            <a:ext cx="717652" cy="369651"/>
          </a:xfrm>
          <a:prstGeom prst="rect">
            <a:avLst/>
          </a:prstGeom>
          <a:solidFill>
            <a:srgbClr val="FFFFFF"/>
          </a:solidFill>
          <a:ln w="38100" cmpd="dbl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■PopUp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</xdr:txBody>
      </xdr:sp>
      <xdr:sp macro="" textlink="">
        <xdr:nvSpPr>
          <xdr:cNvPr id="17" name="Rectangle 541"/>
          <xdr:cNvSpPr>
            <a:spLocks noChangeArrowheads="1"/>
          </xdr:cNvSpPr>
        </xdr:nvSpPr>
        <xdr:spPr bwMode="auto">
          <a:xfrm>
            <a:off x="10477295" y="1501708"/>
            <a:ext cx="717652" cy="3793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○○△△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&lt;VIEW0xxx&gt;</a:t>
            </a:r>
          </a:p>
        </xdr:txBody>
      </xdr:sp>
      <xdr:sp macro="" textlink="">
        <xdr:nvSpPr>
          <xdr:cNvPr id="18" name="Rectangle 542"/>
          <xdr:cNvSpPr>
            <a:spLocks noChangeArrowheads="1"/>
          </xdr:cNvSpPr>
        </xdr:nvSpPr>
        <xdr:spPr bwMode="auto">
          <a:xfrm>
            <a:off x="10467975" y="1015325"/>
            <a:ext cx="726973" cy="379379"/>
          </a:xfrm>
          <a:prstGeom prst="rect">
            <a:avLst/>
          </a:prstGeom>
          <a:solidFill>
            <a:srgbClr val="FFFFFF"/>
          </a:solid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○○△△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&lt;VIEW0xxx&gt;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10</xdr:row>
      <xdr:rowOff>1</xdr:rowOff>
    </xdr:from>
    <xdr:to>
      <xdr:col>38</xdr:col>
      <xdr:colOff>78043</xdr:colOff>
      <xdr:row>36</xdr:row>
      <xdr:rowOff>78443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236" y="1781736"/>
          <a:ext cx="8146278" cy="44487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&#20154;&#20107;&#38306;&#36899;\&#32102;&#19982;&#21512;&#35336;&#20998;&#2651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fre\&#32102;&#19982;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Zip_current\&#35211;&#31309;\TMP3\98&#20104;\98&#22770;&#35336;_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137\vss\Documents%20and%20Settings\necst-user\&#12487;&#12473;&#12463;&#12488;&#12483;&#12503;\&#26032;&#12375;&#12356;&#12501;&#12457;&#12523;&#12480;\&#27010;&#35201;&#35373;&#35336;&#26360;\DFG0005&#12487;&#12451;&#12501;&#12451;&#12459;&#12523;&#12486;&#12451;&#36215;&#31080;&#30011;&#38754;_&#27010;&#3520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l-3\AnswerHelper\&#12362;&#20181;&#20107;&#37096;&#23627;\&#31038;&#20869;&#26989;&#21209;\&#12513;&#12487;&#12451;&#12450;&#12463;&#12522;&#12456;&#12452;&#12488;\&#21220;&#21209;&#12471;&#12501;&#12488;&#31649;&#29702;\&#12489;&#12461;&#12517;&#12513;&#12531;&#12488;\&#65316;&#65314;&#35373;&#35336;&#36039;&#2600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1\10&#38283;&#30330;&#29992;\cats\&#27010;&#35201;&#35373;&#35336;&#26360;\7_1_&#29289;&#29702;&#12486;&#12540;&#12502;&#12523;&#35373;&#3533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137\vss\ICC\&#20581;&#35386;&#12471;&#12473;&#12486;&#12512;VER4\01_&#12489;&#12461;&#12517;&#12513;&#12531;&#12488;\02_&#35443;&#32048;&#35373;&#35336;\02_&#35443;&#32048;&#35373;&#35336;&#20181;&#27096;&#26360;\DFG0005_&#22806;&#37096;&#35373;&#35336;&#26360;&#65339;&#12487;&#12451;&#12501;&#12451;&#12459;&#12523;&#12486;&#12451;f&#36215;&#31080;&#65341;\DFG0005_&#22806;&#37096;&#35373;&#35336;&#26360;&#65339;&#65411;&#65438;&#65384;&#65420;&#65384;&#65398;&#65433;&#65411;&#65384;f&#36215;&#31080;&#6534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1"/>
      <sheetName val="給与"/>
      <sheetName val="職能給案"/>
      <sheetName val="職能給ワーク"/>
    </sheetNames>
    <sheetDataSet>
      <sheetData sheetId="0" refreshError="1"/>
      <sheetData sheetId="1" refreshError="1">
        <row r="2">
          <cell r="B2" t="str">
            <v>氏 名</v>
          </cell>
          <cell r="C2" t="str">
            <v>役職</v>
          </cell>
          <cell r="D2" t="str">
            <v xml:space="preserve"> 年令</v>
          </cell>
          <cell r="E2" t="str">
            <v>入社日</v>
          </cell>
          <cell r="F2" t="str">
            <v>基本給</v>
          </cell>
          <cell r="G2" t="str">
            <v>勤続</v>
          </cell>
          <cell r="I2" t="str">
            <v>役付</v>
          </cell>
          <cell r="J2" t="str">
            <v>住宅</v>
          </cell>
          <cell r="K2" t="str">
            <v>家族</v>
          </cell>
          <cell r="L2" t="str">
            <v>資格</v>
          </cell>
          <cell r="M2" t="str">
            <v>遠隔</v>
          </cell>
          <cell r="N2" t="str">
            <v>寮補助</v>
          </cell>
        </row>
        <row r="3">
          <cell r="A3" t="str">
            <v xml:space="preserve"> </v>
          </cell>
        </row>
        <row r="4">
          <cell r="G4" t="str">
            <v>&gt;=10</v>
          </cell>
        </row>
        <row r="5">
          <cell r="B5" t="str">
            <v>２０００年４月時点　給与表　（年齢順）</v>
          </cell>
        </row>
        <row r="6">
          <cell r="M6" t="str">
            <v>単位：千円</v>
          </cell>
        </row>
        <row r="7">
          <cell r="B7" t="str">
            <v>氏 名</v>
          </cell>
          <cell r="C7" t="str">
            <v>役職</v>
          </cell>
          <cell r="D7" t="str">
            <v xml:space="preserve"> 年令</v>
          </cell>
          <cell r="E7" t="str">
            <v>入社日</v>
          </cell>
          <cell r="F7" t="str">
            <v>基本給</v>
          </cell>
          <cell r="G7" t="str">
            <v>勤続</v>
          </cell>
          <cell r="H7" t="str">
            <v>新本給</v>
          </cell>
          <cell r="I7" t="str">
            <v>役付</v>
          </cell>
          <cell r="J7" t="str">
            <v>住宅</v>
          </cell>
          <cell r="K7" t="str">
            <v>家族</v>
          </cell>
          <cell r="L7" t="str">
            <v>資格</v>
          </cell>
          <cell r="M7" t="str">
            <v>遠隔</v>
          </cell>
          <cell r="N7" t="str">
            <v>寮補助</v>
          </cell>
        </row>
        <row r="8">
          <cell r="B8">
            <v>151</v>
          </cell>
          <cell r="C8" t="str">
            <v>-</v>
          </cell>
          <cell r="D8">
            <v>20</v>
          </cell>
          <cell r="E8" t="str">
            <v>H12.4.1</v>
          </cell>
          <cell r="F8">
            <v>163</v>
          </cell>
          <cell r="G8">
            <v>0</v>
          </cell>
          <cell r="H8">
            <v>0.5</v>
          </cell>
          <cell r="J8">
            <v>15</v>
          </cell>
          <cell r="N8">
            <v>35</v>
          </cell>
        </row>
        <row r="9">
          <cell r="B9">
            <v>152</v>
          </cell>
          <cell r="C9" t="str">
            <v>-</v>
          </cell>
          <cell r="D9">
            <v>20</v>
          </cell>
          <cell r="E9" t="str">
            <v>H12.4.1</v>
          </cell>
          <cell r="F9">
            <v>163</v>
          </cell>
          <cell r="G9">
            <v>0</v>
          </cell>
          <cell r="H9">
            <v>0.5</v>
          </cell>
          <cell r="J9">
            <v>15</v>
          </cell>
          <cell r="N9">
            <v>35</v>
          </cell>
        </row>
        <row r="10">
          <cell r="B10">
            <v>153</v>
          </cell>
          <cell r="C10" t="str">
            <v>-</v>
          </cell>
          <cell r="D10">
            <v>20</v>
          </cell>
          <cell r="E10" t="str">
            <v>H12.4.1</v>
          </cell>
          <cell r="F10">
            <v>159</v>
          </cell>
          <cell r="G10">
            <v>0</v>
          </cell>
          <cell r="H10">
            <v>0.5</v>
          </cell>
          <cell r="J10">
            <v>15</v>
          </cell>
        </row>
        <row r="11">
          <cell r="B11">
            <v>154</v>
          </cell>
          <cell r="C11" t="str">
            <v>-</v>
          </cell>
          <cell r="D11">
            <v>20</v>
          </cell>
          <cell r="E11" t="str">
            <v>H12.4.1</v>
          </cell>
          <cell r="F11">
            <v>159</v>
          </cell>
          <cell r="G11">
            <v>0</v>
          </cell>
          <cell r="H11">
            <v>0.5</v>
          </cell>
          <cell r="J11">
            <v>15</v>
          </cell>
        </row>
        <row r="12">
          <cell r="B12">
            <v>155</v>
          </cell>
          <cell r="C12" t="str">
            <v>-</v>
          </cell>
          <cell r="D12">
            <v>20</v>
          </cell>
          <cell r="E12" t="str">
            <v>H12.4.1</v>
          </cell>
          <cell r="F12">
            <v>163</v>
          </cell>
          <cell r="G12">
            <v>0</v>
          </cell>
          <cell r="H12">
            <v>0.5</v>
          </cell>
          <cell r="J12">
            <v>15</v>
          </cell>
          <cell r="N12">
            <v>35</v>
          </cell>
        </row>
        <row r="13">
          <cell r="B13">
            <v>147</v>
          </cell>
          <cell r="C13" t="str">
            <v>-</v>
          </cell>
          <cell r="D13">
            <v>21</v>
          </cell>
          <cell r="E13" t="str">
            <v>H11.6.21</v>
          </cell>
          <cell r="F13">
            <v>168.5</v>
          </cell>
          <cell r="G13">
            <v>0</v>
          </cell>
          <cell r="H13">
            <v>1</v>
          </cell>
          <cell r="J13">
            <v>15</v>
          </cell>
          <cell r="N13">
            <v>35</v>
          </cell>
        </row>
        <row r="14">
          <cell r="B14">
            <v>134</v>
          </cell>
          <cell r="C14" t="str">
            <v>-</v>
          </cell>
          <cell r="D14">
            <v>22</v>
          </cell>
          <cell r="E14" t="str">
            <v>H12.4.1</v>
          </cell>
          <cell r="F14">
            <v>185</v>
          </cell>
          <cell r="G14">
            <v>0</v>
          </cell>
          <cell r="H14">
            <v>1.5</v>
          </cell>
          <cell r="J14">
            <v>15</v>
          </cell>
          <cell r="N14">
            <v>35</v>
          </cell>
        </row>
        <row r="15">
          <cell r="B15">
            <v>136</v>
          </cell>
          <cell r="C15" t="str">
            <v>-</v>
          </cell>
          <cell r="D15">
            <v>22</v>
          </cell>
          <cell r="E15" t="str">
            <v>H12.4.1</v>
          </cell>
          <cell r="F15">
            <v>185</v>
          </cell>
          <cell r="G15">
            <v>0</v>
          </cell>
          <cell r="H15">
            <v>1.5</v>
          </cell>
          <cell r="J15">
            <v>15</v>
          </cell>
          <cell r="N15">
            <v>35</v>
          </cell>
        </row>
        <row r="16">
          <cell r="B16">
            <v>138</v>
          </cell>
          <cell r="C16" t="str">
            <v>-</v>
          </cell>
          <cell r="D16">
            <v>22</v>
          </cell>
          <cell r="E16" t="str">
            <v>H12.4.1</v>
          </cell>
          <cell r="F16">
            <v>185</v>
          </cell>
          <cell r="G16">
            <v>0</v>
          </cell>
          <cell r="H16">
            <v>1.5</v>
          </cell>
          <cell r="J16">
            <v>15</v>
          </cell>
        </row>
        <row r="17">
          <cell r="B17">
            <v>140</v>
          </cell>
          <cell r="C17" t="str">
            <v>-</v>
          </cell>
          <cell r="D17">
            <v>22</v>
          </cell>
          <cell r="E17" t="str">
            <v>H12.4.1</v>
          </cell>
          <cell r="F17">
            <v>185</v>
          </cell>
          <cell r="G17">
            <v>0</v>
          </cell>
          <cell r="H17">
            <v>1.5</v>
          </cell>
          <cell r="J17">
            <v>15</v>
          </cell>
          <cell r="M17">
            <v>3</v>
          </cell>
          <cell r="N17">
            <v>35</v>
          </cell>
        </row>
        <row r="18">
          <cell r="B18">
            <v>143</v>
          </cell>
          <cell r="C18" t="str">
            <v>-</v>
          </cell>
          <cell r="D18">
            <v>22</v>
          </cell>
          <cell r="E18" t="str">
            <v>H12.4.1</v>
          </cell>
          <cell r="F18">
            <v>185</v>
          </cell>
          <cell r="G18">
            <v>0</v>
          </cell>
          <cell r="H18">
            <v>1.5</v>
          </cell>
          <cell r="J18">
            <v>15</v>
          </cell>
          <cell r="N18">
            <v>35</v>
          </cell>
        </row>
        <row r="19">
          <cell r="B19">
            <v>114</v>
          </cell>
          <cell r="C19" t="str">
            <v>-</v>
          </cell>
          <cell r="D19">
            <v>23</v>
          </cell>
          <cell r="E19" t="str">
            <v>H12.4.1</v>
          </cell>
          <cell r="F19">
            <v>185</v>
          </cell>
          <cell r="G19">
            <v>0</v>
          </cell>
          <cell r="H19">
            <v>2</v>
          </cell>
          <cell r="J19">
            <v>15</v>
          </cell>
          <cell r="N19">
            <v>35</v>
          </cell>
        </row>
        <row r="20">
          <cell r="B20">
            <v>119</v>
          </cell>
          <cell r="C20" t="str">
            <v>-</v>
          </cell>
          <cell r="D20">
            <v>23</v>
          </cell>
          <cell r="E20" t="str">
            <v>H12.4.1</v>
          </cell>
          <cell r="F20">
            <v>185</v>
          </cell>
          <cell r="G20">
            <v>0</v>
          </cell>
          <cell r="H20">
            <v>2</v>
          </cell>
          <cell r="J20">
            <v>15</v>
          </cell>
          <cell r="N20">
            <v>35</v>
          </cell>
        </row>
        <row r="21">
          <cell r="B21">
            <v>94</v>
          </cell>
          <cell r="C21" t="str">
            <v>-</v>
          </cell>
          <cell r="D21">
            <v>24</v>
          </cell>
          <cell r="E21" t="str">
            <v>H12.4.1</v>
          </cell>
          <cell r="F21">
            <v>185</v>
          </cell>
          <cell r="G21">
            <v>0</v>
          </cell>
          <cell r="H21">
            <v>2.5</v>
          </cell>
          <cell r="J21">
            <v>15</v>
          </cell>
          <cell r="M21">
            <v>3</v>
          </cell>
          <cell r="N21">
            <v>35</v>
          </cell>
        </row>
        <row r="22">
          <cell r="B22">
            <v>99</v>
          </cell>
          <cell r="C22" t="str">
            <v>-</v>
          </cell>
          <cell r="D22">
            <v>24</v>
          </cell>
          <cell r="E22" t="str">
            <v>H12.4.1</v>
          </cell>
          <cell r="F22">
            <v>203</v>
          </cell>
          <cell r="G22">
            <v>0</v>
          </cell>
          <cell r="H22">
            <v>2.5</v>
          </cell>
          <cell r="J22">
            <v>15</v>
          </cell>
          <cell r="N22">
            <v>35</v>
          </cell>
        </row>
        <row r="23">
          <cell r="B23">
            <v>101</v>
          </cell>
          <cell r="C23" t="str">
            <v>-</v>
          </cell>
          <cell r="D23">
            <v>24</v>
          </cell>
          <cell r="E23" t="str">
            <v>H12.4.1</v>
          </cell>
          <cell r="F23">
            <v>203</v>
          </cell>
          <cell r="G23">
            <v>0</v>
          </cell>
          <cell r="H23">
            <v>2.5</v>
          </cell>
          <cell r="J23">
            <v>15</v>
          </cell>
          <cell r="M23">
            <v>3</v>
          </cell>
          <cell r="N23">
            <v>35</v>
          </cell>
        </row>
        <row r="24">
          <cell r="B24">
            <v>79</v>
          </cell>
          <cell r="C24" t="str">
            <v>-</v>
          </cell>
          <cell r="D24">
            <v>25</v>
          </cell>
          <cell r="E24" t="str">
            <v>H12.4.1</v>
          </cell>
          <cell r="F24">
            <v>203</v>
          </cell>
          <cell r="G24">
            <v>0</v>
          </cell>
          <cell r="H24">
            <v>3</v>
          </cell>
          <cell r="J24">
            <v>15</v>
          </cell>
          <cell r="N24">
            <v>35</v>
          </cell>
        </row>
        <row r="25">
          <cell r="B25">
            <v>47</v>
          </cell>
          <cell r="C25" t="str">
            <v>-</v>
          </cell>
          <cell r="D25">
            <v>30</v>
          </cell>
          <cell r="E25" t="str">
            <v>H11.7.21</v>
          </cell>
          <cell r="F25">
            <v>221.5</v>
          </cell>
          <cell r="G25">
            <v>0</v>
          </cell>
          <cell r="H25">
            <v>5.5</v>
          </cell>
          <cell r="J25">
            <v>15</v>
          </cell>
        </row>
        <row r="26">
          <cell r="B26">
            <v>34</v>
          </cell>
          <cell r="C26" t="str">
            <v>-</v>
          </cell>
          <cell r="D26">
            <v>34</v>
          </cell>
          <cell r="E26" t="str">
            <v>H12.4.1</v>
          </cell>
          <cell r="F26">
            <v>203</v>
          </cell>
          <cell r="G26">
            <v>0</v>
          </cell>
          <cell r="H26">
            <v>7.5</v>
          </cell>
          <cell r="J26">
            <v>15</v>
          </cell>
          <cell r="N26">
            <v>35</v>
          </cell>
        </row>
        <row r="27">
          <cell r="B27">
            <v>3</v>
          </cell>
          <cell r="C27" t="str">
            <v>-</v>
          </cell>
          <cell r="D27">
            <v>43</v>
          </cell>
          <cell r="E27" t="str">
            <v>H12.5.1</v>
          </cell>
          <cell r="F27">
            <v>357</v>
          </cell>
          <cell r="G27">
            <v>0</v>
          </cell>
          <cell r="H27">
            <v>12</v>
          </cell>
          <cell r="J27">
            <v>15</v>
          </cell>
          <cell r="K27">
            <v>18</v>
          </cell>
        </row>
        <row r="28">
          <cell r="B28">
            <v>146</v>
          </cell>
          <cell r="C28" t="str">
            <v>-</v>
          </cell>
          <cell r="D28">
            <v>21</v>
          </cell>
          <cell r="E28" t="str">
            <v>H11.4.1</v>
          </cell>
          <cell r="F28">
            <v>164.3</v>
          </cell>
          <cell r="G28">
            <v>1</v>
          </cell>
          <cell r="H28">
            <v>1.5</v>
          </cell>
          <cell r="J28">
            <v>15</v>
          </cell>
        </row>
        <row r="29">
          <cell r="B29">
            <v>148</v>
          </cell>
          <cell r="C29" t="str">
            <v>-</v>
          </cell>
          <cell r="D29">
            <v>21</v>
          </cell>
          <cell r="E29" t="str">
            <v>H11.4.1</v>
          </cell>
          <cell r="F29">
            <v>164.3</v>
          </cell>
          <cell r="G29">
            <v>1</v>
          </cell>
          <cell r="H29">
            <v>1.5</v>
          </cell>
          <cell r="J29">
            <v>15</v>
          </cell>
        </row>
        <row r="30">
          <cell r="B30">
            <v>149</v>
          </cell>
          <cell r="C30" t="str">
            <v>-</v>
          </cell>
          <cell r="D30">
            <v>21</v>
          </cell>
          <cell r="E30" t="str">
            <v>H11.4.1</v>
          </cell>
          <cell r="F30">
            <v>168.5</v>
          </cell>
          <cell r="G30">
            <v>1</v>
          </cell>
          <cell r="H30">
            <v>1.5</v>
          </cell>
          <cell r="J30">
            <v>15</v>
          </cell>
          <cell r="N30">
            <v>35</v>
          </cell>
        </row>
        <row r="31">
          <cell r="B31">
            <v>150</v>
          </cell>
          <cell r="C31" t="str">
            <v>-</v>
          </cell>
          <cell r="D31">
            <v>21</v>
          </cell>
          <cell r="E31" t="str">
            <v>H11.4.1</v>
          </cell>
          <cell r="F31">
            <v>164.3</v>
          </cell>
          <cell r="G31">
            <v>1</v>
          </cell>
          <cell r="H31">
            <v>1.5</v>
          </cell>
          <cell r="J31">
            <v>15</v>
          </cell>
        </row>
        <row r="32">
          <cell r="B32">
            <v>141</v>
          </cell>
          <cell r="C32" t="str">
            <v>-</v>
          </cell>
          <cell r="D32">
            <v>22</v>
          </cell>
          <cell r="E32" t="str">
            <v>H11.4.1</v>
          </cell>
          <cell r="F32">
            <v>168.5</v>
          </cell>
          <cell r="G32">
            <v>1</v>
          </cell>
          <cell r="H32">
            <v>2</v>
          </cell>
          <cell r="J32">
            <v>15</v>
          </cell>
          <cell r="N32">
            <v>35</v>
          </cell>
        </row>
        <row r="33">
          <cell r="B33">
            <v>142</v>
          </cell>
          <cell r="C33" t="str">
            <v>-</v>
          </cell>
          <cell r="D33">
            <v>22</v>
          </cell>
          <cell r="E33" t="str">
            <v>H11.4.1</v>
          </cell>
          <cell r="F33">
            <v>175.8</v>
          </cell>
          <cell r="G33">
            <v>1</v>
          </cell>
          <cell r="H33">
            <v>2</v>
          </cell>
          <cell r="J33">
            <v>15</v>
          </cell>
        </row>
        <row r="34">
          <cell r="B34">
            <v>144</v>
          </cell>
          <cell r="C34" t="str">
            <v>-</v>
          </cell>
          <cell r="D34">
            <v>22</v>
          </cell>
          <cell r="E34" t="str">
            <v>H11.4.1</v>
          </cell>
          <cell r="F34">
            <v>175.8</v>
          </cell>
          <cell r="G34">
            <v>1</v>
          </cell>
          <cell r="H34">
            <v>2</v>
          </cell>
          <cell r="J34">
            <v>15</v>
          </cell>
        </row>
        <row r="35">
          <cell r="B35">
            <v>113</v>
          </cell>
          <cell r="C35" t="str">
            <v>-</v>
          </cell>
          <cell r="D35">
            <v>23</v>
          </cell>
          <cell r="E35" t="str">
            <v>H11.4.1</v>
          </cell>
          <cell r="F35">
            <v>190.6</v>
          </cell>
          <cell r="G35">
            <v>1</v>
          </cell>
          <cell r="H35">
            <v>2.5</v>
          </cell>
          <cell r="J35">
            <v>15</v>
          </cell>
          <cell r="N35">
            <v>30</v>
          </cell>
        </row>
        <row r="36">
          <cell r="B36">
            <v>116</v>
          </cell>
          <cell r="C36" t="str">
            <v>-</v>
          </cell>
          <cell r="D36">
            <v>23</v>
          </cell>
          <cell r="E36" t="str">
            <v>H11.4.1</v>
          </cell>
          <cell r="F36">
            <v>190.6</v>
          </cell>
          <cell r="G36">
            <v>1</v>
          </cell>
          <cell r="H36">
            <v>2.5</v>
          </cell>
          <cell r="J36">
            <v>15</v>
          </cell>
        </row>
        <row r="37">
          <cell r="B37">
            <v>118</v>
          </cell>
          <cell r="C37" t="str">
            <v>-</v>
          </cell>
          <cell r="D37">
            <v>23</v>
          </cell>
          <cell r="E37" t="str">
            <v>H11.4.1</v>
          </cell>
          <cell r="F37">
            <v>190.6</v>
          </cell>
          <cell r="G37">
            <v>1</v>
          </cell>
          <cell r="H37">
            <v>2.5</v>
          </cell>
          <cell r="J37">
            <v>15</v>
          </cell>
        </row>
        <row r="38">
          <cell r="B38">
            <v>120</v>
          </cell>
          <cell r="C38" t="str">
            <v>-</v>
          </cell>
          <cell r="D38">
            <v>23</v>
          </cell>
          <cell r="E38" t="str">
            <v>H11.4.1</v>
          </cell>
          <cell r="F38">
            <v>190.6</v>
          </cell>
          <cell r="G38">
            <v>1</v>
          </cell>
          <cell r="H38">
            <v>2.5</v>
          </cell>
          <cell r="J38">
            <v>15</v>
          </cell>
        </row>
        <row r="39">
          <cell r="B39">
            <v>121</v>
          </cell>
          <cell r="C39" t="str">
            <v>-</v>
          </cell>
          <cell r="D39">
            <v>23</v>
          </cell>
          <cell r="E39" t="str">
            <v>H11.4.1</v>
          </cell>
          <cell r="F39">
            <v>190.6</v>
          </cell>
          <cell r="G39">
            <v>1</v>
          </cell>
          <cell r="H39">
            <v>2.5</v>
          </cell>
          <cell r="J39">
            <v>15</v>
          </cell>
          <cell r="N39">
            <v>30</v>
          </cell>
        </row>
        <row r="40">
          <cell r="B40">
            <v>123</v>
          </cell>
          <cell r="C40" t="str">
            <v>-</v>
          </cell>
          <cell r="D40">
            <v>23</v>
          </cell>
          <cell r="E40" t="str">
            <v>H11.4.1</v>
          </cell>
          <cell r="F40">
            <v>190.6</v>
          </cell>
          <cell r="G40">
            <v>1</v>
          </cell>
          <cell r="H40">
            <v>2.5</v>
          </cell>
          <cell r="J40">
            <v>15</v>
          </cell>
          <cell r="M40">
            <v>3</v>
          </cell>
          <cell r="N40">
            <v>30</v>
          </cell>
        </row>
        <row r="41">
          <cell r="B41">
            <v>126</v>
          </cell>
          <cell r="C41" t="str">
            <v>-</v>
          </cell>
          <cell r="D41">
            <v>23</v>
          </cell>
          <cell r="E41" t="str">
            <v>H11.4.1</v>
          </cell>
          <cell r="F41">
            <v>190.6</v>
          </cell>
          <cell r="G41">
            <v>1</v>
          </cell>
          <cell r="H41">
            <v>2.5</v>
          </cell>
          <cell r="J41">
            <v>15</v>
          </cell>
          <cell r="N41">
            <v>30</v>
          </cell>
        </row>
        <row r="42">
          <cell r="B42">
            <v>127</v>
          </cell>
          <cell r="C42" t="str">
            <v>-</v>
          </cell>
          <cell r="D42">
            <v>23</v>
          </cell>
          <cell r="E42" t="str">
            <v>H11.4.1</v>
          </cell>
          <cell r="F42">
            <v>190.6</v>
          </cell>
          <cell r="G42">
            <v>1</v>
          </cell>
          <cell r="H42">
            <v>2.5</v>
          </cell>
          <cell r="J42">
            <v>15</v>
          </cell>
          <cell r="N42">
            <v>30</v>
          </cell>
        </row>
        <row r="43">
          <cell r="B43">
            <v>129</v>
          </cell>
          <cell r="C43" t="str">
            <v>-</v>
          </cell>
          <cell r="D43">
            <v>23</v>
          </cell>
          <cell r="E43" t="str">
            <v>H11.4.1</v>
          </cell>
          <cell r="F43">
            <v>190.6</v>
          </cell>
          <cell r="G43">
            <v>1</v>
          </cell>
          <cell r="H43">
            <v>2.5</v>
          </cell>
          <cell r="J43">
            <v>15</v>
          </cell>
          <cell r="N43">
            <v>30</v>
          </cell>
        </row>
        <row r="44">
          <cell r="B44">
            <v>130</v>
          </cell>
          <cell r="C44" t="str">
            <v>-</v>
          </cell>
          <cell r="D44">
            <v>23</v>
          </cell>
          <cell r="E44" t="str">
            <v>H11.4.1</v>
          </cell>
          <cell r="F44">
            <v>190.6</v>
          </cell>
          <cell r="G44">
            <v>1</v>
          </cell>
          <cell r="H44">
            <v>2.5</v>
          </cell>
          <cell r="J44">
            <v>15</v>
          </cell>
          <cell r="M44">
            <v>3</v>
          </cell>
          <cell r="N44">
            <v>30</v>
          </cell>
        </row>
        <row r="45">
          <cell r="B45">
            <v>132</v>
          </cell>
          <cell r="C45" t="str">
            <v>-</v>
          </cell>
          <cell r="D45">
            <v>23</v>
          </cell>
          <cell r="E45" t="str">
            <v>H11.4.1</v>
          </cell>
          <cell r="F45">
            <v>190.6</v>
          </cell>
          <cell r="G45">
            <v>1</v>
          </cell>
          <cell r="H45">
            <v>2.5</v>
          </cell>
          <cell r="J45">
            <v>15</v>
          </cell>
          <cell r="M45">
            <v>3</v>
          </cell>
          <cell r="N45">
            <v>30</v>
          </cell>
        </row>
        <row r="46">
          <cell r="B46">
            <v>91</v>
          </cell>
          <cell r="C46" t="str">
            <v>-</v>
          </cell>
          <cell r="D46">
            <v>24</v>
          </cell>
          <cell r="E46" t="str">
            <v>H11.4.1</v>
          </cell>
          <cell r="F46">
            <v>190.6</v>
          </cell>
          <cell r="G46">
            <v>1</v>
          </cell>
          <cell r="H46">
            <v>3</v>
          </cell>
          <cell r="J46">
            <v>15</v>
          </cell>
          <cell r="N46">
            <v>30</v>
          </cell>
        </row>
        <row r="47">
          <cell r="B47">
            <v>96</v>
          </cell>
          <cell r="C47" t="str">
            <v>-</v>
          </cell>
          <cell r="D47">
            <v>24</v>
          </cell>
          <cell r="E47" t="str">
            <v>H11.4.1</v>
          </cell>
          <cell r="F47">
            <v>190.6</v>
          </cell>
          <cell r="G47">
            <v>1</v>
          </cell>
          <cell r="H47">
            <v>3</v>
          </cell>
          <cell r="J47">
            <v>15</v>
          </cell>
          <cell r="N47">
            <v>30</v>
          </cell>
        </row>
        <row r="48">
          <cell r="B48">
            <v>97</v>
          </cell>
          <cell r="C48" t="str">
            <v>-</v>
          </cell>
          <cell r="D48">
            <v>24</v>
          </cell>
          <cell r="E48" t="str">
            <v>H11.4.1</v>
          </cell>
          <cell r="F48">
            <v>190.6</v>
          </cell>
          <cell r="G48">
            <v>1</v>
          </cell>
          <cell r="H48">
            <v>3</v>
          </cell>
          <cell r="J48">
            <v>15</v>
          </cell>
          <cell r="N48">
            <v>30</v>
          </cell>
        </row>
        <row r="49">
          <cell r="B49">
            <v>111</v>
          </cell>
          <cell r="C49" t="str">
            <v>-</v>
          </cell>
          <cell r="D49">
            <v>24</v>
          </cell>
          <cell r="E49" t="str">
            <v>H11.4.1</v>
          </cell>
          <cell r="F49">
            <v>190.6</v>
          </cell>
          <cell r="G49">
            <v>1</v>
          </cell>
          <cell r="H49">
            <v>3</v>
          </cell>
          <cell r="J49">
            <v>15</v>
          </cell>
          <cell r="N49">
            <v>30</v>
          </cell>
        </row>
        <row r="50">
          <cell r="B50">
            <v>78</v>
          </cell>
          <cell r="C50" t="str">
            <v>-</v>
          </cell>
          <cell r="D50">
            <v>25</v>
          </cell>
          <cell r="E50" t="str">
            <v>H11.4.1</v>
          </cell>
          <cell r="F50">
            <v>190.6</v>
          </cell>
          <cell r="G50">
            <v>1</v>
          </cell>
          <cell r="H50">
            <v>3.5</v>
          </cell>
          <cell r="J50">
            <v>15</v>
          </cell>
          <cell r="N50">
            <v>30</v>
          </cell>
        </row>
        <row r="51">
          <cell r="B51">
            <v>82</v>
          </cell>
          <cell r="C51" t="str">
            <v>-</v>
          </cell>
          <cell r="D51">
            <v>25</v>
          </cell>
          <cell r="E51" t="str">
            <v>H11.4.1</v>
          </cell>
          <cell r="F51">
            <v>190.6</v>
          </cell>
          <cell r="G51">
            <v>1</v>
          </cell>
          <cell r="H51">
            <v>3.5</v>
          </cell>
          <cell r="J51">
            <v>15</v>
          </cell>
          <cell r="N51">
            <v>30</v>
          </cell>
        </row>
        <row r="52">
          <cell r="B52">
            <v>87</v>
          </cell>
          <cell r="C52" t="str">
            <v>-</v>
          </cell>
          <cell r="D52">
            <v>25</v>
          </cell>
          <cell r="E52" t="str">
            <v>H10.8.10</v>
          </cell>
          <cell r="F52">
            <v>195.2</v>
          </cell>
          <cell r="G52">
            <v>1</v>
          </cell>
          <cell r="H52">
            <v>3.5</v>
          </cell>
          <cell r="J52">
            <v>15</v>
          </cell>
        </row>
        <row r="53">
          <cell r="B53">
            <v>90</v>
          </cell>
          <cell r="C53" t="str">
            <v>-</v>
          </cell>
          <cell r="D53">
            <v>25</v>
          </cell>
          <cell r="E53" t="str">
            <v>H11.4.1</v>
          </cell>
          <cell r="F53">
            <v>209.1</v>
          </cell>
          <cell r="G53">
            <v>1</v>
          </cell>
          <cell r="H53">
            <v>3.5</v>
          </cell>
          <cell r="J53">
            <v>15</v>
          </cell>
          <cell r="N53">
            <v>30</v>
          </cell>
        </row>
        <row r="54">
          <cell r="B54">
            <v>133</v>
          </cell>
          <cell r="C54" t="str">
            <v>-</v>
          </cell>
          <cell r="D54">
            <v>22</v>
          </cell>
          <cell r="E54" t="str">
            <v>H10.4.1</v>
          </cell>
          <cell r="F54">
            <v>173.3</v>
          </cell>
          <cell r="G54">
            <v>2</v>
          </cell>
          <cell r="H54">
            <v>2.5</v>
          </cell>
          <cell r="J54">
            <v>15</v>
          </cell>
          <cell r="N54">
            <v>35</v>
          </cell>
        </row>
        <row r="55">
          <cell r="B55">
            <v>135</v>
          </cell>
          <cell r="C55" t="str">
            <v>-</v>
          </cell>
          <cell r="D55">
            <v>22</v>
          </cell>
          <cell r="E55" t="str">
            <v>H10.4.1</v>
          </cell>
          <cell r="F55">
            <v>169.5</v>
          </cell>
          <cell r="G55">
            <v>2</v>
          </cell>
          <cell r="H55">
            <v>2.5</v>
          </cell>
          <cell r="J55">
            <v>15</v>
          </cell>
        </row>
        <row r="56">
          <cell r="B56">
            <v>137</v>
          </cell>
          <cell r="C56" t="str">
            <v>-</v>
          </cell>
          <cell r="D56">
            <v>22</v>
          </cell>
          <cell r="E56" t="str">
            <v>H10.4.1</v>
          </cell>
          <cell r="F56">
            <v>169.5</v>
          </cell>
          <cell r="G56">
            <v>2</v>
          </cell>
          <cell r="H56">
            <v>2.5</v>
          </cell>
          <cell r="J56">
            <v>15</v>
          </cell>
        </row>
        <row r="57">
          <cell r="B57">
            <v>139</v>
          </cell>
          <cell r="C57" t="str">
            <v>-</v>
          </cell>
          <cell r="D57">
            <v>22</v>
          </cell>
          <cell r="E57" t="str">
            <v>H10.4.1</v>
          </cell>
          <cell r="F57">
            <v>169.5</v>
          </cell>
          <cell r="G57">
            <v>2</v>
          </cell>
          <cell r="H57">
            <v>2.5</v>
          </cell>
          <cell r="J57">
            <v>15</v>
          </cell>
        </row>
        <row r="58">
          <cell r="B58">
            <v>145</v>
          </cell>
          <cell r="C58" t="str">
            <v>-</v>
          </cell>
          <cell r="D58">
            <v>22</v>
          </cell>
          <cell r="E58" t="str">
            <v>H10.4.1</v>
          </cell>
          <cell r="F58">
            <v>169.5</v>
          </cell>
          <cell r="G58">
            <v>2</v>
          </cell>
          <cell r="H58">
            <v>2.5</v>
          </cell>
          <cell r="J58">
            <v>15</v>
          </cell>
          <cell r="N58">
            <v>35</v>
          </cell>
        </row>
        <row r="59">
          <cell r="B59">
            <v>124</v>
          </cell>
          <cell r="C59" t="str">
            <v>-</v>
          </cell>
          <cell r="D59">
            <v>23</v>
          </cell>
          <cell r="E59" t="str">
            <v>H9.11.4</v>
          </cell>
          <cell r="F59">
            <v>179.1</v>
          </cell>
          <cell r="G59">
            <v>2</v>
          </cell>
          <cell r="H59">
            <v>3</v>
          </cell>
          <cell r="J59">
            <v>15</v>
          </cell>
          <cell r="N59">
            <v>30</v>
          </cell>
        </row>
        <row r="60">
          <cell r="B60">
            <v>128</v>
          </cell>
          <cell r="C60" t="str">
            <v>-</v>
          </cell>
          <cell r="D60">
            <v>23</v>
          </cell>
          <cell r="E60" t="str">
            <v>H10.4.1</v>
          </cell>
          <cell r="F60">
            <v>181.4</v>
          </cell>
          <cell r="G60">
            <v>2</v>
          </cell>
          <cell r="H60">
            <v>3</v>
          </cell>
          <cell r="J60">
            <v>15</v>
          </cell>
        </row>
        <row r="61">
          <cell r="B61">
            <v>92</v>
          </cell>
          <cell r="C61" t="str">
            <v>-</v>
          </cell>
          <cell r="D61">
            <v>24</v>
          </cell>
          <cell r="E61" t="str">
            <v>H10.4.1</v>
          </cell>
          <cell r="F61">
            <v>195.2</v>
          </cell>
          <cell r="G61">
            <v>2</v>
          </cell>
          <cell r="H61">
            <v>3.5</v>
          </cell>
          <cell r="J61">
            <v>15</v>
          </cell>
          <cell r="N61">
            <v>25</v>
          </cell>
        </row>
        <row r="62">
          <cell r="B62">
            <v>93</v>
          </cell>
          <cell r="C62" t="str">
            <v>-</v>
          </cell>
          <cell r="D62">
            <v>24</v>
          </cell>
          <cell r="E62" t="str">
            <v>H10.4.1</v>
          </cell>
          <cell r="F62">
            <v>195.2</v>
          </cell>
          <cell r="G62">
            <v>2</v>
          </cell>
          <cell r="H62">
            <v>3.5</v>
          </cell>
          <cell r="J62">
            <v>15</v>
          </cell>
          <cell r="N62">
            <v>25</v>
          </cell>
        </row>
        <row r="63">
          <cell r="B63">
            <v>95</v>
          </cell>
          <cell r="C63" t="str">
            <v>-</v>
          </cell>
          <cell r="D63">
            <v>24</v>
          </cell>
          <cell r="E63" t="str">
            <v>H10.4.1</v>
          </cell>
          <cell r="F63">
            <v>195.2</v>
          </cell>
          <cell r="G63">
            <v>2</v>
          </cell>
          <cell r="H63">
            <v>3.5</v>
          </cell>
          <cell r="J63">
            <v>15</v>
          </cell>
          <cell r="M63">
            <v>3</v>
          </cell>
        </row>
        <row r="64">
          <cell r="B64">
            <v>98</v>
          </cell>
          <cell r="C64" t="str">
            <v>-</v>
          </cell>
          <cell r="D64">
            <v>24</v>
          </cell>
          <cell r="E64" t="str">
            <v>H10.4.1</v>
          </cell>
          <cell r="F64">
            <v>194.9</v>
          </cell>
          <cell r="G64">
            <v>2</v>
          </cell>
          <cell r="H64">
            <v>3.5</v>
          </cell>
          <cell r="J64">
            <v>15</v>
          </cell>
          <cell r="N64">
            <v>25</v>
          </cell>
        </row>
        <row r="65">
          <cell r="B65">
            <v>100</v>
          </cell>
          <cell r="C65" t="str">
            <v>-</v>
          </cell>
          <cell r="D65">
            <v>24</v>
          </cell>
          <cell r="E65" t="str">
            <v>H10.4.1</v>
          </cell>
          <cell r="F65">
            <v>195.7</v>
          </cell>
          <cell r="G65">
            <v>2</v>
          </cell>
          <cell r="H65">
            <v>3.5</v>
          </cell>
          <cell r="J65">
            <v>15</v>
          </cell>
          <cell r="N65">
            <v>25</v>
          </cell>
        </row>
        <row r="66">
          <cell r="B66">
            <v>102</v>
          </cell>
          <cell r="C66" t="str">
            <v>-</v>
          </cell>
          <cell r="D66">
            <v>24</v>
          </cell>
          <cell r="E66" t="str">
            <v>H10.4.1</v>
          </cell>
          <cell r="F66">
            <v>194.9</v>
          </cell>
          <cell r="G66">
            <v>2</v>
          </cell>
          <cell r="H66">
            <v>3.5</v>
          </cell>
          <cell r="J66">
            <v>15</v>
          </cell>
          <cell r="N66">
            <v>25</v>
          </cell>
        </row>
        <row r="67">
          <cell r="B67">
            <v>103</v>
          </cell>
          <cell r="C67" t="str">
            <v>-</v>
          </cell>
          <cell r="D67">
            <v>24</v>
          </cell>
          <cell r="E67" t="str">
            <v>H10.4.1</v>
          </cell>
          <cell r="F67">
            <v>195.7</v>
          </cell>
          <cell r="G67">
            <v>2</v>
          </cell>
          <cell r="H67">
            <v>3.5</v>
          </cell>
          <cell r="J67">
            <v>15</v>
          </cell>
          <cell r="N67">
            <v>25</v>
          </cell>
        </row>
        <row r="68">
          <cell r="B68">
            <v>104</v>
          </cell>
          <cell r="C68" t="str">
            <v>-</v>
          </cell>
          <cell r="D68">
            <v>24</v>
          </cell>
          <cell r="E68" t="str">
            <v>H10.4.1</v>
          </cell>
          <cell r="F68">
            <v>194.9</v>
          </cell>
          <cell r="G68">
            <v>2</v>
          </cell>
          <cell r="H68">
            <v>3.5</v>
          </cell>
          <cell r="J68">
            <v>15</v>
          </cell>
          <cell r="N68">
            <v>25</v>
          </cell>
        </row>
        <row r="69">
          <cell r="B69">
            <v>105</v>
          </cell>
          <cell r="C69" t="str">
            <v>-</v>
          </cell>
          <cell r="D69">
            <v>24</v>
          </cell>
          <cell r="E69" t="str">
            <v>H10.4.1</v>
          </cell>
          <cell r="F69">
            <v>181.4</v>
          </cell>
          <cell r="G69">
            <v>2</v>
          </cell>
          <cell r="H69">
            <v>3.5</v>
          </cell>
          <cell r="J69">
            <v>15</v>
          </cell>
          <cell r="M69">
            <v>3</v>
          </cell>
          <cell r="N69">
            <v>30</v>
          </cell>
        </row>
        <row r="70">
          <cell r="B70">
            <v>107</v>
          </cell>
          <cell r="C70" t="str">
            <v>-</v>
          </cell>
          <cell r="D70">
            <v>24</v>
          </cell>
          <cell r="E70" t="str">
            <v>H10.4.1</v>
          </cell>
          <cell r="F70">
            <v>195.2</v>
          </cell>
          <cell r="G70">
            <v>2</v>
          </cell>
          <cell r="H70">
            <v>3.5</v>
          </cell>
          <cell r="J70">
            <v>15</v>
          </cell>
          <cell r="N70">
            <v>25</v>
          </cell>
        </row>
        <row r="71">
          <cell r="B71">
            <v>108</v>
          </cell>
          <cell r="C71" t="str">
            <v>-</v>
          </cell>
          <cell r="D71">
            <v>24</v>
          </cell>
          <cell r="E71" t="str">
            <v>H10.4.1</v>
          </cell>
          <cell r="F71">
            <v>195.7</v>
          </cell>
          <cell r="G71">
            <v>2</v>
          </cell>
          <cell r="H71">
            <v>3.5</v>
          </cell>
          <cell r="J71">
            <v>15</v>
          </cell>
          <cell r="M71">
            <v>3</v>
          </cell>
          <cell r="N71">
            <v>25</v>
          </cell>
        </row>
        <row r="72">
          <cell r="B72">
            <v>83</v>
          </cell>
          <cell r="C72" t="str">
            <v>-</v>
          </cell>
          <cell r="D72">
            <v>25</v>
          </cell>
          <cell r="E72" t="str">
            <v>H10.4.1</v>
          </cell>
          <cell r="F72">
            <v>195.2</v>
          </cell>
          <cell r="G72">
            <v>2</v>
          </cell>
          <cell r="H72">
            <v>4</v>
          </cell>
          <cell r="J72">
            <v>15</v>
          </cell>
          <cell r="M72">
            <v>3</v>
          </cell>
          <cell r="N72">
            <v>25</v>
          </cell>
        </row>
        <row r="73">
          <cell r="B73">
            <v>89</v>
          </cell>
          <cell r="C73" t="str">
            <v>-</v>
          </cell>
          <cell r="D73">
            <v>25</v>
          </cell>
          <cell r="E73" t="str">
            <v>H10.4.1</v>
          </cell>
          <cell r="F73">
            <v>195.7</v>
          </cell>
          <cell r="G73">
            <v>2</v>
          </cell>
          <cell r="H73">
            <v>4</v>
          </cell>
          <cell r="J73">
            <v>15</v>
          </cell>
          <cell r="L73">
            <v>5</v>
          </cell>
          <cell r="N73">
            <v>25</v>
          </cell>
        </row>
        <row r="74">
          <cell r="B74">
            <v>74</v>
          </cell>
          <cell r="C74" t="str">
            <v>-</v>
          </cell>
          <cell r="D74">
            <v>26</v>
          </cell>
          <cell r="E74" t="str">
            <v>H10.4.1</v>
          </cell>
          <cell r="F74">
            <v>195.7</v>
          </cell>
          <cell r="G74">
            <v>2</v>
          </cell>
          <cell r="H74">
            <v>4.5</v>
          </cell>
          <cell r="J74">
            <v>15</v>
          </cell>
        </row>
        <row r="75">
          <cell r="B75">
            <v>63</v>
          </cell>
          <cell r="C75" t="str">
            <v>-</v>
          </cell>
          <cell r="D75">
            <v>27</v>
          </cell>
          <cell r="E75" t="str">
            <v>H10.4.1</v>
          </cell>
          <cell r="F75">
            <v>194.9</v>
          </cell>
          <cell r="G75">
            <v>2</v>
          </cell>
          <cell r="H75">
            <v>5</v>
          </cell>
          <cell r="J75">
            <v>15</v>
          </cell>
        </row>
        <row r="76">
          <cell r="B76">
            <v>54</v>
          </cell>
          <cell r="C76" t="str">
            <v>-</v>
          </cell>
          <cell r="D76">
            <v>28</v>
          </cell>
          <cell r="E76" t="str">
            <v>H9.10.1</v>
          </cell>
          <cell r="F76">
            <v>215.9</v>
          </cell>
          <cell r="G76">
            <v>2</v>
          </cell>
          <cell r="H76">
            <v>5.5</v>
          </cell>
          <cell r="J76">
            <v>15</v>
          </cell>
        </row>
        <row r="77">
          <cell r="B77">
            <v>48</v>
          </cell>
          <cell r="C77" t="str">
            <v>-</v>
          </cell>
          <cell r="D77">
            <v>29</v>
          </cell>
          <cell r="E77" t="str">
            <v>H10.4.1</v>
          </cell>
          <cell r="F77">
            <v>214.2</v>
          </cell>
          <cell r="G77">
            <v>2</v>
          </cell>
          <cell r="H77">
            <v>6</v>
          </cell>
          <cell r="J77">
            <v>15</v>
          </cell>
        </row>
        <row r="78">
          <cell r="B78">
            <v>41</v>
          </cell>
          <cell r="C78" t="str">
            <v>-</v>
          </cell>
          <cell r="D78">
            <v>32</v>
          </cell>
          <cell r="E78" t="str">
            <v>H10.4.1</v>
          </cell>
          <cell r="F78">
            <v>231.4</v>
          </cell>
          <cell r="G78">
            <v>2</v>
          </cell>
          <cell r="H78">
            <v>7.5</v>
          </cell>
          <cell r="J78">
            <v>15</v>
          </cell>
        </row>
        <row r="79">
          <cell r="B79">
            <v>30</v>
          </cell>
          <cell r="C79" t="str">
            <v>-</v>
          </cell>
          <cell r="D79">
            <v>35</v>
          </cell>
          <cell r="E79" t="str">
            <v>H10.4.1</v>
          </cell>
          <cell r="F79">
            <v>245.4</v>
          </cell>
          <cell r="G79">
            <v>2</v>
          </cell>
          <cell r="H79">
            <v>9</v>
          </cell>
          <cell r="J79">
            <v>15</v>
          </cell>
          <cell r="K79">
            <v>20</v>
          </cell>
          <cell r="N79">
            <v>25</v>
          </cell>
        </row>
        <row r="80">
          <cell r="B80">
            <v>115</v>
          </cell>
          <cell r="C80" t="str">
            <v>-</v>
          </cell>
          <cell r="D80">
            <v>23</v>
          </cell>
          <cell r="E80" t="str">
            <v>H9.4.1</v>
          </cell>
          <cell r="F80">
            <v>178.7</v>
          </cell>
          <cell r="G80">
            <v>3</v>
          </cell>
          <cell r="H80">
            <v>3.5</v>
          </cell>
          <cell r="J80">
            <v>15</v>
          </cell>
          <cell r="M80">
            <v>3</v>
          </cell>
        </row>
        <row r="81">
          <cell r="B81">
            <v>117</v>
          </cell>
          <cell r="C81" t="str">
            <v>-</v>
          </cell>
          <cell r="D81">
            <v>23</v>
          </cell>
          <cell r="E81" t="str">
            <v>H9.4.1</v>
          </cell>
          <cell r="F81">
            <v>179.5</v>
          </cell>
          <cell r="G81">
            <v>3</v>
          </cell>
          <cell r="H81">
            <v>3.5</v>
          </cell>
          <cell r="J81">
            <v>15</v>
          </cell>
        </row>
        <row r="82">
          <cell r="B82">
            <v>122</v>
          </cell>
          <cell r="C82" t="str">
            <v>-</v>
          </cell>
          <cell r="D82">
            <v>23</v>
          </cell>
          <cell r="E82" t="str">
            <v>H9.4.1</v>
          </cell>
          <cell r="F82">
            <v>174.5</v>
          </cell>
          <cell r="G82">
            <v>3</v>
          </cell>
          <cell r="H82">
            <v>3.5</v>
          </cell>
          <cell r="J82">
            <v>15</v>
          </cell>
        </row>
        <row r="83">
          <cell r="B83">
            <v>125</v>
          </cell>
          <cell r="C83" t="str">
            <v>-</v>
          </cell>
          <cell r="D83">
            <v>23</v>
          </cell>
          <cell r="E83" t="str">
            <v>H9.4.1</v>
          </cell>
          <cell r="F83">
            <v>174.9</v>
          </cell>
          <cell r="G83">
            <v>3</v>
          </cell>
          <cell r="H83">
            <v>3.5</v>
          </cell>
          <cell r="J83">
            <v>15</v>
          </cell>
          <cell r="N83">
            <v>30</v>
          </cell>
        </row>
        <row r="84">
          <cell r="B84">
            <v>131</v>
          </cell>
          <cell r="C84" t="str">
            <v>-</v>
          </cell>
          <cell r="D84">
            <v>23</v>
          </cell>
          <cell r="E84" t="str">
            <v>H9.4.1</v>
          </cell>
          <cell r="F84">
            <v>174.9</v>
          </cell>
          <cell r="G84">
            <v>3</v>
          </cell>
          <cell r="H84">
            <v>3.5</v>
          </cell>
          <cell r="J84">
            <v>15</v>
          </cell>
        </row>
        <row r="85">
          <cell r="B85">
            <v>106</v>
          </cell>
          <cell r="C85" t="str">
            <v>-</v>
          </cell>
          <cell r="D85">
            <v>24</v>
          </cell>
          <cell r="E85" t="str">
            <v>H8.8.21</v>
          </cell>
          <cell r="F85">
            <v>183.9</v>
          </cell>
          <cell r="G85">
            <v>3</v>
          </cell>
          <cell r="H85">
            <v>4</v>
          </cell>
          <cell r="J85">
            <v>15</v>
          </cell>
          <cell r="N85">
            <v>25</v>
          </cell>
        </row>
        <row r="86">
          <cell r="B86">
            <v>75</v>
          </cell>
          <cell r="C86" t="str">
            <v>-</v>
          </cell>
          <cell r="D86">
            <v>25</v>
          </cell>
          <cell r="E86" t="str">
            <v>H9.4.1</v>
          </cell>
          <cell r="F86">
            <v>185.8</v>
          </cell>
          <cell r="G86">
            <v>3</v>
          </cell>
          <cell r="H86">
            <v>4.5</v>
          </cell>
          <cell r="J86">
            <v>15</v>
          </cell>
        </row>
        <row r="87">
          <cell r="B87">
            <v>76</v>
          </cell>
          <cell r="C87" t="str">
            <v>-</v>
          </cell>
          <cell r="D87">
            <v>25</v>
          </cell>
          <cell r="E87" t="str">
            <v>H9.4.1</v>
          </cell>
          <cell r="F87">
            <v>200.4</v>
          </cell>
          <cell r="G87">
            <v>3</v>
          </cell>
          <cell r="H87">
            <v>4.5</v>
          </cell>
          <cell r="J87">
            <v>20</v>
          </cell>
          <cell r="K87">
            <v>23</v>
          </cell>
        </row>
        <row r="88">
          <cell r="B88">
            <v>86</v>
          </cell>
          <cell r="C88" t="str">
            <v>-</v>
          </cell>
          <cell r="D88">
            <v>25</v>
          </cell>
          <cell r="E88" t="str">
            <v>H9.4.1</v>
          </cell>
          <cell r="F88">
            <v>199.4</v>
          </cell>
          <cell r="G88">
            <v>3</v>
          </cell>
          <cell r="H88">
            <v>4.5</v>
          </cell>
          <cell r="J88">
            <v>15</v>
          </cell>
          <cell r="N88">
            <v>20</v>
          </cell>
        </row>
        <row r="89">
          <cell r="B89">
            <v>64</v>
          </cell>
          <cell r="C89" t="str">
            <v>-</v>
          </cell>
          <cell r="D89">
            <v>26</v>
          </cell>
          <cell r="E89" t="str">
            <v>H9.4.1</v>
          </cell>
          <cell r="F89">
            <v>199.4</v>
          </cell>
          <cell r="G89">
            <v>3</v>
          </cell>
          <cell r="H89">
            <v>5</v>
          </cell>
          <cell r="J89">
            <v>20</v>
          </cell>
          <cell r="K89">
            <v>20</v>
          </cell>
        </row>
        <row r="90">
          <cell r="B90">
            <v>66</v>
          </cell>
          <cell r="C90" t="str">
            <v>-</v>
          </cell>
          <cell r="D90">
            <v>26</v>
          </cell>
          <cell r="E90" t="str">
            <v>H9.4.1</v>
          </cell>
          <cell r="F90">
            <v>187.2</v>
          </cell>
          <cell r="G90">
            <v>3</v>
          </cell>
          <cell r="H90">
            <v>5</v>
          </cell>
          <cell r="J90">
            <v>15</v>
          </cell>
        </row>
        <row r="91">
          <cell r="B91">
            <v>72</v>
          </cell>
          <cell r="C91" t="str">
            <v>-</v>
          </cell>
          <cell r="D91">
            <v>26</v>
          </cell>
          <cell r="E91" t="str">
            <v>H9.4.1</v>
          </cell>
          <cell r="F91">
            <v>186.8</v>
          </cell>
          <cell r="G91">
            <v>3</v>
          </cell>
          <cell r="H91">
            <v>5</v>
          </cell>
          <cell r="J91">
            <v>20</v>
          </cell>
        </row>
        <row r="92">
          <cell r="B92">
            <v>59</v>
          </cell>
          <cell r="C92" t="str">
            <v>-</v>
          </cell>
          <cell r="D92">
            <v>27</v>
          </cell>
          <cell r="E92" t="str">
            <v>H9.4.1</v>
          </cell>
          <cell r="F92">
            <v>199.9</v>
          </cell>
          <cell r="G92">
            <v>3</v>
          </cell>
          <cell r="H92">
            <v>5.5</v>
          </cell>
          <cell r="J92">
            <v>15</v>
          </cell>
        </row>
        <row r="93">
          <cell r="B93">
            <v>36</v>
          </cell>
          <cell r="C93" t="str">
            <v>-</v>
          </cell>
          <cell r="D93">
            <v>33</v>
          </cell>
          <cell r="E93" t="str">
            <v xml:space="preserve"> H8.11.11</v>
          </cell>
          <cell r="F93">
            <v>249.7</v>
          </cell>
          <cell r="G93">
            <v>3</v>
          </cell>
          <cell r="H93">
            <v>8.5</v>
          </cell>
          <cell r="J93">
            <v>15</v>
          </cell>
          <cell r="L93">
            <v>3</v>
          </cell>
        </row>
        <row r="94">
          <cell r="B94">
            <v>8</v>
          </cell>
          <cell r="C94" t="str">
            <v>-</v>
          </cell>
          <cell r="D94">
            <v>40</v>
          </cell>
          <cell r="E94" t="str">
            <v>H9.4.1</v>
          </cell>
          <cell r="F94">
            <v>280.39999999999998</v>
          </cell>
          <cell r="G94">
            <v>3</v>
          </cell>
          <cell r="H94">
            <v>12</v>
          </cell>
          <cell r="J94">
            <v>20</v>
          </cell>
        </row>
        <row r="95">
          <cell r="B95">
            <v>109</v>
          </cell>
          <cell r="C95" t="str">
            <v>-</v>
          </cell>
          <cell r="D95">
            <v>24</v>
          </cell>
          <cell r="E95" t="str">
            <v>H8.4.1</v>
          </cell>
          <cell r="F95">
            <v>183.9</v>
          </cell>
          <cell r="G95">
            <v>4</v>
          </cell>
          <cell r="H95">
            <v>4.5</v>
          </cell>
          <cell r="J95">
            <v>15</v>
          </cell>
          <cell r="M95">
            <v>3</v>
          </cell>
        </row>
        <row r="96">
          <cell r="B96">
            <v>110</v>
          </cell>
          <cell r="C96" t="str">
            <v>-</v>
          </cell>
          <cell r="D96">
            <v>24</v>
          </cell>
          <cell r="E96" t="str">
            <v>H8.4.1</v>
          </cell>
          <cell r="F96">
            <v>183.4</v>
          </cell>
          <cell r="G96">
            <v>4</v>
          </cell>
          <cell r="H96">
            <v>4.5</v>
          </cell>
          <cell r="J96">
            <v>15</v>
          </cell>
          <cell r="N96">
            <v>25</v>
          </cell>
        </row>
        <row r="97">
          <cell r="B97">
            <v>112</v>
          </cell>
          <cell r="C97" t="str">
            <v>-</v>
          </cell>
          <cell r="D97">
            <v>24</v>
          </cell>
          <cell r="E97" t="str">
            <v>H8.4.1</v>
          </cell>
          <cell r="F97">
            <v>179.7</v>
          </cell>
          <cell r="G97">
            <v>4</v>
          </cell>
          <cell r="H97">
            <v>4.5</v>
          </cell>
          <cell r="J97">
            <v>15</v>
          </cell>
        </row>
        <row r="98">
          <cell r="B98">
            <v>77</v>
          </cell>
          <cell r="C98" t="str">
            <v>-</v>
          </cell>
          <cell r="D98">
            <v>25</v>
          </cell>
          <cell r="E98" t="str">
            <v>H8.4.1</v>
          </cell>
          <cell r="F98">
            <v>191.8</v>
          </cell>
          <cell r="G98">
            <v>4</v>
          </cell>
          <cell r="H98">
            <v>5</v>
          </cell>
          <cell r="J98">
            <v>15</v>
          </cell>
        </row>
        <row r="99">
          <cell r="B99">
            <v>80</v>
          </cell>
          <cell r="C99" t="str">
            <v>-</v>
          </cell>
          <cell r="D99">
            <v>25</v>
          </cell>
          <cell r="E99" t="str">
            <v>H8.4.1</v>
          </cell>
          <cell r="F99">
            <v>191.6</v>
          </cell>
          <cell r="G99">
            <v>4</v>
          </cell>
          <cell r="H99">
            <v>5</v>
          </cell>
          <cell r="J99">
            <v>15</v>
          </cell>
        </row>
        <row r="100">
          <cell r="B100">
            <v>67</v>
          </cell>
          <cell r="C100" t="str">
            <v>-</v>
          </cell>
          <cell r="D100">
            <v>26</v>
          </cell>
          <cell r="E100" t="str">
            <v>H8.4.1</v>
          </cell>
          <cell r="F100">
            <v>191.8</v>
          </cell>
          <cell r="G100">
            <v>4</v>
          </cell>
          <cell r="H100">
            <v>5.5</v>
          </cell>
          <cell r="J100">
            <v>15</v>
          </cell>
        </row>
        <row r="101">
          <cell r="B101">
            <v>73</v>
          </cell>
          <cell r="C101" t="str">
            <v>-</v>
          </cell>
          <cell r="D101">
            <v>26</v>
          </cell>
          <cell r="E101" t="str">
            <v>H8.4.1</v>
          </cell>
          <cell r="F101">
            <v>191.1</v>
          </cell>
          <cell r="G101">
            <v>4</v>
          </cell>
          <cell r="H101">
            <v>5.5</v>
          </cell>
          <cell r="J101">
            <v>15</v>
          </cell>
        </row>
        <row r="102">
          <cell r="B102">
            <v>56</v>
          </cell>
          <cell r="C102" t="str">
            <v>-</v>
          </cell>
          <cell r="D102">
            <v>28</v>
          </cell>
          <cell r="E102" t="str">
            <v>H8.4.1</v>
          </cell>
          <cell r="F102">
            <v>204.6</v>
          </cell>
          <cell r="G102">
            <v>4</v>
          </cell>
          <cell r="H102">
            <v>6.5</v>
          </cell>
          <cell r="J102">
            <v>20</v>
          </cell>
          <cell r="K102">
            <v>20</v>
          </cell>
        </row>
        <row r="103">
          <cell r="B103">
            <v>88</v>
          </cell>
          <cell r="C103" t="str">
            <v>-</v>
          </cell>
          <cell r="D103">
            <v>25</v>
          </cell>
          <cell r="E103" t="str">
            <v>H7.4.1</v>
          </cell>
          <cell r="F103">
            <v>187.6</v>
          </cell>
          <cell r="G103">
            <v>5</v>
          </cell>
          <cell r="H103">
            <v>5.5</v>
          </cell>
          <cell r="J103">
            <v>15</v>
          </cell>
        </row>
        <row r="104">
          <cell r="B104">
            <v>65</v>
          </cell>
          <cell r="C104" t="str">
            <v>-</v>
          </cell>
          <cell r="D104">
            <v>26</v>
          </cell>
          <cell r="E104" t="str">
            <v>H7.4.1</v>
          </cell>
          <cell r="F104">
            <v>187.6</v>
          </cell>
          <cell r="G104">
            <v>5</v>
          </cell>
          <cell r="H104">
            <v>6</v>
          </cell>
          <cell r="J104">
            <v>15</v>
          </cell>
          <cell r="N104">
            <v>20</v>
          </cell>
        </row>
        <row r="105">
          <cell r="B105">
            <v>68</v>
          </cell>
          <cell r="C105" t="str">
            <v>-</v>
          </cell>
          <cell r="D105">
            <v>26</v>
          </cell>
          <cell r="E105" t="str">
            <v>H7.4.1</v>
          </cell>
          <cell r="F105">
            <v>197.8</v>
          </cell>
          <cell r="G105">
            <v>5</v>
          </cell>
          <cell r="H105">
            <v>6</v>
          </cell>
          <cell r="J105">
            <v>15</v>
          </cell>
        </row>
        <row r="106">
          <cell r="B106">
            <v>71</v>
          </cell>
          <cell r="C106" t="str">
            <v>-</v>
          </cell>
          <cell r="D106">
            <v>26</v>
          </cell>
          <cell r="E106" t="str">
            <v>H7.4.1</v>
          </cell>
          <cell r="F106">
            <v>197.6</v>
          </cell>
          <cell r="G106">
            <v>5</v>
          </cell>
          <cell r="H106">
            <v>6</v>
          </cell>
          <cell r="J106">
            <v>15</v>
          </cell>
        </row>
        <row r="107">
          <cell r="B107">
            <v>57</v>
          </cell>
          <cell r="C107" t="str">
            <v>-</v>
          </cell>
          <cell r="D107">
            <v>28</v>
          </cell>
          <cell r="E107" t="str">
            <v>H7.4.1</v>
          </cell>
          <cell r="F107">
            <v>197.8</v>
          </cell>
          <cell r="G107">
            <v>5</v>
          </cell>
          <cell r="H107">
            <v>7</v>
          </cell>
          <cell r="J107">
            <v>20</v>
          </cell>
        </row>
        <row r="108">
          <cell r="B108">
            <v>60</v>
          </cell>
          <cell r="C108" t="str">
            <v>-</v>
          </cell>
          <cell r="D108">
            <v>27</v>
          </cell>
          <cell r="E108" t="str">
            <v>H6.4.1</v>
          </cell>
          <cell r="F108">
            <v>194</v>
          </cell>
          <cell r="G108">
            <v>6</v>
          </cell>
          <cell r="H108">
            <v>7</v>
          </cell>
          <cell r="J108">
            <v>15</v>
          </cell>
        </row>
        <row r="109">
          <cell r="B109">
            <v>62</v>
          </cell>
          <cell r="C109" t="str">
            <v>-</v>
          </cell>
          <cell r="D109">
            <v>27</v>
          </cell>
          <cell r="E109" t="str">
            <v>H6.4.1</v>
          </cell>
          <cell r="F109">
            <v>192.9</v>
          </cell>
          <cell r="G109">
            <v>6</v>
          </cell>
          <cell r="H109">
            <v>7</v>
          </cell>
          <cell r="J109">
            <v>15</v>
          </cell>
        </row>
        <row r="110">
          <cell r="B110">
            <v>81</v>
          </cell>
          <cell r="C110" t="str">
            <v>-</v>
          </cell>
          <cell r="D110">
            <v>25</v>
          </cell>
          <cell r="E110" t="str">
            <v>H5.4.1</v>
          </cell>
          <cell r="F110">
            <v>185</v>
          </cell>
          <cell r="G110">
            <v>7</v>
          </cell>
          <cell r="H110">
            <v>7</v>
          </cell>
          <cell r="J110">
            <v>15</v>
          </cell>
          <cell r="N110">
            <v>20</v>
          </cell>
        </row>
        <row r="111">
          <cell r="B111">
            <v>84</v>
          </cell>
          <cell r="C111" t="str">
            <v>-</v>
          </cell>
          <cell r="D111">
            <v>25</v>
          </cell>
          <cell r="E111" t="str">
            <v>H5.4.1</v>
          </cell>
          <cell r="F111">
            <v>184.3</v>
          </cell>
          <cell r="G111">
            <v>7</v>
          </cell>
          <cell r="H111">
            <v>7</v>
          </cell>
          <cell r="J111">
            <v>15</v>
          </cell>
          <cell r="N111">
            <v>20</v>
          </cell>
        </row>
        <row r="112">
          <cell r="B112">
            <v>85</v>
          </cell>
          <cell r="C112" t="str">
            <v>-</v>
          </cell>
          <cell r="D112">
            <v>25</v>
          </cell>
          <cell r="E112" t="str">
            <v>H5.4.1</v>
          </cell>
          <cell r="F112">
            <v>184.2</v>
          </cell>
          <cell r="G112">
            <v>7</v>
          </cell>
          <cell r="H112">
            <v>7</v>
          </cell>
          <cell r="J112">
            <v>15</v>
          </cell>
          <cell r="N112">
            <v>20</v>
          </cell>
        </row>
        <row r="113">
          <cell r="B113">
            <v>58</v>
          </cell>
          <cell r="C113" t="str">
            <v>-</v>
          </cell>
          <cell r="D113">
            <v>28</v>
          </cell>
          <cell r="E113" t="str">
            <v xml:space="preserve"> H4.11.21</v>
          </cell>
          <cell r="F113">
            <v>200.1</v>
          </cell>
          <cell r="G113">
            <v>7</v>
          </cell>
          <cell r="H113">
            <v>8</v>
          </cell>
          <cell r="J113">
            <v>15</v>
          </cell>
          <cell r="M113">
            <v>3</v>
          </cell>
        </row>
        <row r="114">
          <cell r="B114">
            <v>69</v>
          </cell>
          <cell r="C114" t="str">
            <v>-</v>
          </cell>
          <cell r="D114">
            <v>26</v>
          </cell>
          <cell r="E114" t="str">
            <v>H4.4.1</v>
          </cell>
          <cell r="F114">
            <v>190.4</v>
          </cell>
          <cell r="G114">
            <v>8</v>
          </cell>
          <cell r="H114">
            <v>8</v>
          </cell>
          <cell r="J114">
            <v>15</v>
          </cell>
          <cell r="N114">
            <v>15</v>
          </cell>
        </row>
        <row r="115">
          <cell r="B115">
            <v>70</v>
          </cell>
          <cell r="C115" t="str">
            <v>-</v>
          </cell>
          <cell r="D115">
            <v>26</v>
          </cell>
          <cell r="E115" t="str">
            <v>H4.4.1</v>
          </cell>
          <cell r="F115">
            <v>187.4</v>
          </cell>
          <cell r="G115">
            <v>8</v>
          </cell>
          <cell r="H115">
            <v>8</v>
          </cell>
          <cell r="J115">
            <v>15</v>
          </cell>
          <cell r="M115">
            <v>3</v>
          </cell>
        </row>
        <row r="116">
          <cell r="B116">
            <v>50</v>
          </cell>
          <cell r="C116" t="str">
            <v>-</v>
          </cell>
          <cell r="D116">
            <v>29</v>
          </cell>
          <cell r="E116" t="str">
            <v>H4.4.1</v>
          </cell>
          <cell r="F116">
            <v>207.9</v>
          </cell>
          <cell r="G116">
            <v>8</v>
          </cell>
          <cell r="H116">
            <v>9</v>
          </cell>
          <cell r="J116">
            <v>15</v>
          </cell>
        </row>
        <row r="117">
          <cell r="B117">
            <v>45</v>
          </cell>
          <cell r="C117" t="str">
            <v>-</v>
          </cell>
          <cell r="D117">
            <v>30</v>
          </cell>
          <cell r="E117" t="str">
            <v>H4.4.1</v>
          </cell>
          <cell r="F117">
            <v>212.2</v>
          </cell>
          <cell r="G117">
            <v>8</v>
          </cell>
          <cell r="H117">
            <v>9.5</v>
          </cell>
          <cell r="J117">
            <v>15</v>
          </cell>
        </row>
        <row r="118">
          <cell r="B118">
            <v>61</v>
          </cell>
          <cell r="C118" t="str">
            <v>-</v>
          </cell>
          <cell r="D118">
            <v>27</v>
          </cell>
          <cell r="E118" t="str">
            <v>H3.4.1</v>
          </cell>
          <cell r="F118">
            <v>192.5</v>
          </cell>
          <cell r="G118">
            <v>9</v>
          </cell>
          <cell r="H118">
            <v>9</v>
          </cell>
          <cell r="J118">
            <v>15</v>
          </cell>
          <cell r="M118">
            <v>3</v>
          </cell>
        </row>
        <row r="119">
          <cell r="B119">
            <v>51</v>
          </cell>
          <cell r="C119" t="str">
            <v>-</v>
          </cell>
          <cell r="D119">
            <v>29</v>
          </cell>
          <cell r="E119" t="str">
            <v>H2.8.20</v>
          </cell>
          <cell r="F119">
            <v>207.3</v>
          </cell>
          <cell r="G119">
            <v>9</v>
          </cell>
          <cell r="H119">
            <v>9.5</v>
          </cell>
          <cell r="J119">
            <v>15</v>
          </cell>
        </row>
        <row r="120">
          <cell r="B120">
            <v>55</v>
          </cell>
          <cell r="C120" t="str">
            <v>-</v>
          </cell>
          <cell r="D120">
            <v>28</v>
          </cell>
          <cell r="E120" t="str">
            <v>H2.4.1</v>
          </cell>
          <cell r="F120">
            <v>205.5</v>
          </cell>
          <cell r="G120">
            <v>10</v>
          </cell>
          <cell r="H120">
            <v>10</v>
          </cell>
          <cell r="J120">
            <v>15</v>
          </cell>
          <cell r="M120">
            <v>3</v>
          </cell>
        </row>
        <row r="121">
          <cell r="B121">
            <v>44</v>
          </cell>
          <cell r="C121" t="str">
            <v>-</v>
          </cell>
          <cell r="D121">
            <v>30</v>
          </cell>
          <cell r="E121" t="str">
            <v>S63.4.1</v>
          </cell>
          <cell r="F121">
            <v>218.3</v>
          </cell>
          <cell r="G121">
            <v>10</v>
          </cell>
          <cell r="H121">
            <v>10.5</v>
          </cell>
          <cell r="J121">
            <v>15</v>
          </cell>
        </row>
        <row r="122">
          <cell r="B122">
            <v>43</v>
          </cell>
          <cell r="C122" t="str">
            <v>-</v>
          </cell>
          <cell r="D122">
            <v>31</v>
          </cell>
          <cell r="E122" t="str">
            <v>S62.4.1</v>
          </cell>
          <cell r="F122">
            <v>230.2</v>
          </cell>
          <cell r="G122">
            <v>10</v>
          </cell>
          <cell r="H122">
            <v>11</v>
          </cell>
          <cell r="J122">
            <v>15</v>
          </cell>
          <cell r="K122">
            <v>5</v>
          </cell>
          <cell r="M122">
            <v>3</v>
          </cell>
        </row>
        <row r="123">
          <cell r="B123">
            <v>49</v>
          </cell>
          <cell r="C123" t="str">
            <v>-</v>
          </cell>
          <cell r="D123">
            <v>29</v>
          </cell>
          <cell r="E123" t="str">
            <v>H1.4.1</v>
          </cell>
          <cell r="F123">
            <v>208.5</v>
          </cell>
          <cell r="G123">
            <v>11</v>
          </cell>
          <cell r="H123">
            <v>11</v>
          </cell>
          <cell r="J123">
            <v>20</v>
          </cell>
        </row>
        <row r="124">
          <cell r="B124">
            <v>52</v>
          </cell>
          <cell r="C124" t="str">
            <v>-</v>
          </cell>
          <cell r="D124">
            <v>29</v>
          </cell>
          <cell r="E124" t="str">
            <v>H1.4.1</v>
          </cell>
          <cell r="F124">
            <v>217.9</v>
          </cell>
          <cell r="G124">
            <v>11</v>
          </cell>
          <cell r="H124">
            <v>11</v>
          </cell>
          <cell r="J124">
            <v>20</v>
          </cell>
          <cell r="K124">
            <v>10</v>
          </cell>
        </row>
        <row r="125">
          <cell r="B125">
            <v>53</v>
          </cell>
          <cell r="C125" t="str">
            <v>-</v>
          </cell>
          <cell r="D125">
            <v>29</v>
          </cell>
          <cell r="E125" t="str">
            <v>H1.4.1</v>
          </cell>
          <cell r="F125">
            <v>217.2</v>
          </cell>
          <cell r="G125">
            <v>11</v>
          </cell>
          <cell r="H125">
            <v>11</v>
          </cell>
          <cell r="J125">
            <v>20</v>
          </cell>
          <cell r="L125">
            <v>3</v>
          </cell>
        </row>
        <row r="126">
          <cell r="B126">
            <v>46</v>
          </cell>
          <cell r="C126" t="str">
            <v>-</v>
          </cell>
          <cell r="D126">
            <v>30</v>
          </cell>
          <cell r="E126" t="str">
            <v>H1.2.1</v>
          </cell>
          <cell r="F126">
            <v>220</v>
          </cell>
          <cell r="G126">
            <v>11</v>
          </cell>
          <cell r="H126">
            <v>11</v>
          </cell>
          <cell r="J126">
            <v>20</v>
          </cell>
          <cell r="K126">
            <v>5</v>
          </cell>
        </row>
        <row r="127">
          <cell r="B127">
            <v>33</v>
          </cell>
          <cell r="C127" t="str">
            <v>-</v>
          </cell>
          <cell r="D127">
            <v>34</v>
          </cell>
          <cell r="E127" t="str">
            <v>S63.4.1</v>
          </cell>
          <cell r="F127">
            <v>233.9</v>
          </cell>
          <cell r="G127">
            <v>12</v>
          </cell>
          <cell r="H127">
            <v>13.5</v>
          </cell>
          <cell r="J127">
            <v>20</v>
          </cell>
          <cell r="K127">
            <v>10</v>
          </cell>
        </row>
        <row r="128">
          <cell r="B128">
            <v>18</v>
          </cell>
          <cell r="C128" t="str">
            <v>-</v>
          </cell>
          <cell r="D128">
            <v>39</v>
          </cell>
          <cell r="E128" t="str">
            <v>S60.4.1</v>
          </cell>
          <cell r="F128">
            <v>288.3</v>
          </cell>
          <cell r="G128">
            <v>12</v>
          </cell>
          <cell r="H128">
            <v>16</v>
          </cell>
          <cell r="J128">
            <v>15</v>
          </cell>
        </row>
        <row r="129">
          <cell r="B129">
            <v>42</v>
          </cell>
          <cell r="C129" t="str">
            <v>-</v>
          </cell>
          <cell r="D129">
            <v>31</v>
          </cell>
          <cell r="E129" t="str">
            <v>S62.4.1</v>
          </cell>
          <cell r="F129">
            <v>228.6</v>
          </cell>
          <cell r="G129">
            <v>13</v>
          </cell>
          <cell r="H129">
            <v>13</v>
          </cell>
          <cell r="J129">
            <v>15</v>
          </cell>
          <cell r="M129">
            <v>3</v>
          </cell>
        </row>
        <row r="130">
          <cell r="B130">
            <v>39</v>
          </cell>
          <cell r="C130" t="str">
            <v>-</v>
          </cell>
          <cell r="D130">
            <v>33</v>
          </cell>
          <cell r="E130" t="str">
            <v>S62.4.1</v>
          </cell>
          <cell r="F130">
            <v>242.3</v>
          </cell>
          <cell r="G130">
            <v>13</v>
          </cell>
          <cell r="H130">
            <v>13.5</v>
          </cell>
          <cell r="J130">
            <v>15</v>
          </cell>
          <cell r="M130">
            <v>3</v>
          </cell>
        </row>
        <row r="131">
          <cell r="B131">
            <v>40</v>
          </cell>
          <cell r="C131" t="str">
            <v>-</v>
          </cell>
          <cell r="D131">
            <v>32</v>
          </cell>
          <cell r="E131" t="str">
            <v>S61.4.1</v>
          </cell>
          <cell r="F131">
            <v>233.5</v>
          </cell>
          <cell r="G131">
            <v>14</v>
          </cell>
          <cell r="H131">
            <v>14</v>
          </cell>
          <cell r="J131">
            <v>15</v>
          </cell>
        </row>
        <row r="132">
          <cell r="B132">
            <v>29</v>
          </cell>
          <cell r="C132" t="str">
            <v>-</v>
          </cell>
          <cell r="D132">
            <v>35</v>
          </cell>
          <cell r="E132" t="str">
            <v>S60.4.1</v>
          </cell>
          <cell r="F132">
            <v>260.2</v>
          </cell>
          <cell r="G132">
            <v>15</v>
          </cell>
          <cell r="H132">
            <v>15.5</v>
          </cell>
          <cell r="J132">
            <v>15</v>
          </cell>
        </row>
        <row r="133">
          <cell r="B133">
            <v>9</v>
          </cell>
          <cell r="C133" t="str">
            <v>HM</v>
          </cell>
          <cell r="D133">
            <v>40</v>
          </cell>
          <cell r="E133" t="str">
            <v>H6.4.1</v>
          </cell>
          <cell r="F133">
            <v>325</v>
          </cell>
          <cell r="G133">
            <v>11</v>
          </cell>
          <cell r="H133">
            <v>16</v>
          </cell>
          <cell r="I133">
            <v>30</v>
          </cell>
          <cell r="J133">
            <v>20</v>
          </cell>
          <cell r="K133">
            <v>28</v>
          </cell>
        </row>
        <row r="134">
          <cell r="B134">
            <v>22</v>
          </cell>
          <cell r="C134" t="str">
            <v>HM</v>
          </cell>
          <cell r="D134">
            <v>38</v>
          </cell>
          <cell r="E134" t="str">
            <v>S57.4.1</v>
          </cell>
          <cell r="F134">
            <v>317.3</v>
          </cell>
          <cell r="G134">
            <v>18</v>
          </cell>
          <cell r="H134">
            <v>18.5</v>
          </cell>
          <cell r="I134">
            <v>30</v>
          </cell>
          <cell r="J134">
            <v>20</v>
          </cell>
          <cell r="K134">
            <v>23</v>
          </cell>
        </row>
        <row r="135">
          <cell r="B135">
            <v>1</v>
          </cell>
          <cell r="C135" t="str">
            <v>HM</v>
          </cell>
          <cell r="D135">
            <v>46</v>
          </cell>
          <cell r="E135" t="str">
            <v>S57.2.1</v>
          </cell>
          <cell r="F135">
            <v>378.3</v>
          </cell>
          <cell r="G135">
            <v>18</v>
          </cell>
          <cell r="H135">
            <v>22.5</v>
          </cell>
          <cell r="I135">
            <v>30</v>
          </cell>
          <cell r="J135">
            <v>15</v>
          </cell>
          <cell r="L135">
            <v>2</v>
          </cell>
        </row>
        <row r="136">
          <cell r="B136">
            <v>17</v>
          </cell>
          <cell r="C136" t="str">
            <v>HM</v>
          </cell>
          <cell r="D136">
            <v>39</v>
          </cell>
          <cell r="E136" t="str">
            <v>S56.4.1</v>
          </cell>
          <cell r="F136">
            <v>316.7</v>
          </cell>
          <cell r="G136">
            <v>19</v>
          </cell>
          <cell r="H136">
            <v>19.5</v>
          </cell>
          <cell r="I136">
            <v>30</v>
          </cell>
          <cell r="J136">
            <v>20</v>
          </cell>
          <cell r="K136">
            <v>20</v>
          </cell>
          <cell r="L136">
            <v>3</v>
          </cell>
        </row>
        <row r="137">
          <cell r="B137">
            <v>7</v>
          </cell>
          <cell r="C137" t="str">
            <v>L</v>
          </cell>
          <cell r="D137">
            <v>40</v>
          </cell>
          <cell r="E137" t="str">
            <v>H6.9.1</v>
          </cell>
          <cell r="F137">
            <v>318.5</v>
          </cell>
          <cell r="G137">
            <v>10</v>
          </cell>
          <cell r="H137">
            <v>15.5</v>
          </cell>
          <cell r="I137">
            <v>20</v>
          </cell>
          <cell r="J137">
            <v>20</v>
          </cell>
          <cell r="K137">
            <v>23</v>
          </cell>
        </row>
        <row r="138">
          <cell r="B138">
            <v>27</v>
          </cell>
          <cell r="C138" t="str">
            <v>L</v>
          </cell>
          <cell r="D138">
            <v>36</v>
          </cell>
          <cell r="E138" t="str">
            <v>S59.4.1</v>
          </cell>
          <cell r="F138">
            <v>279.89999999999998</v>
          </cell>
          <cell r="G138">
            <v>16</v>
          </cell>
          <cell r="H138">
            <v>16.5</v>
          </cell>
          <cell r="I138">
            <v>20</v>
          </cell>
          <cell r="J138">
            <v>15</v>
          </cell>
        </row>
        <row r="139">
          <cell r="B139">
            <v>20</v>
          </cell>
          <cell r="C139" t="str">
            <v>L</v>
          </cell>
          <cell r="D139">
            <v>38</v>
          </cell>
          <cell r="E139" t="str">
            <v>S59.4.1</v>
          </cell>
          <cell r="F139">
            <v>321.10000000000002</v>
          </cell>
          <cell r="G139">
            <v>16</v>
          </cell>
          <cell r="H139">
            <v>17.5</v>
          </cell>
          <cell r="I139">
            <v>20</v>
          </cell>
          <cell r="J139">
            <v>20</v>
          </cell>
          <cell r="K139">
            <v>20</v>
          </cell>
        </row>
        <row r="140">
          <cell r="B140">
            <v>24</v>
          </cell>
          <cell r="C140" t="str">
            <v>L</v>
          </cell>
          <cell r="D140">
            <v>38</v>
          </cell>
          <cell r="E140" t="str">
            <v>S59.4.1</v>
          </cell>
          <cell r="F140">
            <v>280</v>
          </cell>
          <cell r="G140">
            <v>16</v>
          </cell>
          <cell r="H140">
            <v>17.5</v>
          </cell>
          <cell r="I140">
            <v>20</v>
          </cell>
          <cell r="J140">
            <v>20</v>
          </cell>
          <cell r="K140">
            <v>23</v>
          </cell>
        </row>
        <row r="141">
          <cell r="B141">
            <v>26</v>
          </cell>
          <cell r="C141" t="str">
            <v>L</v>
          </cell>
          <cell r="D141">
            <v>37</v>
          </cell>
          <cell r="E141" t="str">
            <v>S58.4.1</v>
          </cell>
          <cell r="F141">
            <v>288.3</v>
          </cell>
          <cell r="G141">
            <v>17</v>
          </cell>
          <cell r="H141">
            <v>17.5</v>
          </cell>
          <cell r="I141">
            <v>20</v>
          </cell>
          <cell r="J141">
            <v>20</v>
          </cell>
          <cell r="K141">
            <v>23</v>
          </cell>
          <cell r="M141">
            <v>3</v>
          </cell>
        </row>
        <row r="142">
          <cell r="B142">
            <v>21</v>
          </cell>
          <cell r="C142" t="str">
            <v>L</v>
          </cell>
          <cell r="D142">
            <v>38</v>
          </cell>
          <cell r="E142" t="str">
            <v>S58.4.1</v>
          </cell>
          <cell r="F142">
            <v>301.89999999999998</v>
          </cell>
          <cell r="G142">
            <v>17</v>
          </cell>
          <cell r="H142">
            <v>18</v>
          </cell>
          <cell r="I142">
            <v>20</v>
          </cell>
          <cell r="J142">
            <v>20</v>
          </cell>
          <cell r="K142">
            <v>23</v>
          </cell>
        </row>
        <row r="143">
          <cell r="B143">
            <v>13</v>
          </cell>
          <cell r="C143" t="str">
            <v>L</v>
          </cell>
          <cell r="D143">
            <v>39</v>
          </cell>
          <cell r="E143" t="str">
            <v>S58.4.1</v>
          </cell>
          <cell r="F143">
            <v>294.7</v>
          </cell>
          <cell r="G143">
            <v>17</v>
          </cell>
          <cell r="H143">
            <v>18.5</v>
          </cell>
          <cell r="I143">
            <v>20</v>
          </cell>
          <cell r="J143">
            <v>15</v>
          </cell>
        </row>
        <row r="144">
          <cell r="B144">
            <v>19</v>
          </cell>
          <cell r="C144" t="str">
            <v>L</v>
          </cell>
          <cell r="D144">
            <v>39</v>
          </cell>
          <cell r="E144" t="str">
            <v>S57.4.1</v>
          </cell>
          <cell r="F144">
            <v>318.8</v>
          </cell>
          <cell r="G144">
            <v>18</v>
          </cell>
          <cell r="H144">
            <v>19</v>
          </cell>
          <cell r="I144">
            <v>20</v>
          </cell>
          <cell r="J144">
            <v>20</v>
          </cell>
          <cell r="K144">
            <v>23</v>
          </cell>
        </row>
        <row r="145">
          <cell r="B145">
            <v>16</v>
          </cell>
          <cell r="C145" t="str">
            <v>L</v>
          </cell>
          <cell r="D145">
            <v>39</v>
          </cell>
          <cell r="E145" t="str">
            <v>S54.4.1</v>
          </cell>
          <cell r="F145">
            <v>315.7</v>
          </cell>
          <cell r="G145">
            <v>19</v>
          </cell>
          <cell r="H145">
            <v>19.5</v>
          </cell>
          <cell r="I145">
            <v>20</v>
          </cell>
          <cell r="J145">
            <v>15</v>
          </cell>
        </row>
        <row r="146">
          <cell r="B146">
            <v>6</v>
          </cell>
          <cell r="C146" t="str">
            <v>L</v>
          </cell>
          <cell r="D146">
            <v>40</v>
          </cell>
          <cell r="E146" t="str">
            <v>S56.4.1</v>
          </cell>
          <cell r="F146">
            <v>313.39999999999998</v>
          </cell>
          <cell r="G146">
            <v>19</v>
          </cell>
          <cell r="H146">
            <v>20</v>
          </cell>
          <cell r="I146">
            <v>20</v>
          </cell>
          <cell r="J146">
            <v>15</v>
          </cell>
          <cell r="M146">
            <v>3</v>
          </cell>
        </row>
        <row r="147">
          <cell r="B147">
            <v>11</v>
          </cell>
          <cell r="C147" t="str">
            <v>L</v>
          </cell>
          <cell r="D147">
            <v>39</v>
          </cell>
          <cell r="E147" t="str">
            <v>S54.4.1</v>
          </cell>
          <cell r="F147">
            <v>321.10000000000002</v>
          </cell>
          <cell r="G147">
            <v>21</v>
          </cell>
          <cell r="H147">
            <v>21</v>
          </cell>
          <cell r="I147">
            <v>20</v>
          </cell>
          <cell r="J147">
            <v>20</v>
          </cell>
          <cell r="K147">
            <v>23</v>
          </cell>
        </row>
        <row r="148">
          <cell r="B148">
            <v>5</v>
          </cell>
          <cell r="C148" t="str">
            <v>L</v>
          </cell>
          <cell r="D148">
            <v>41</v>
          </cell>
          <cell r="E148" t="str">
            <v>S54.4.1</v>
          </cell>
          <cell r="F148">
            <v>343.9</v>
          </cell>
          <cell r="G148">
            <v>21</v>
          </cell>
          <cell r="H148">
            <v>21.5</v>
          </cell>
          <cell r="I148">
            <v>20</v>
          </cell>
          <cell r="J148">
            <v>20</v>
          </cell>
          <cell r="K148">
            <v>10</v>
          </cell>
        </row>
        <row r="149">
          <cell r="B149">
            <v>4</v>
          </cell>
          <cell r="C149" t="str">
            <v>L</v>
          </cell>
          <cell r="D149">
            <v>42</v>
          </cell>
          <cell r="E149" t="str">
            <v>S54.4.1</v>
          </cell>
          <cell r="F149">
            <v>349.4</v>
          </cell>
          <cell r="G149">
            <v>21</v>
          </cell>
          <cell r="H149">
            <v>22</v>
          </cell>
          <cell r="I149">
            <v>20</v>
          </cell>
          <cell r="J149">
            <v>15</v>
          </cell>
        </row>
        <row r="150">
          <cell r="B150">
            <v>2</v>
          </cell>
          <cell r="C150" t="str">
            <v>L</v>
          </cell>
          <cell r="D150">
            <v>45</v>
          </cell>
          <cell r="E150" t="str">
            <v>S52.4.1</v>
          </cell>
          <cell r="F150">
            <v>386.5</v>
          </cell>
          <cell r="G150">
            <v>23</v>
          </cell>
          <cell r="H150">
            <v>24.5</v>
          </cell>
          <cell r="I150">
            <v>20</v>
          </cell>
          <cell r="J150">
            <v>15</v>
          </cell>
        </row>
        <row r="151">
          <cell r="B151">
            <v>32</v>
          </cell>
          <cell r="C151" t="str">
            <v>SL</v>
          </cell>
          <cell r="D151">
            <v>34</v>
          </cell>
          <cell r="E151" t="str">
            <v>S63.4.1</v>
          </cell>
          <cell r="F151">
            <v>234.8</v>
          </cell>
          <cell r="G151">
            <v>12</v>
          </cell>
          <cell r="H151">
            <v>13.5</v>
          </cell>
          <cell r="I151">
            <v>10</v>
          </cell>
          <cell r="J151">
            <v>15</v>
          </cell>
          <cell r="M151">
            <v>3</v>
          </cell>
        </row>
        <row r="152">
          <cell r="B152">
            <v>12</v>
          </cell>
          <cell r="C152" t="str">
            <v>SL</v>
          </cell>
          <cell r="D152">
            <v>39</v>
          </cell>
          <cell r="E152" t="str">
            <v>H4.5.21</v>
          </cell>
          <cell r="F152">
            <v>318.5</v>
          </cell>
          <cell r="G152">
            <v>12</v>
          </cell>
          <cell r="H152">
            <v>16</v>
          </cell>
          <cell r="I152">
            <v>10</v>
          </cell>
          <cell r="J152">
            <v>15</v>
          </cell>
        </row>
        <row r="153">
          <cell r="B153">
            <v>38</v>
          </cell>
          <cell r="C153" t="str">
            <v>SL</v>
          </cell>
          <cell r="D153">
            <v>33</v>
          </cell>
          <cell r="E153" t="str">
            <v>S62.4.1</v>
          </cell>
          <cell r="F153">
            <v>250.3</v>
          </cell>
          <cell r="G153">
            <v>13</v>
          </cell>
          <cell r="H153">
            <v>13.5</v>
          </cell>
          <cell r="I153">
            <v>10</v>
          </cell>
          <cell r="J153">
            <v>15</v>
          </cell>
        </row>
        <row r="154">
          <cell r="B154">
            <v>35</v>
          </cell>
          <cell r="C154" t="str">
            <v>SL</v>
          </cell>
          <cell r="D154">
            <v>34</v>
          </cell>
          <cell r="E154" t="str">
            <v>S62.4.1</v>
          </cell>
          <cell r="F154">
            <v>247.6</v>
          </cell>
          <cell r="G154">
            <v>13</v>
          </cell>
          <cell r="H154">
            <v>14</v>
          </cell>
          <cell r="I154">
            <v>10</v>
          </cell>
          <cell r="J154">
            <v>20</v>
          </cell>
        </row>
        <row r="155">
          <cell r="B155">
            <v>31</v>
          </cell>
          <cell r="C155" t="str">
            <v>SL</v>
          </cell>
          <cell r="D155">
            <v>35</v>
          </cell>
          <cell r="E155" t="str">
            <v>S61.4.1</v>
          </cell>
          <cell r="F155">
            <v>263.10000000000002</v>
          </cell>
          <cell r="G155">
            <v>14</v>
          </cell>
          <cell r="H155">
            <v>15</v>
          </cell>
          <cell r="I155">
            <v>10</v>
          </cell>
          <cell r="J155">
            <v>15</v>
          </cell>
        </row>
        <row r="156">
          <cell r="B156">
            <v>37</v>
          </cell>
          <cell r="C156" t="str">
            <v>SL</v>
          </cell>
          <cell r="D156">
            <v>33</v>
          </cell>
          <cell r="E156" t="str">
            <v>S60.4.1</v>
          </cell>
          <cell r="F156">
            <v>249.5</v>
          </cell>
          <cell r="G156">
            <v>15</v>
          </cell>
          <cell r="H156">
            <v>15</v>
          </cell>
          <cell r="I156">
            <v>10</v>
          </cell>
          <cell r="J156">
            <v>20</v>
          </cell>
          <cell r="K156">
            <v>23</v>
          </cell>
        </row>
        <row r="157">
          <cell r="B157">
            <v>25</v>
          </cell>
          <cell r="C157" t="str">
            <v>SL</v>
          </cell>
          <cell r="D157">
            <v>37</v>
          </cell>
          <cell r="E157" t="str">
            <v>S61.11.1</v>
          </cell>
          <cell r="F157">
            <v>288.7</v>
          </cell>
          <cell r="G157">
            <v>15</v>
          </cell>
          <cell r="H157">
            <v>16.5</v>
          </cell>
          <cell r="I157">
            <v>10</v>
          </cell>
          <cell r="J157">
            <v>20</v>
          </cell>
          <cell r="K157">
            <v>26</v>
          </cell>
        </row>
        <row r="158">
          <cell r="B158">
            <v>28</v>
          </cell>
          <cell r="C158" t="str">
            <v>SL</v>
          </cell>
          <cell r="D158">
            <v>36</v>
          </cell>
          <cell r="E158" t="str">
            <v>S59.4.1</v>
          </cell>
          <cell r="F158">
            <v>268.3</v>
          </cell>
          <cell r="G158">
            <v>16</v>
          </cell>
          <cell r="H158">
            <v>16.5</v>
          </cell>
          <cell r="I158">
            <v>10</v>
          </cell>
          <cell r="J158">
            <v>15</v>
          </cell>
        </row>
        <row r="159">
          <cell r="B159">
            <v>10</v>
          </cell>
          <cell r="C159" t="str">
            <v>SL</v>
          </cell>
          <cell r="D159">
            <v>39</v>
          </cell>
          <cell r="E159" t="str">
            <v>S58.4.1</v>
          </cell>
          <cell r="F159">
            <v>289.39999999999998</v>
          </cell>
          <cell r="G159">
            <v>17</v>
          </cell>
          <cell r="H159">
            <v>18.5</v>
          </cell>
          <cell r="I159">
            <v>10</v>
          </cell>
          <cell r="J159">
            <v>15</v>
          </cell>
        </row>
        <row r="160">
          <cell r="B160">
            <v>14</v>
          </cell>
          <cell r="C160" t="str">
            <v>SL</v>
          </cell>
          <cell r="D160">
            <v>39</v>
          </cell>
          <cell r="E160" t="str">
            <v>S58.4.1</v>
          </cell>
          <cell r="F160">
            <v>319.3</v>
          </cell>
          <cell r="G160">
            <v>17</v>
          </cell>
          <cell r="H160">
            <v>18.5</v>
          </cell>
          <cell r="I160">
            <v>10</v>
          </cell>
          <cell r="J160">
            <v>15</v>
          </cell>
        </row>
        <row r="161">
          <cell r="B161">
            <v>15</v>
          </cell>
          <cell r="C161" t="str">
            <v>SL</v>
          </cell>
          <cell r="D161">
            <v>39</v>
          </cell>
          <cell r="E161" t="str">
            <v>S58.4.1</v>
          </cell>
          <cell r="F161">
            <v>283.60000000000002</v>
          </cell>
          <cell r="G161">
            <v>17</v>
          </cell>
          <cell r="H161">
            <v>18.5</v>
          </cell>
          <cell r="I161">
            <v>20</v>
          </cell>
          <cell r="J161">
            <v>20</v>
          </cell>
          <cell r="K161">
            <v>26</v>
          </cell>
        </row>
        <row r="162">
          <cell r="B162">
            <v>23</v>
          </cell>
          <cell r="C162" t="str">
            <v>SL</v>
          </cell>
          <cell r="D162">
            <v>38</v>
          </cell>
          <cell r="E162" t="str">
            <v>S57.4.1</v>
          </cell>
          <cell r="F162">
            <v>302.7</v>
          </cell>
          <cell r="G162">
            <v>18</v>
          </cell>
          <cell r="H162">
            <v>18.5</v>
          </cell>
          <cell r="I162">
            <v>10</v>
          </cell>
          <cell r="J162">
            <v>15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給与01sim"/>
      <sheetName val="A"/>
      <sheetName val="Print 3"/>
      <sheetName val="Sｉｍ"/>
      <sheetName val="従名簿0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個人"/>
      <sheetName val="G総売上"/>
      <sheetName val="G総加工高"/>
      <sheetName val="G総売上内訳"/>
      <sheetName val="Sheet1 (2)"/>
      <sheetName val="97売G"/>
      <sheetName val="G売上加工"/>
      <sheetName val="G売上内訳"/>
      <sheetName val="ｸﾞﾗﾌ用"/>
      <sheetName val="表紙"/>
      <sheetName val="機能作業"/>
    </sheetNames>
    <sheetDataSet>
      <sheetData sheetId="0" refreshError="1"/>
      <sheetData sheetId="1" refreshError="1">
        <row r="5">
          <cell r="E5" t="str">
            <v>CODE1</v>
          </cell>
          <cell r="F5" t="str">
            <v>CODE2</v>
          </cell>
          <cell r="G5" t="str">
            <v>社名</v>
          </cell>
          <cell r="H5" t="str">
            <v>部署1</v>
          </cell>
          <cell r="I5" t="str">
            <v>部署2</v>
          </cell>
          <cell r="J5" t="str">
            <v>ｸﾞﾙｰﾌﾟ</v>
          </cell>
          <cell r="K5" t="str">
            <v>基本人員</v>
          </cell>
          <cell r="L5" t="str">
            <v>名前</v>
          </cell>
          <cell r="M5" t="str">
            <v>年度計</v>
          </cell>
          <cell r="N5" t="str">
            <v>年度平均</v>
          </cell>
          <cell r="O5" t="str">
            <v>４月</v>
          </cell>
          <cell r="P5" t="str">
            <v>５月</v>
          </cell>
          <cell r="Q5" t="str">
            <v>６月</v>
          </cell>
          <cell r="R5" t="str">
            <v>７月</v>
          </cell>
          <cell r="S5" t="str">
            <v>８月</v>
          </cell>
          <cell r="T5" t="str">
            <v>９月</v>
          </cell>
          <cell r="U5" t="str">
            <v>１０月</v>
          </cell>
          <cell r="V5" t="str">
            <v>１１月</v>
          </cell>
          <cell r="W5" t="str">
            <v>１２月</v>
          </cell>
          <cell r="X5" t="str">
            <v>１月</v>
          </cell>
          <cell r="Y5" t="str">
            <v>２月</v>
          </cell>
          <cell r="Z5" t="str">
            <v>３月</v>
          </cell>
        </row>
        <row r="6">
          <cell r="E6" t="str">
            <v>A1</v>
          </cell>
          <cell r="F6" t="str">
            <v>D3</v>
          </cell>
          <cell r="G6" t="str">
            <v>NEC玉川</v>
          </cell>
          <cell r="H6" t="str">
            <v>ﾏｲｺﾝ</v>
          </cell>
          <cell r="I6" t="str">
            <v>1MCU</v>
          </cell>
          <cell r="J6" t="str">
            <v>3設</v>
          </cell>
          <cell r="K6">
            <v>4</v>
          </cell>
          <cell r="L6" t="str">
            <v>米沢</v>
          </cell>
          <cell r="M6">
            <v>11401</v>
          </cell>
          <cell r="N6">
            <v>950.08333333333337</v>
          </cell>
          <cell r="O6">
            <v>801</v>
          </cell>
          <cell r="P6">
            <v>850</v>
          </cell>
          <cell r="Q6">
            <v>920</v>
          </cell>
          <cell r="R6">
            <v>906</v>
          </cell>
          <cell r="S6">
            <v>1604</v>
          </cell>
          <cell r="T6">
            <v>1520</v>
          </cell>
          <cell r="U6">
            <v>800</v>
          </cell>
          <cell r="V6">
            <v>800</v>
          </cell>
          <cell r="W6">
            <v>800</v>
          </cell>
          <cell r="X6">
            <v>800</v>
          </cell>
          <cell r="Y6">
            <v>800</v>
          </cell>
          <cell r="Z6">
            <v>800</v>
          </cell>
        </row>
        <row r="7">
          <cell r="E7" t="str">
            <v>A1</v>
          </cell>
          <cell r="F7" t="str">
            <v>D3</v>
          </cell>
          <cell r="L7" t="str">
            <v>三輪</v>
          </cell>
          <cell r="M7">
            <v>9724</v>
          </cell>
          <cell r="N7">
            <v>810.33333333333337</v>
          </cell>
          <cell r="O7">
            <v>801</v>
          </cell>
          <cell r="P7">
            <v>781</v>
          </cell>
          <cell r="Q7">
            <v>840</v>
          </cell>
          <cell r="R7">
            <v>802</v>
          </cell>
          <cell r="S7">
            <v>900</v>
          </cell>
          <cell r="T7">
            <v>800</v>
          </cell>
          <cell r="U7">
            <v>800</v>
          </cell>
          <cell r="V7">
            <v>800</v>
          </cell>
          <cell r="W7">
            <v>800</v>
          </cell>
          <cell r="X7">
            <v>800</v>
          </cell>
          <cell r="Y7">
            <v>800</v>
          </cell>
          <cell r="Z7">
            <v>800</v>
          </cell>
        </row>
        <row r="8">
          <cell r="E8" t="str">
            <v>A2</v>
          </cell>
          <cell r="F8" t="str">
            <v>D3</v>
          </cell>
          <cell r="G8" t="str">
            <v>NEC相模</v>
          </cell>
          <cell r="H8" t="str">
            <v>ﾏｲｺﾝ</v>
          </cell>
          <cell r="I8" t="str">
            <v>共通ﾏｸﾛ</v>
          </cell>
          <cell r="L8" t="str">
            <v>太田</v>
          </cell>
          <cell r="M8">
            <v>10025</v>
          </cell>
          <cell r="N8">
            <v>835.41666666666663</v>
          </cell>
          <cell r="O8">
            <v>490</v>
          </cell>
          <cell r="P8">
            <v>700</v>
          </cell>
          <cell r="Q8">
            <v>700</v>
          </cell>
          <cell r="R8">
            <v>768</v>
          </cell>
          <cell r="S8">
            <v>1734</v>
          </cell>
          <cell r="T8">
            <v>833</v>
          </cell>
          <cell r="U8">
            <v>800</v>
          </cell>
          <cell r="V8">
            <v>800</v>
          </cell>
          <cell r="W8">
            <v>800</v>
          </cell>
          <cell r="X8">
            <v>800</v>
          </cell>
          <cell r="Y8">
            <v>800</v>
          </cell>
          <cell r="Z8">
            <v>800</v>
          </cell>
        </row>
        <row r="9">
          <cell r="E9" t="str">
            <v>A2</v>
          </cell>
          <cell r="F9" t="str">
            <v>D3</v>
          </cell>
          <cell r="L9" t="str">
            <v>佐藤ﾀ</v>
          </cell>
          <cell r="M9">
            <v>4800</v>
          </cell>
          <cell r="N9">
            <v>400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800</v>
          </cell>
          <cell r="V9">
            <v>800</v>
          </cell>
          <cell r="W9">
            <v>800</v>
          </cell>
          <cell r="X9">
            <v>800</v>
          </cell>
          <cell r="Y9">
            <v>800</v>
          </cell>
          <cell r="Z9">
            <v>800</v>
          </cell>
        </row>
        <row r="10">
          <cell r="L10" t="str">
            <v>合計</v>
          </cell>
          <cell r="M10">
            <v>35950</v>
          </cell>
          <cell r="N10">
            <v>2995.8333333333335</v>
          </cell>
          <cell r="O10">
            <v>2092</v>
          </cell>
          <cell r="P10">
            <v>2331</v>
          </cell>
          <cell r="Q10">
            <v>2460</v>
          </cell>
          <cell r="R10">
            <v>2476</v>
          </cell>
          <cell r="S10">
            <v>4238</v>
          </cell>
          <cell r="T10">
            <v>3153</v>
          </cell>
          <cell r="U10">
            <v>3200</v>
          </cell>
          <cell r="V10">
            <v>3200</v>
          </cell>
          <cell r="W10">
            <v>3200</v>
          </cell>
          <cell r="X10">
            <v>3200</v>
          </cell>
          <cell r="Y10">
            <v>3200</v>
          </cell>
          <cell r="Z10">
            <v>3200</v>
          </cell>
        </row>
        <row r="11">
          <cell r="E11" t="str">
            <v>A1</v>
          </cell>
          <cell r="F11" t="str">
            <v>D3</v>
          </cell>
          <cell r="G11" t="str">
            <v>NEC玉川</v>
          </cell>
          <cell r="H11" t="str">
            <v>ｼｽﾏｲ</v>
          </cell>
          <cell r="I11" t="str">
            <v>3設</v>
          </cell>
          <cell r="L11" t="str">
            <v>上道</v>
          </cell>
          <cell r="M11">
            <v>9740</v>
          </cell>
          <cell r="N11">
            <v>811.66666666666663</v>
          </cell>
          <cell r="O11">
            <v>955</v>
          </cell>
          <cell r="P11">
            <v>758</v>
          </cell>
          <cell r="Q11">
            <v>797</v>
          </cell>
          <cell r="R11">
            <v>828</v>
          </cell>
          <cell r="S11">
            <v>801</v>
          </cell>
          <cell r="T11">
            <v>801</v>
          </cell>
          <cell r="U11">
            <v>800</v>
          </cell>
          <cell r="V11">
            <v>800</v>
          </cell>
          <cell r="W11">
            <v>800</v>
          </cell>
          <cell r="X11">
            <v>800</v>
          </cell>
          <cell r="Y11">
            <v>800</v>
          </cell>
          <cell r="Z11">
            <v>800</v>
          </cell>
        </row>
        <row r="12">
          <cell r="L12" t="str">
            <v>総合計</v>
          </cell>
          <cell r="M12">
            <v>45690</v>
          </cell>
          <cell r="N12">
            <v>3807.5</v>
          </cell>
          <cell r="O12">
            <v>3047</v>
          </cell>
          <cell r="P12">
            <v>3089</v>
          </cell>
          <cell r="Q12">
            <v>3257</v>
          </cell>
          <cell r="R12">
            <v>3304</v>
          </cell>
          <cell r="S12">
            <v>5039</v>
          </cell>
          <cell r="T12">
            <v>3954</v>
          </cell>
          <cell r="U12">
            <v>4000</v>
          </cell>
          <cell r="V12">
            <v>4000</v>
          </cell>
          <cell r="W12">
            <v>4000</v>
          </cell>
          <cell r="X12">
            <v>4000</v>
          </cell>
          <cell r="Y12">
            <v>4000</v>
          </cell>
          <cell r="Z12">
            <v>4000</v>
          </cell>
        </row>
        <row r="13">
          <cell r="E13" t="str">
            <v>A1</v>
          </cell>
          <cell r="F13" t="str">
            <v>D4</v>
          </cell>
          <cell r="G13" t="str">
            <v>NEC玉川</v>
          </cell>
          <cell r="H13" t="str">
            <v>ﾏｲｺﾝ</v>
          </cell>
          <cell r="I13" t="str">
            <v>1MCU</v>
          </cell>
          <cell r="J13" t="str">
            <v>4設</v>
          </cell>
          <cell r="K13">
            <v>13</v>
          </cell>
          <cell r="L13" t="str">
            <v>榎本</v>
          </cell>
          <cell r="M13">
            <v>10620</v>
          </cell>
          <cell r="N13">
            <v>885</v>
          </cell>
          <cell r="O13">
            <v>945</v>
          </cell>
          <cell r="P13">
            <v>1145</v>
          </cell>
          <cell r="Q13">
            <v>815</v>
          </cell>
          <cell r="R13">
            <v>990</v>
          </cell>
          <cell r="S13">
            <v>969</v>
          </cell>
          <cell r="T13">
            <v>956</v>
          </cell>
          <cell r="U13">
            <v>800</v>
          </cell>
          <cell r="V13">
            <v>800</v>
          </cell>
          <cell r="W13">
            <v>800</v>
          </cell>
          <cell r="X13">
            <v>800</v>
          </cell>
          <cell r="Y13">
            <v>800</v>
          </cell>
          <cell r="Z13">
            <v>800</v>
          </cell>
        </row>
        <row r="14">
          <cell r="E14" t="str">
            <v>A1</v>
          </cell>
          <cell r="F14" t="str">
            <v>D4</v>
          </cell>
          <cell r="L14" t="str">
            <v>染川</v>
          </cell>
          <cell r="M14">
            <v>9693</v>
          </cell>
          <cell r="N14">
            <v>807.75</v>
          </cell>
          <cell r="O14">
            <v>792</v>
          </cell>
          <cell r="P14">
            <v>815</v>
          </cell>
          <cell r="Q14">
            <v>815</v>
          </cell>
          <cell r="R14">
            <v>833</v>
          </cell>
          <cell r="S14">
            <v>814</v>
          </cell>
          <cell r="T14">
            <v>824</v>
          </cell>
          <cell r="U14">
            <v>800</v>
          </cell>
          <cell r="V14">
            <v>800</v>
          </cell>
          <cell r="W14">
            <v>800</v>
          </cell>
          <cell r="X14">
            <v>800</v>
          </cell>
          <cell r="Y14">
            <v>800</v>
          </cell>
          <cell r="Z14">
            <v>800</v>
          </cell>
        </row>
        <row r="15">
          <cell r="E15" t="str">
            <v>A1</v>
          </cell>
          <cell r="F15" t="str">
            <v>D4</v>
          </cell>
          <cell r="L15" t="str">
            <v>黒田</v>
          </cell>
          <cell r="M15">
            <v>8178</v>
          </cell>
          <cell r="N15">
            <v>681.5</v>
          </cell>
          <cell r="O15">
            <v>0</v>
          </cell>
          <cell r="P15">
            <v>0</v>
          </cell>
          <cell r="Q15">
            <v>907</v>
          </cell>
          <cell r="R15">
            <v>833</v>
          </cell>
          <cell r="S15">
            <v>814</v>
          </cell>
          <cell r="T15">
            <v>824</v>
          </cell>
          <cell r="U15">
            <v>800</v>
          </cell>
          <cell r="V15">
            <v>800</v>
          </cell>
          <cell r="W15">
            <v>800</v>
          </cell>
          <cell r="X15">
            <v>800</v>
          </cell>
          <cell r="Y15">
            <v>800</v>
          </cell>
          <cell r="Z15">
            <v>800</v>
          </cell>
        </row>
        <row r="16">
          <cell r="E16" t="str">
            <v>A1</v>
          </cell>
          <cell r="F16" t="str">
            <v>D4</v>
          </cell>
          <cell r="L16" t="str">
            <v>平田</v>
          </cell>
          <cell r="M16">
            <v>9550</v>
          </cell>
          <cell r="N16">
            <v>795.83333333333337</v>
          </cell>
          <cell r="O16">
            <v>751</v>
          </cell>
          <cell r="P16">
            <v>772</v>
          </cell>
          <cell r="Q16">
            <v>782</v>
          </cell>
          <cell r="R16">
            <v>801</v>
          </cell>
          <cell r="S16">
            <v>835</v>
          </cell>
          <cell r="T16">
            <v>809</v>
          </cell>
          <cell r="U16">
            <v>800</v>
          </cell>
          <cell r="V16">
            <v>800</v>
          </cell>
          <cell r="W16">
            <v>800</v>
          </cell>
          <cell r="X16">
            <v>800</v>
          </cell>
          <cell r="Y16">
            <v>800</v>
          </cell>
          <cell r="Z16">
            <v>800</v>
          </cell>
        </row>
        <row r="17">
          <cell r="E17" t="str">
            <v>A1</v>
          </cell>
          <cell r="F17" t="str">
            <v>D4</v>
          </cell>
          <cell r="L17" t="str">
            <v>磯田</v>
          </cell>
          <cell r="M17">
            <v>9663</v>
          </cell>
          <cell r="N17">
            <v>805.25</v>
          </cell>
          <cell r="O17">
            <v>799</v>
          </cell>
          <cell r="P17">
            <v>815</v>
          </cell>
          <cell r="Q17">
            <v>815</v>
          </cell>
          <cell r="R17">
            <v>796</v>
          </cell>
          <cell r="S17">
            <v>814</v>
          </cell>
          <cell r="T17">
            <v>824</v>
          </cell>
          <cell r="U17">
            <v>800</v>
          </cell>
          <cell r="V17">
            <v>800</v>
          </cell>
          <cell r="W17">
            <v>800</v>
          </cell>
          <cell r="X17">
            <v>800</v>
          </cell>
          <cell r="Y17">
            <v>800</v>
          </cell>
          <cell r="Z17">
            <v>800</v>
          </cell>
        </row>
        <row r="18">
          <cell r="E18" t="str">
            <v>A1</v>
          </cell>
          <cell r="F18" t="str">
            <v>D4</v>
          </cell>
          <cell r="L18" t="str">
            <v>工藤</v>
          </cell>
          <cell r="M18">
            <v>9700</v>
          </cell>
          <cell r="N18">
            <v>808.33333333333337</v>
          </cell>
          <cell r="O18">
            <v>799</v>
          </cell>
          <cell r="P18">
            <v>815</v>
          </cell>
          <cell r="Q18">
            <v>815</v>
          </cell>
          <cell r="R18">
            <v>833</v>
          </cell>
          <cell r="S18">
            <v>814</v>
          </cell>
          <cell r="T18">
            <v>824</v>
          </cell>
          <cell r="U18">
            <v>800</v>
          </cell>
          <cell r="V18">
            <v>800</v>
          </cell>
          <cell r="W18">
            <v>800</v>
          </cell>
          <cell r="X18">
            <v>800</v>
          </cell>
          <cell r="Y18">
            <v>800</v>
          </cell>
          <cell r="Z18">
            <v>800</v>
          </cell>
        </row>
        <row r="19">
          <cell r="E19" t="str">
            <v>A1</v>
          </cell>
          <cell r="F19" t="str">
            <v>D4</v>
          </cell>
          <cell r="L19" t="str">
            <v>大海</v>
          </cell>
          <cell r="M19">
            <v>9700</v>
          </cell>
          <cell r="N19">
            <v>808.33333333333337</v>
          </cell>
          <cell r="O19">
            <v>799</v>
          </cell>
          <cell r="P19">
            <v>815</v>
          </cell>
          <cell r="Q19">
            <v>815</v>
          </cell>
          <cell r="R19">
            <v>833</v>
          </cell>
          <cell r="S19">
            <v>814</v>
          </cell>
          <cell r="T19">
            <v>824</v>
          </cell>
          <cell r="U19">
            <v>800</v>
          </cell>
          <cell r="V19">
            <v>800</v>
          </cell>
          <cell r="W19">
            <v>800</v>
          </cell>
          <cell r="X19">
            <v>800</v>
          </cell>
          <cell r="Y19">
            <v>800</v>
          </cell>
          <cell r="Z19">
            <v>800</v>
          </cell>
        </row>
        <row r="20">
          <cell r="E20" t="str">
            <v>A1</v>
          </cell>
          <cell r="F20" t="str">
            <v>D4</v>
          </cell>
          <cell r="L20" t="str">
            <v>槌田</v>
          </cell>
          <cell r="M20">
            <v>9693</v>
          </cell>
          <cell r="N20">
            <v>807.75</v>
          </cell>
          <cell r="O20">
            <v>792</v>
          </cell>
          <cell r="P20">
            <v>815</v>
          </cell>
          <cell r="Q20">
            <v>815</v>
          </cell>
          <cell r="R20">
            <v>833</v>
          </cell>
          <cell r="S20">
            <v>814</v>
          </cell>
          <cell r="T20">
            <v>824</v>
          </cell>
          <cell r="U20">
            <v>800</v>
          </cell>
          <cell r="V20">
            <v>800</v>
          </cell>
          <cell r="W20">
            <v>800</v>
          </cell>
          <cell r="X20">
            <v>800</v>
          </cell>
          <cell r="Y20">
            <v>800</v>
          </cell>
          <cell r="Z20">
            <v>800</v>
          </cell>
        </row>
        <row r="21">
          <cell r="E21" t="str">
            <v>A1</v>
          </cell>
          <cell r="F21" t="str">
            <v>D4</v>
          </cell>
          <cell r="L21" t="str">
            <v>山田</v>
          </cell>
          <cell r="M21">
            <v>8562</v>
          </cell>
          <cell r="N21">
            <v>713.5</v>
          </cell>
          <cell r="O21">
            <v>762</v>
          </cell>
          <cell r="P21">
            <v>700</v>
          </cell>
          <cell r="Q21">
            <v>700</v>
          </cell>
          <cell r="R21">
            <v>500</v>
          </cell>
          <cell r="S21">
            <v>700</v>
          </cell>
          <cell r="T21">
            <v>700</v>
          </cell>
          <cell r="U21">
            <v>750</v>
          </cell>
          <cell r="V21">
            <v>750</v>
          </cell>
          <cell r="W21">
            <v>750</v>
          </cell>
          <cell r="X21">
            <v>750</v>
          </cell>
          <cell r="Y21">
            <v>750</v>
          </cell>
          <cell r="Z21">
            <v>750</v>
          </cell>
        </row>
        <row r="22">
          <cell r="E22" t="str">
            <v>A1</v>
          </cell>
          <cell r="F22" t="str">
            <v>D4</v>
          </cell>
          <cell r="L22" t="str">
            <v>増子</v>
          </cell>
          <cell r="M22">
            <v>9700</v>
          </cell>
          <cell r="N22">
            <v>808.33333333333337</v>
          </cell>
          <cell r="O22">
            <v>799</v>
          </cell>
          <cell r="P22">
            <v>815</v>
          </cell>
          <cell r="Q22">
            <v>815</v>
          </cell>
          <cell r="R22">
            <v>833</v>
          </cell>
          <cell r="S22">
            <v>814</v>
          </cell>
          <cell r="T22">
            <v>824</v>
          </cell>
          <cell r="U22">
            <v>800</v>
          </cell>
          <cell r="V22">
            <v>800</v>
          </cell>
          <cell r="W22">
            <v>800</v>
          </cell>
          <cell r="X22">
            <v>800</v>
          </cell>
          <cell r="Y22">
            <v>800</v>
          </cell>
          <cell r="Z22">
            <v>800</v>
          </cell>
        </row>
        <row r="23">
          <cell r="E23" t="str">
            <v>A1</v>
          </cell>
          <cell r="F23" t="str">
            <v>D4</v>
          </cell>
          <cell r="L23" t="str">
            <v>畑</v>
          </cell>
          <cell r="M23">
            <v>9700</v>
          </cell>
          <cell r="N23">
            <v>808.33333333333337</v>
          </cell>
          <cell r="O23">
            <v>799</v>
          </cell>
          <cell r="P23">
            <v>815</v>
          </cell>
          <cell r="Q23">
            <v>815</v>
          </cell>
          <cell r="R23">
            <v>833</v>
          </cell>
          <cell r="S23">
            <v>814</v>
          </cell>
          <cell r="T23">
            <v>824</v>
          </cell>
          <cell r="U23">
            <v>800</v>
          </cell>
          <cell r="V23">
            <v>800</v>
          </cell>
          <cell r="W23">
            <v>800</v>
          </cell>
          <cell r="X23">
            <v>800</v>
          </cell>
          <cell r="Y23">
            <v>800</v>
          </cell>
          <cell r="Z23">
            <v>800</v>
          </cell>
        </row>
        <row r="24">
          <cell r="E24" t="str">
            <v>A1</v>
          </cell>
          <cell r="F24" t="str">
            <v>D4</v>
          </cell>
          <cell r="L24" t="str">
            <v>大倉</v>
          </cell>
          <cell r="M24">
            <v>9639</v>
          </cell>
          <cell r="N24">
            <v>803.25</v>
          </cell>
          <cell r="O24">
            <v>738</v>
          </cell>
          <cell r="P24">
            <v>815</v>
          </cell>
          <cell r="Q24">
            <v>815</v>
          </cell>
          <cell r="R24">
            <v>833</v>
          </cell>
          <cell r="S24">
            <v>814</v>
          </cell>
          <cell r="T24">
            <v>824</v>
          </cell>
          <cell r="U24">
            <v>800</v>
          </cell>
          <cell r="V24">
            <v>800</v>
          </cell>
          <cell r="W24">
            <v>800</v>
          </cell>
          <cell r="X24">
            <v>800</v>
          </cell>
          <cell r="Y24">
            <v>800</v>
          </cell>
          <cell r="Z24">
            <v>800</v>
          </cell>
        </row>
        <row r="25">
          <cell r="E25" t="str">
            <v>A1</v>
          </cell>
          <cell r="F25" t="str">
            <v>D4</v>
          </cell>
          <cell r="L25" t="str">
            <v>塚元</v>
          </cell>
          <cell r="M25">
            <v>9177</v>
          </cell>
          <cell r="N25">
            <v>764.75</v>
          </cell>
          <cell r="O25">
            <v>343</v>
          </cell>
          <cell r="P25">
            <v>800</v>
          </cell>
          <cell r="Q25">
            <v>800</v>
          </cell>
          <cell r="R25">
            <v>796</v>
          </cell>
          <cell r="S25">
            <v>814</v>
          </cell>
          <cell r="T25">
            <v>824</v>
          </cell>
          <cell r="U25">
            <v>800</v>
          </cell>
          <cell r="V25">
            <v>800</v>
          </cell>
          <cell r="W25">
            <v>800</v>
          </cell>
          <cell r="X25">
            <v>800</v>
          </cell>
          <cell r="Y25">
            <v>800</v>
          </cell>
          <cell r="Z25">
            <v>800</v>
          </cell>
        </row>
        <row r="26">
          <cell r="L26" t="str">
            <v>合計</v>
          </cell>
          <cell r="M26">
            <v>123575</v>
          </cell>
          <cell r="N26">
            <v>10297.916666666666</v>
          </cell>
          <cell r="O26">
            <v>9118</v>
          </cell>
          <cell r="P26">
            <v>9937</v>
          </cell>
          <cell r="Q26">
            <v>10524</v>
          </cell>
          <cell r="R26">
            <v>10547</v>
          </cell>
          <cell r="S26">
            <v>10644</v>
          </cell>
          <cell r="T26">
            <v>10705</v>
          </cell>
          <cell r="U26">
            <v>10350</v>
          </cell>
          <cell r="V26">
            <v>10350</v>
          </cell>
          <cell r="W26">
            <v>10350</v>
          </cell>
          <cell r="X26">
            <v>10350</v>
          </cell>
          <cell r="Y26">
            <v>10350</v>
          </cell>
          <cell r="Z26">
            <v>10350</v>
          </cell>
        </row>
        <row r="27">
          <cell r="E27" t="str">
            <v>C1</v>
          </cell>
          <cell r="F27" t="str">
            <v>D4</v>
          </cell>
          <cell r="G27" t="str">
            <v>安藤電気</v>
          </cell>
          <cell r="H27" t="str">
            <v>ATE</v>
          </cell>
          <cell r="I27" t="str">
            <v>CE</v>
          </cell>
          <cell r="J27" t="str">
            <v>4設</v>
          </cell>
          <cell r="K27">
            <v>1</v>
          </cell>
          <cell r="L27" t="str">
            <v>寺島</v>
          </cell>
          <cell r="M27">
            <v>9350</v>
          </cell>
          <cell r="N27">
            <v>779.16666666666663</v>
          </cell>
          <cell r="O27">
            <v>0</v>
          </cell>
          <cell r="P27">
            <v>850</v>
          </cell>
          <cell r="Q27">
            <v>850</v>
          </cell>
          <cell r="R27">
            <v>850</v>
          </cell>
          <cell r="S27">
            <v>850</v>
          </cell>
          <cell r="T27">
            <v>850</v>
          </cell>
          <cell r="U27">
            <v>850</v>
          </cell>
          <cell r="V27">
            <v>850</v>
          </cell>
          <cell r="W27">
            <v>850</v>
          </cell>
          <cell r="X27">
            <v>850</v>
          </cell>
          <cell r="Y27">
            <v>850</v>
          </cell>
          <cell r="Z27">
            <v>850</v>
          </cell>
        </row>
        <row r="28">
          <cell r="E28" t="str">
            <v>A1</v>
          </cell>
          <cell r="F28" t="str">
            <v>D4</v>
          </cell>
          <cell r="G28" t="str">
            <v>NEC玉川</v>
          </cell>
          <cell r="H28" t="str">
            <v>ｼｽﾏｲ</v>
          </cell>
          <cell r="I28" t="str">
            <v>5設</v>
          </cell>
          <cell r="J28" t="str">
            <v>4設</v>
          </cell>
          <cell r="K28">
            <v>0</v>
          </cell>
          <cell r="L28" t="str">
            <v>寺島</v>
          </cell>
          <cell r="M28">
            <v>917</v>
          </cell>
          <cell r="N28">
            <v>76.416666666666671</v>
          </cell>
          <cell r="O28">
            <v>762</v>
          </cell>
          <cell r="P28">
            <v>155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E29" t="str">
            <v>A2</v>
          </cell>
          <cell r="F29" t="str">
            <v>D4</v>
          </cell>
          <cell r="G29" t="str">
            <v>NEC相模</v>
          </cell>
          <cell r="H29" t="str">
            <v>ﾏｲｺﾝ</v>
          </cell>
          <cell r="I29" t="str">
            <v>1製技</v>
          </cell>
          <cell r="J29" t="str">
            <v>4設</v>
          </cell>
          <cell r="K29">
            <v>0</v>
          </cell>
          <cell r="L29" t="str">
            <v>榎本</v>
          </cell>
          <cell r="M29">
            <v>900</v>
          </cell>
          <cell r="N29">
            <v>75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150</v>
          </cell>
          <cell r="V29">
            <v>150</v>
          </cell>
          <cell r="W29">
            <v>150</v>
          </cell>
          <cell r="X29">
            <v>150</v>
          </cell>
          <cell r="Y29">
            <v>150</v>
          </cell>
          <cell r="Z29">
            <v>150</v>
          </cell>
        </row>
        <row r="30">
          <cell r="E30" t="str">
            <v>A2</v>
          </cell>
          <cell r="F30" t="str">
            <v>D5</v>
          </cell>
          <cell r="J30" t="str">
            <v>5設</v>
          </cell>
          <cell r="L30" t="str">
            <v>松浦</v>
          </cell>
          <cell r="M30">
            <v>900</v>
          </cell>
          <cell r="N30">
            <v>75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150</v>
          </cell>
          <cell r="V30">
            <v>150</v>
          </cell>
          <cell r="W30">
            <v>150</v>
          </cell>
          <cell r="X30">
            <v>150</v>
          </cell>
          <cell r="Y30">
            <v>150</v>
          </cell>
          <cell r="Z30">
            <v>150</v>
          </cell>
        </row>
        <row r="31">
          <cell r="L31" t="str">
            <v>合計</v>
          </cell>
          <cell r="M31">
            <v>0</v>
          </cell>
          <cell r="N31" t="e">
            <v>#DIV/0!</v>
          </cell>
        </row>
        <row r="32">
          <cell r="L32" t="str">
            <v>総合計</v>
          </cell>
          <cell r="M32">
            <v>135642</v>
          </cell>
          <cell r="N32">
            <v>11303.5</v>
          </cell>
          <cell r="O32">
            <v>9880</v>
          </cell>
          <cell r="P32">
            <v>10942</v>
          </cell>
          <cell r="Q32">
            <v>11374</v>
          </cell>
          <cell r="R32">
            <v>11397</v>
          </cell>
          <cell r="S32">
            <v>11494</v>
          </cell>
          <cell r="T32">
            <v>11555</v>
          </cell>
          <cell r="U32">
            <v>11500</v>
          </cell>
          <cell r="V32">
            <v>11500</v>
          </cell>
          <cell r="W32">
            <v>11500</v>
          </cell>
          <cell r="X32">
            <v>11500</v>
          </cell>
          <cell r="Y32">
            <v>11500</v>
          </cell>
          <cell r="Z32">
            <v>11500</v>
          </cell>
        </row>
        <row r="33">
          <cell r="E33" t="str">
            <v>A1</v>
          </cell>
          <cell r="F33" t="str">
            <v>D1</v>
          </cell>
          <cell r="G33" t="str">
            <v>NEC玉川</v>
          </cell>
          <cell r="H33" t="str">
            <v>ULSI</v>
          </cell>
          <cell r="I33" t="str">
            <v>2ｼｽ</v>
          </cell>
          <cell r="J33" t="str">
            <v>1設</v>
          </cell>
          <cell r="K33">
            <v>8</v>
          </cell>
          <cell r="L33" t="str">
            <v>梅田</v>
          </cell>
          <cell r="M33">
            <v>9465</v>
          </cell>
          <cell r="N33">
            <v>788.75</v>
          </cell>
          <cell r="O33">
            <v>816</v>
          </cell>
          <cell r="P33">
            <v>780</v>
          </cell>
          <cell r="Q33">
            <v>804</v>
          </cell>
          <cell r="R33">
            <v>833</v>
          </cell>
          <cell r="S33">
            <v>830</v>
          </cell>
          <cell r="T33">
            <v>602</v>
          </cell>
          <cell r="U33">
            <v>800</v>
          </cell>
          <cell r="V33">
            <v>800</v>
          </cell>
          <cell r="W33">
            <v>800</v>
          </cell>
          <cell r="X33">
            <v>800</v>
          </cell>
          <cell r="Y33">
            <v>800</v>
          </cell>
          <cell r="Z33">
            <v>800</v>
          </cell>
        </row>
        <row r="34">
          <cell r="E34" t="str">
            <v>A1</v>
          </cell>
          <cell r="F34" t="str">
            <v>D1</v>
          </cell>
          <cell r="L34" t="str">
            <v>金子ｱ</v>
          </cell>
          <cell r="M34">
            <v>9834</v>
          </cell>
          <cell r="N34">
            <v>819.5</v>
          </cell>
          <cell r="O34">
            <v>824</v>
          </cell>
          <cell r="P34">
            <v>780</v>
          </cell>
          <cell r="Q34">
            <v>804</v>
          </cell>
          <cell r="R34">
            <v>996</v>
          </cell>
          <cell r="S34">
            <v>830</v>
          </cell>
          <cell r="T34">
            <v>800</v>
          </cell>
          <cell r="U34">
            <v>800</v>
          </cell>
          <cell r="V34">
            <v>800</v>
          </cell>
          <cell r="W34">
            <v>800</v>
          </cell>
          <cell r="X34">
            <v>800</v>
          </cell>
          <cell r="Y34">
            <v>800</v>
          </cell>
          <cell r="Z34">
            <v>800</v>
          </cell>
        </row>
        <row r="35">
          <cell r="E35" t="str">
            <v>A1</v>
          </cell>
          <cell r="F35" t="str">
            <v>D1</v>
          </cell>
          <cell r="L35" t="str">
            <v>関根</v>
          </cell>
          <cell r="M35">
            <v>9663</v>
          </cell>
          <cell r="N35">
            <v>805.25</v>
          </cell>
          <cell r="O35">
            <v>816</v>
          </cell>
          <cell r="P35">
            <v>780</v>
          </cell>
          <cell r="Q35">
            <v>804</v>
          </cell>
          <cell r="R35">
            <v>833</v>
          </cell>
          <cell r="S35">
            <v>830</v>
          </cell>
          <cell r="T35">
            <v>800</v>
          </cell>
          <cell r="U35">
            <v>800</v>
          </cell>
          <cell r="V35">
            <v>800</v>
          </cell>
          <cell r="W35">
            <v>800</v>
          </cell>
          <cell r="X35">
            <v>800</v>
          </cell>
          <cell r="Y35">
            <v>800</v>
          </cell>
          <cell r="Z35">
            <v>800</v>
          </cell>
        </row>
        <row r="36">
          <cell r="E36" t="str">
            <v>A1</v>
          </cell>
          <cell r="F36" t="str">
            <v>D1</v>
          </cell>
          <cell r="L36" t="str">
            <v>渡辺ﾔ</v>
          </cell>
          <cell r="M36">
            <v>9680</v>
          </cell>
          <cell r="N36">
            <v>806.66666666666663</v>
          </cell>
          <cell r="O36">
            <v>816</v>
          </cell>
          <cell r="P36">
            <v>780</v>
          </cell>
          <cell r="Q36">
            <v>804</v>
          </cell>
          <cell r="R36">
            <v>850</v>
          </cell>
          <cell r="S36">
            <v>830</v>
          </cell>
          <cell r="T36">
            <v>800</v>
          </cell>
          <cell r="U36">
            <v>800</v>
          </cell>
          <cell r="V36">
            <v>800</v>
          </cell>
          <cell r="W36">
            <v>800</v>
          </cell>
          <cell r="X36">
            <v>800</v>
          </cell>
          <cell r="Y36">
            <v>800</v>
          </cell>
          <cell r="Z36">
            <v>800</v>
          </cell>
        </row>
        <row r="37">
          <cell r="E37" t="str">
            <v>A1</v>
          </cell>
          <cell r="F37" t="str">
            <v>D1</v>
          </cell>
          <cell r="L37" t="str">
            <v>川嶋</v>
          </cell>
          <cell r="M37">
            <v>9663</v>
          </cell>
          <cell r="N37">
            <v>805.25</v>
          </cell>
          <cell r="O37">
            <v>816</v>
          </cell>
          <cell r="P37">
            <v>780</v>
          </cell>
          <cell r="Q37">
            <v>804</v>
          </cell>
          <cell r="R37">
            <v>833</v>
          </cell>
          <cell r="S37">
            <v>830</v>
          </cell>
          <cell r="T37">
            <v>800</v>
          </cell>
          <cell r="U37">
            <v>800</v>
          </cell>
          <cell r="V37">
            <v>800</v>
          </cell>
          <cell r="W37">
            <v>800</v>
          </cell>
          <cell r="X37">
            <v>800</v>
          </cell>
          <cell r="Y37">
            <v>800</v>
          </cell>
          <cell r="Z37">
            <v>800</v>
          </cell>
        </row>
        <row r="38">
          <cell r="E38" t="str">
            <v>A1</v>
          </cell>
          <cell r="F38" t="str">
            <v>D1</v>
          </cell>
          <cell r="L38" t="str">
            <v>柴崎</v>
          </cell>
          <cell r="M38">
            <v>9698</v>
          </cell>
          <cell r="N38">
            <v>808.16666666666663</v>
          </cell>
          <cell r="O38">
            <v>816</v>
          </cell>
          <cell r="P38">
            <v>815</v>
          </cell>
          <cell r="Q38">
            <v>804</v>
          </cell>
          <cell r="R38">
            <v>833</v>
          </cell>
          <cell r="S38">
            <v>830</v>
          </cell>
          <cell r="T38">
            <v>800</v>
          </cell>
          <cell r="U38">
            <v>800</v>
          </cell>
          <cell r="V38">
            <v>800</v>
          </cell>
          <cell r="W38">
            <v>800</v>
          </cell>
          <cell r="X38">
            <v>800</v>
          </cell>
          <cell r="Y38">
            <v>800</v>
          </cell>
          <cell r="Z38">
            <v>800</v>
          </cell>
        </row>
        <row r="39">
          <cell r="E39" t="str">
            <v>A1</v>
          </cell>
          <cell r="F39" t="str">
            <v>D1</v>
          </cell>
          <cell r="L39" t="str">
            <v>庄</v>
          </cell>
          <cell r="M39">
            <v>9663</v>
          </cell>
          <cell r="N39">
            <v>805.25</v>
          </cell>
          <cell r="O39">
            <v>816</v>
          </cell>
          <cell r="P39">
            <v>780</v>
          </cell>
          <cell r="Q39">
            <v>804</v>
          </cell>
          <cell r="R39">
            <v>833</v>
          </cell>
          <cell r="S39">
            <v>830</v>
          </cell>
          <cell r="T39">
            <v>800</v>
          </cell>
          <cell r="U39">
            <v>800</v>
          </cell>
          <cell r="V39">
            <v>800</v>
          </cell>
          <cell r="W39">
            <v>800</v>
          </cell>
          <cell r="X39">
            <v>800</v>
          </cell>
          <cell r="Y39">
            <v>800</v>
          </cell>
          <cell r="Z39">
            <v>800</v>
          </cell>
        </row>
        <row r="40">
          <cell r="E40" t="str">
            <v>A1</v>
          </cell>
          <cell r="F40" t="str">
            <v>D1</v>
          </cell>
          <cell r="L40" t="str">
            <v>國米</v>
          </cell>
          <cell r="M40">
            <v>9663</v>
          </cell>
          <cell r="N40">
            <v>805.25</v>
          </cell>
          <cell r="O40">
            <v>816</v>
          </cell>
          <cell r="P40">
            <v>780</v>
          </cell>
          <cell r="Q40">
            <v>804</v>
          </cell>
          <cell r="R40">
            <v>833</v>
          </cell>
          <cell r="S40">
            <v>830</v>
          </cell>
          <cell r="T40">
            <v>800</v>
          </cell>
          <cell r="U40">
            <v>800</v>
          </cell>
          <cell r="V40">
            <v>800</v>
          </cell>
          <cell r="W40">
            <v>800</v>
          </cell>
          <cell r="X40">
            <v>800</v>
          </cell>
          <cell r="Y40">
            <v>800</v>
          </cell>
          <cell r="Z40">
            <v>800</v>
          </cell>
        </row>
        <row r="41">
          <cell r="L41" t="str">
            <v>合計</v>
          </cell>
          <cell r="M41">
            <v>77329</v>
          </cell>
          <cell r="N41">
            <v>6444.083333333333</v>
          </cell>
          <cell r="O41">
            <v>6536</v>
          </cell>
          <cell r="P41">
            <v>6275</v>
          </cell>
          <cell r="Q41">
            <v>6432</v>
          </cell>
          <cell r="R41">
            <v>6844</v>
          </cell>
          <cell r="S41">
            <v>6640</v>
          </cell>
          <cell r="T41">
            <v>6202</v>
          </cell>
          <cell r="U41">
            <v>6400</v>
          </cell>
          <cell r="V41">
            <v>6400</v>
          </cell>
          <cell r="W41">
            <v>6400</v>
          </cell>
          <cell r="X41">
            <v>6400</v>
          </cell>
          <cell r="Y41">
            <v>6400</v>
          </cell>
          <cell r="Z41">
            <v>6400</v>
          </cell>
        </row>
        <row r="42">
          <cell r="E42" t="str">
            <v>A1</v>
          </cell>
          <cell r="F42" t="str">
            <v>D1</v>
          </cell>
          <cell r="G42" t="str">
            <v>NEC玉川</v>
          </cell>
          <cell r="H42" t="str">
            <v>ULSI</v>
          </cell>
          <cell r="I42" t="str">
            <v>1ｼｽ</v>
          </cell>
          <cell r="J42" t="str">
            <v>1設</v>
          </cell>
          <cell r="K42">
            <v>3</v>
          </cell>
          <cell r="L42" t="str">
            <v>鈴木ﾄ</v>
          </cell>
          <cell r="M42">
            <v>9661</v>
          </cell>
          <cell r="N42">
            <v>805.08333333333337</v>
          </cell>
          <cell r="O42">
            <v>802</v>
          </cell>
          <cell r="P42">
            <v>782</v>
          </cell>
          <cell r="Q42">
            <v>796</v>
          </cell>
          <cell r="R42">
            <v>850</v>
          </cell>
          <cell r="S42">
            <v>831</v>
          </cell>
          <cell r="T42">
            <v>800</v>
          </cell>
          <cell r="U42">
            <v>800</v>
          </cell>
          <cell r="V42">
            <v>800</v>
          </cell>
          <cell r="W42">
            <v>800</v>
          </cell>
          <cell r="X42">
            <v>800</v>
          </cell>
          <cell r="Y42">
            <v>800</v>
          </cell>
          <cell r="Z42">
            <v>800</v>
          </cell>
        </row>
        <row r="43">
          <cell r="E43" t="str">
            <v>A1</v>
          </cell>
          <cell r="F43" t="str">
            <v>D1</v>
          </cell>
          <cell r="L43" t="str">
            <v>小沢</v>
          </cell>
          <cell r="M43">
            <v>9661</v>
          </cell>
          <cell r="N43">
            <v>805.08333333333337</v>
          </cell>
          <cell r="O43">
            <v>802</v>
          </cell>
          <cell r="P43">
            <v>782</v>
          </cell>
          <cell r="Q43">
            <v>796</v>
          </cell>
          <cell r="R43">
            <v>850</v>
          </cell>
          <cell r="S43">
            <v>831</v>
          </cell>
          <cell r="T43">
            <v>800</v>
          </cell>
          <cell r="U43">
            <v>800</v>
          </cell>
          <cell r="V43">
            <v>800</v>
          </cell>
          <cell r="W43">
            <v>800</v>
          </cell>
          <cell r="X43">
            <v>800</v>
          </cell>
          <cell r="Y43">
            <v>800</v>
          </cell>
          <cell r="Z43">
            <v>800</v>
          </cell>
        </row>
        <row r="44">
          <cell r="E44" t="str">
            <v>A1</v>
          </cell>
          <cell r="F44" t="str">
            <v>D1</v>
          </cell>
          <cell r="L44" t="str">
            <v>中島</v>
          </cell>
          <cell r="M44">
            <v>9419</v>
          </cell>
          <cell r="N44">
            <v>784.91666666666663</v>
          </cell>
          <cell r="O44">
            <v>561</v>
          </cell>
          <cell r="P44">
            <v>782</v>
          </cell>
          <cell r="Q44">
            <v>796</v>
          </cell>
          <cell r="R44">
            <v>850</v>
          </cell>
          <cell r="S44">
            <v>830</v>
          </cell>
          <cell r="T44">
            <v>800</v>
          </cell>
          <cell r="U44">
            <v>800</v>
          </cell>
          <cell r="V44">
            <v>800</v>
          </cell>
          <cell r="W44">
            <v>800</v>
          </cell>
          <cell r="X44">
            <v>800</v>
          </cell>
          <cell r="Y44">
            <v>800</v>
          </cell>
          <cell r="Z44">
            <v>800</v>
          </cell>
        </row>
        <row r="45">
          <cell r="L45" t="str">
            <v>合計</v>
          </cell>
          <cell r="M45">
            <v>28741</v>
          </cell>
          <cell r="N45">
            <v>2395.0833333333335</v>
          </cell>
          <cell r="O45">
            <v>2165</v>
          </cell>
          <cell r="P45">
            <v>2346</v>
          </cell>
          <cell r="Q45">
            <v>2388</v>
          </cell>
          <cell r="R45">
            <v>2550</v>
          </cell>
          <cell r="S45">
            <v>2492</v>
          </cell>
          <cell r="T45">
            <v>2400</v>
          </cell>
          <cell r="U45">
            <v>2400</v>
          </cell>
          <cell r="V45">
            <v>2400</v>
          </cell>
          <cell r="W45">
            <v>2400</v>
          </cell>
          <cell r="X45">
            <v>2400</v>
          </cell>
          <cell r="Y45">
            <v>2400</v>
          </cell>
          <cell r="Z45">
            <v>2400</v>
          </cell>
        </row>
        <row r="46">
          <cell r="E46" t="str">
            <v>A1</v>
          </cell>
          <cell r="F46" t="str">
            <v>D1</v>
          </cell>
          <cell r="G46" t="str">
            <v>NEC玉川</v>
          </cell>
          <cell r="H46" t="str">
            <v>ｼｽﾏｲ</v>
          </cell>
          <cell r="I46" t="str">
            <v>3設</v>
          </cell>
          <cell r="J46" t="str">
            <v>1設</v>
          </cell>
          <cell r="K46">
            <v>10</v>
          </cell>
          <cell r="L46" t="str">
            <v>山下ﾔ</v>
          </cell>
          <cell r="M46">
            <v>10506</v>
          </cell>
          <cell r="N46">
            <v>875.5</v>
          </cell>
          <cell r="O46">
            <v>870</v>
          </cell>
          <cell r="P46">
            <v>900</v>
          </cell>
          <cell r="Q46">
            <v>880</v>
          </cell>
          <cell r="R46">
            <v>911</v>
          </cell>
          <cell r="S46">
            <v>945</v>
          </cell>
          <cell r="T46">
            <v>900</v>
          </cell>
          <cell r="U46">
            <v>850</v>
          </cell>
          <cell r="V46">
            <v>850</v>
          </cell>
          <cell r="W46">
            <v>850</v>
          </cell>
          <cell r="X46">
            <v>850</v>
          </cell>
          <cell r="Y46">
            <v>850</v>
          </cell>
          <cell r="Z46">
            <v>850</v>
          </cell>
        </row>
        <row r="47">
          <cell r="E47" t="str">
            <v>A1</v>
          </cell>
          <cell r="F47" t="str">
            <v>D1</v>
          </cell>
          <cell r="L47" t="str">
            <v>金子ﾄ</v>
          </cell>
          <cell r="M47">
            <v>10072</v>
          </cell>
          <cell r="N47">
            <v>839.33333333333337</v>
          </cell>
          <cell r="O47">
            <v>836</v>
          </cell>
          <cell r="P47">
            <v>800</v>
          </cell>
          <cell r="Q47">
            <v>859</v>
          </cell>
          <cell r="R47">
            <v>947</v>
          </cell>
          <cell r="S47">
            <v>914</v>
          </cell>
          <cell r="T47">
            <v>916</v>
          </cell>
          <cell r="U47">
            <v>800</v>
          </cell>
          <cell r="V47">
            <v>800</v>
          </cell>
          <cell r="W47">
            <v>800</v>
          </cell>
          <cell r="X47">
            <v>800</v>
          </cell>
          <cell r="Y47">
            <v>800</v>
          </cell>
          <cell r="Z47">
            <v>800</v>
          </cell>
        </row>
        <row r="48">
          <cell r="E48" t="str">
            <v>A1</v>
          </cell>
          <cell r="F48" t="str">
            <v>D1</v>
          </cell>
          <cell r="L48" t="str">
            <v>根本</v>
          </cell>
          <cell r="M48">
            <v>10083</v>
          </cell>
          <cell r="N48">
            <v>840.25</v>
          </cell>
          <cell r="O48">
            <v>816</v>
          </cell>
          <cell r="P48">
            <v>850</v>
          </cell>
          <cell r="Q48">
            <v>880</v>
          </cell>
          <cell r="R48">
            <v>911</v>
          </cell>
          <cell r="S48">
            <v>945</v>
          </cell>
          <cell r="T48">
            <v>881</v>
          </cell>
          <cell r="U48">
            <v>800</v>
          </cell>
          <cell r="V48">
            <v>800</v>
          </cell>
          <cell r="W48">
            <v>800</v>
          </cell>
          <cell r="X48">
            <v>800</v>
          </cell>
          <cell r="Y48">
            <v>800</v>
          </cell>
          <cell r="Z48">
            <v>800</v>
          </cell>
        </row>
        <row r="49">
          <cell r="E49" t="str">
            <v>A1</v>
          </cell>
          <cell r="F49" t="str">
            <v>D1</v>
          </cell>
          <cell r="L49" t="str">
            <v>熊澤</v>
          </cell>
          <cell r="M49">
            <v>9997</v>
          </cell>
          <cell r="N49">
            <v>833.08333333333337</v>
          </cell>
          <cell r="O49">
            <v>816</v>
          </cell>
          <cell r="P49">
            <v>800</v>
          </cell>
          <cell r="Q49">
            <v>880</v>
          </cell>
          <cell r="R49">
            <v>911</v>
          </cell>
          <cell r="S49">
            <v>890</v>
          </cell>
          <cell r="T49">
            <v>900</v>
          </cell>
          <cell r="U49">
            <v>800</v>
          </cell>
          <cell r="V49">
            <v>800</v>
          </cell>
          <cell r="W49">
            <v>800</v>
          </cell>
          <cell r="X49">
            <v>800</v>
          </cell>
          <cell r="Y49">
            <v>800</v>
          </cell>
          <cell r="Z49">
            <v>800</v>
          </cell>
        </row>
        <row r="50">
          <cell r="E50" t="str">
            <v>A1</v>
          </cell>
          <cell r="F50" t="str">
            <v>D1</v>
          </cell>
          <cell r="L50" t="str">
            <v>峰</v>
          </cell>
          <cell r="M50">
            <v>10152</v>
          </cell>
          <cell r="N50">
            <v>846</v>
          </cell>
          <cell r="O50">
            <v>816</v>
          </cell>
          <cell r="P50">
            <v>900</v>
          </cell>
          <cell r="Q50">
            <v>880</v>
          </cell>
          <cell r="R50">
            <v>911</v>
          </cell>
          <cell r="S50">
            <v>945</v>
          </cell>
          <cell r="T50">
            <v>900</v>
          </cell>
          <cell r="U50">
            <v>800</v>
          </cell>
          <cell r="V50">
            <v>800</v>
          </cell>
          <cell r="W50">
            <v>800</v>
          </cell>
          <cell r="X50">
            <v>800</v>
          </cell>
          <cell r="Y50">
            <v>800</v>
          </cell>
          <cell r="Z50">
            <v>800</v>
          </cell>
        </row>
        <row r="51">
          <cell r="E51" t="str">
            <v>A1</v>
          </cell>
          <cell r="F51" t="str">
            <v>D1</v>
          </cell>
          <cell r="L51" t="str">
            <v>吉田</v>
          </cell>
          <cell r="M51">
            <v>10033</v>
          </cell>
          <cell r="N51">
            <v>836.08333333333337</v>
          </cell>
          <cell r="O51">
            <v>816</v>
          </cell>
          <cell r="P51">
            <v>800</v>
          </cell>
          <cell r="Q51">
            <v>880</v>
          </cell>
          <cell r="R51">
            <v>911</v>
          </cell>
          <cell r="S51">
            <v>945</v>
          </cell>
          <cell r="T51">
            <v>881</v>
          </cell>
          <cell r="U51">
            <v>800</v>
          </cell>
          <cell r="V51">
            <v>800</v>
          </cell>
          <cell r="W51">
            <v>800</v>
          </cell>
          <cell r="X51">
            <v>800</v>
          </cell>
          <cell r="Y51">
            <v>800</v>
          </cell>
          <cell r="Z51">
            <v>800</v>
          </cell>
        </row>
        <row r="52">
          <cell r="E52" t="str">
            <v>A1</v>
          </cell>
          <cell r="F52" t="str">
            <v>D1</v>
          </cell>
          <cell r="L52" t="str">
            <v>川畑</v>
          </cell>
          <cell r="M52">
            <v>10206</v>
          </cell>
          <cell r="N52">
            <v>850.5</v>
          </cell>
          <cell r="O52">
            <v>870</v>
          </cell>
          <cell r="P52">
            <v>900</v>
          </cell>
          <cell r="Q52">
            <v>859</v>
          </cell>
          <cell r="R52">
            <v>947</v>
          </cell>
          <cell r="S52">
            <v>914</v>
          </cell>
          <cell r="T52">
            <v>916</v>
          </cell>
          <cell r="U52">
            <v>800</v>
          </cell>
          <cell r="V52">
            <v>800</v>
          </cell>
          <cell r="W52">
            <v>800</v>
          </cell>
          <cell r="X52">
            <v>800</v>
          </cell>
          <cell r="Y52">
            <v>800</v>
          </cell>
          <cell r="Z52">
            <v>800</v>
          </cell>
        </row>
        <row r="53">
          <cell r="E53" t="str">
            <v>A1</v>
          </cell>
          <cell r="F53" t="str">
            <v>D1</v>
          </cell>
          <cell r="L53" t="str">
            <v>加藤</v>
          </cell>
          <cell r="M53">
            <v>10206</v>
          </cell>
          <cell r="N53">
            <v>850.5</v>
          </cell>
          <cell r="O53">
            <v>870</v>
          </cell>
          <cell r="P53">
            <v>900</v>
          </cell>
          <cell r="Q53">
            <v>859</v>
          </cell>
          <cell r="R53">
            <v>947</v>
          </cell>
          <cell r="S53">
            <v>914</v>
          </cell>
          <cell r="T53">
            <v>916</v>
          </cell>
          <cell r="U53">
            <v>800</v>
          </cell>
          <cell r="V53">
            <v>800</v>
          </cell>
          <cell r="W53">
            <v>800</v>
          </cell>
          <cell r="X53">
            <v>800</v>
          </cell>
          <cell r="Y53">
            <v>800</v>
          </cell>
          <cell r="Z53">
            <v>800</v>
          </cell>
        </row>
        <row r="54">
          <cell r="E54" t="str">
            <v>A1</v>
          </cell>
          <cell r="F54" t="str">
            <v>D1</v>
          </cell>
          <cell r="L54" t="str">
            <v>岡本</v>
          </cell>
          <cell r="M54">
            <v>10106</v>
          </cell>
          <cell r="N54">
            <v>842.16666666666663</v>
          </cell>
          <cell r="O54">
            <v>870</v>
          </cell>
          <cell r="P54">
            <v>800</v>
          </cell>
          <cell r="Q54">
            <v>859</v>
          </cell>
          <cell r="R54">
            <v>947</v>
          </cell>
          <cell r="S54">
            <v>914</v>
          </cell>
          <cell r="T54">
            <v>916</v>
          </cell>
          <cell r="U54">
            <v>800</v>
          </cell>
          <cell r="V54">
            <v>800</v>
          </cell>
          <cell r="W54">
            <v>800</v>
          </cell>
          <cell r="X54">
            <v>800</v>
          </cell>
          <cell r="Y54">
            <v>800</v>
          </cell>
          <cell r="Z54">
            <v>800</v>
          </cell>
        </row>
        <row r="55">
          <cell r="E55" t="str">
            <v>A1</v>
          </cell>
          <cell r="F55" t="str">
            <v>D1</v>
          </cell>
          <cell r="L55" t="str">
            <v>黒田</v>
          </cell>
          <cell r="M55">
            <v>1704</v>
          </cell>
          <cell r="N55">
            <v>142</v>
          </cell>
          <cell r="O55">
            <v>816</v>
          </cell>
          <cell r="P55">
            <v>800</v>
          </cell>
          <cell r="Q55">
            <v>88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E56" t="str">
            <v>A1</v>
          </cell>
          <cell r="F56" t="str">
            <v>D1</v>
          </cell>
          <cell r="L56" t="str">
            <v>田川</v>
          </cell>
          <cell r="M56">
            <v>9432</v>
          </cell>
          <cell r="N56">
            <v>786</v>
          </cell>
          <cell r="O56">
            <v>561</v>
          </cell>
          <cell r="P56">
            <v>750</v>
          </cell>
          <cell r="Q56">
            <v>750</v>
          </cell>
          <cell r="R56">
            <v>871</v>
          </cell>
          <cell r="S56">
            <v>800</v>
          </cell>
          <cell r="T56">
            <v>900</v>
          </cell>
          <cell r="U56">
            <v>800</v>
          </cell>
          <cell r="V56">
            <v>800</v>
          </cell>
          <cell r="W56">
            <v>800</v>
          </cell>
          <cell r="X56">
            <v>800</v>
          </cell>
          <cell r="Y56">
            <v>800</v>
          </cell>
          <cell r="Z56">
            <v>800</v>
          </cell>
        </row>
        <row r="57">
          <cell r="E57" t="str">
            <v>A1</v>
          </cell>
          <cell r="F57" t="str">
            <v>D1</v>
          </cell>
          <cell r="G57" t="str">
            <v>NEC玉川</v>
          </cell>
          <cell r="H57" t="str">
            <v>ｼｽﾏｲ</v>
          </cell>
          <cell r="I57" t="str">
            <v>5設</v>
          </cell>
          <cell r="J57" t="str">
            <v>1設</v>
          </cell>
          <cell r="K57">
            <v>4</v>
          </cell>
          <cell r="L57" t="str">
            <v>喜田</v>
          </cell>
          <cell r="M57">
            <v>9204</v>
          </cell>
          <cell r="N57">
            <v>767</v>
          </cell>
          <cell r="O57">
            <v>796</v>
          </cell>
          <cell r="P57">
            <v>800</v>
          </cell>
          <cell r="Q57">
            <v>786</v>
          </cell>
          <cell r="R57">
            <v>851</v>
          </cell>
          <cell r="S57">
            <v>760</v>
          </cell>
          <cell r="T57">
            <v>741</v>
          </cell>
          <cell r="U57">
            <v>750</v>
          </cell>
          <cell r="V57">
            <v>750</v>
          </cell>
          <cell r="W57">
            <v>750</v>
          </cell>
          <cell r="X57">
            <v>720</v>
          </cell>
          <cell r="Y57">
            <v>750</v>
          </cell>
          <cell r="Z57">
            <v>750</v>
          </cell>
        </row>
        <row r="58">
          <cell r="E58" t="str">
            <v>A1</v>
          </cell>
          <cell r="F58" t="str">
            <v>D1</v>
          </cell>
          <cell r="L58" t="str">
            <v>望月</v>
          </cell>
          <cell r="M58">
            <v>9218</v>
          </cell>
          <cell r="N58">
            <v>768.16666666666663</v>
          </cell>
          <cell r="O58">
            <v>751</v>
          </cell>
          <cell r="P58">
            <v>762</v>
          </cell>
          <cell r="Q58">
            <v>763</v>
          </cell>
          <cell r="R58">
            <v>850</v>
          </cell>
          <cell r="S58">
            <v>847</v>
          </cell>
          <cell r="T58">
            <v>775</v>
          </cell>
          <cell r="U58">
            <v>750</v>
          </cell>
          <cell r="V58">
            <v>750</v>
          </cell>
          <cell r="W58">
            <v>750</v>
          </cell>
          <cell r="X58">
            <v>720</v>
          </cell>
          <cell r="Y58">
            <v>750</v>
          </cell>
          <cell r="Z58">
            <v>750</v>
          </cell>
        </row>
        <row r="59">
          <cell r="E59" t="str">
            <v>A1</v>
          </cell>
          <cell r="F59" t="str">
            <v>D1</v>
          </cell>
          <cell r="L59" t="str">
            <v>竹下</v>
          </cell>
          <cell r="M59">
            <v>8348</v>
          </cell>
          <cell r="N59">
            <v>695.66666666666663</v>
          </cell>
          <cell r="O59">
            <v>296</v>
          </cell>
          <cell r="P59">
            <v>601</v>
          </cell>
          <cell r="Q59">
            <v>680</v>
          </cell>
          <cell r="R59">
            <v>800</v>
          </cell>
          <cell r="S59">
            <v>760</v>
          </cell>
          <cell r="T59">
            <v>741</v>
          </cell>
          <cell r="U59">
            <v>750</v>
          </cell>
          <cell r="V59">
            <v>750</v>
          </cell>
          <cell r="W59">
            <v>750</v>
          </cell>
          <cell r="X59">
            <v>720</v>
          </cell>
          <cell r="Y59">
            <v>750</v>
          </cell>
          <cell r="Z59">
            <v>750</v>
          </cell>
        </row>
        <row r="60">
          <cell r="E60" t="str">
            <v>A1</v>
          </cell>
          <cell r="F60" t="str">
            <v>D1</v>
          </cell>
          <cell r="L60" t="str">
            <v>一の倉</v>
          </cell>
          <cell r="M60">
            <v>9193</v>
          </cell>
          <cell r="N60">
            <v>766.08333333333337</v>
          </cell>
          <cell r="O60">
            <v>775</v>
          </cell>
          <cell r="P60">
            <v>760</v>
          </cell>
          <cell r="Q60">
            <v>765</v>
          </cell>
          <cell r="R60">
            <v>821</v>
          </cell>
          <cell r="S60">
            <v>797</v>
          </cell>
          <cell r="T60">
            <v>775</v>
          </cell>
          <cell r="U60">
            <v>750</v>
          </cell>
          <cell r="V60">
            <v>750</v>
          </cell>
          <cell r="W60">
            <v>750</v>
          </cell>
          <cell r="X60">
            <v>750</v>
          </cell>
          <cell r="Y60">
            <v>750</v>
          </cell>
          <cell r="Z60">
            <v>750</v>
          </cell>
        </row>
        <row r="61">
          <cell r="E61" t="str">
            <v>A1</v>
          </cell>
          <cell r="F61" t="str">
            <v>D1</v>
          </cell>
          <cell r="G61" t="str">
            <v>NEC玉川</v>
          </cell>
          <cell r="H61" t="str">
            <v>ｼｽﾏｲ</v>
          </cell>
          <cell r="I61" t="str">
            <v>DSP</v>
          </cell>
          <cell r="J61" t="str">
            <v>1設</v>
          </cell>
          <cell r="K61">
            <v>2</v>
          </cell>
          <cell r="L61" t="str">
            <v>石川</v>
          </cell>
          <cell r="M61">
            <v>9914</v>
          </cell>
          <cell r="N61">
            <v>826.16666666666663</v>
          </cell>
          <cell r="O61">
            <v>755</v>
          </cell>
          <cell r="P61">
            <v>800</v>
          </cell>
          <cell r="Q61">
            <v>901</v>
          </cell>
          <cell r="R61">
            <v>1000</v>
          </cell>
          <cell r="S61">
            <v>808</v>
          </cell>
          <cell r="T61">
            <v>850</v>
          </cell>
          <cell r="U61">
            <v>800</v>
          </cell>
          <cell r="V61">
            <v>800</v>
          </cell>
          <cell r="W61">
            <v>800</v>
          </cell>
          <cell r="X61">
            <v>800</v>
          </cell>
          <cell r="Y61">
            <v>800</v>
          </cell>
          <cell r="Z61">
            <v>800</v>
          </cell>
        </row>
        <row r="62">
          <cell r="E62" t="str">
            <v>A1</v>
          </cell>
          <cell r="F62" t="str">
            <v>D1</v>
          </cell>
          <cell r="L62" t="str">
            <v>田中</v>
          </cell>
          <cell r="M62">
            <v>8994</v>
          </cell>
          <cell r="N62">
            <v>749.5</v>
          </cell>
          <cell r="O62">
            <v>354</v>
          </cell>
          <cell r="P62">
            <v>682</v>
          </cell>
          <cell r="Q62">
            <v>700</v>
          </cell>
          <cell r="R62">
            <v>800</v>
          </cell>
          <cell r="S62">
            <v>808</v>
          </cell>
          <cell r="T62">
            <v>850</v>
          </cell>
          <cell r="U62">
            <v>800</v>
          </cell>
          <cell r="V62">
            <v>800</v>
          </cell>
          <cell r="W62">
            <v>800</v>
          </cell>
          <cell r="X62">
            <v>800</v>
          </cell>
          <cell r="Y62">
            <v>800</v>
          </cell>
          <cell r="Z62">
            <v>800</v>
          </cell>
        </row>
        <row r="63">
          <cell r="L63" t="str">
            <v>合計</v>
          </cell>
          <cell r="M63">
            <v>157368</v>
          </cell>
          <cell r="N63">
            <v>13114</v>
          </cell>
          <cell r="O63">
            <v>12684</v>
          </cell>
          <cell r="P63">
            <v>13605</v>
          </cell>
          <cell r="Q63">
            <v>13269</v>
          </cell>
          <cell r="R63">
            <v>14336</v>
          </cell>
          <cell r="S63">
            <v>13906</v>
          </cell>
          <cell r="T63">
            <v>13758</v>
          </cell>
          <cell r="U63">
            <v>12650</v>
          </cell>
          <cell r="V63">
            <v>12650</v>
          </cell>
          <cell r="W63">
            <v>12650</v>
          </cell>
          <cell r="X63">
            <v>12560</v>
          </cell>
          <cell r="Y63">
            <v>12650</v>
          </cell>
          <cell r="Z63">
            <v>12650</v>
          </cell>
        </row>
        <row r="64">
          <cell r="L64" t="str">
            <v>総合計</v>
          </cell>
          <cell r="M64">
            <v>263438</v>
          </cell>
          <cell r="N64">
            <v>21953.166666666668</v>
          </cell>
          <cell r="O64">
            <v>21385</v>
          </cell>
          <cell r="P64">
            <v>22226</v>
          </cell>
          <cell r="Q64">
            <v>22089</v>
          </cell>
          <cell r="R64">
            <v>23730</v>
          </cell>
          <cell r="S64">
            <v>23038</v>
          </cell>
          <cell r="T64">
            <v>22360</v>
          </cell>
          <cell r="U64">
            <v>21450</v>
          </cell>
          <cell r="V64">
            <v>21450</v>
          </cell>
          <cell r="W64">
            <v>21450</v>
          </cell>
          <cell r="X64">
            <v>21360</v>
          </cell>
          <cell r="Y64">
            <v>21450</v>
          </cell>
          <cell r="Z64">
            <v>21450</v>
          </cell>
        </row>
        <row r="65">
          <cell r="E65" t="str">
            <v>A1</v>
          </cell>
          <cell r="F65" t="str">
            <v>D2</v>
          </cell>
          <cell r="G65" t="str">
            <v>NEC玉川</v>
          </cell>
          <cell r="H65" t="str">
            <v>ﾏｲｺﾝ</v>
          </cell>
          <cell r="I65" t="str">
            <v>1MCU</v>
          </cell>
          <cell r="J65" t="str">
            <v>2設</v>
          </cell>
          <cell r="K65">
            <v>7</v>
          </cell>
          <cell r="L65" t="str">
            <v>井出</v>
          </cell>
          <cell r="M65">
            <v>9709</v>
          </cell>
          <cell r="N65">
            <v>809.08333333333337</v>
          </cell>
          <cell r="O65">
            <v>833</v>
          </cell>
          <cell r="P65">
            <v>800</v>
          </cell>
          <cell r="Q65">
            <v>800</v>
          </cell>
          <cell r="R65">
            <v>800</v>
          </cell>
          <cell r="S65">
            <v>811</v>
          </cell>
          <cell r="T65">
            <v>865</v>
          </cell>
          <cell r="U65">
            <v>800</v>
          </cell>
          <cell r="V65">
            <v>800</v>
          </cell>
          <cell r="W65">
            <v>800</v>
          </cell>
          <cell r="X65">
            <v>800</v>
          </cell>
          <cell r="Y65">
            <v>800</v>
          </cell>
          <cell r="Z65">
            <v>800</v>
          </cell>
        </row>
        <row r="66">
          <cell r="E66" t="str">
            <v>A1</v>
          </cell>
          <cell r="F66" t="str">
            <v>D2</v>
          </cell>
          <cell r="L66" t="str">
            <v>尾池</v>
          </cell>
          <cell r="M66">
            <v>9694</v>
          </cell>
          <cell r="N66">
            <v>807.83333333333337</v>
          </cell>
          <cell r="O66">
            <v>833</v>
          </cell>
          <cell r="P66">
            <v>800</v>
          </cell>
          <cell r="Q66">
            <v>800</v>
          </cell>
          <cell r="R66">
            <v>800</v>
          </cell>
          <cell r="S66">
            <v>800</v>
          </cell>
          <cell r="T66">
            <v>861</v>
          </cell>
          <cell r="U66">
            <v>800</v>
          </cell>
          <cell r="V66">
            <v>800</v>
          </cell>
          <cell r="W66">
            <v>800</v>
          </cell>
          <cell r="X66">
            <v>800</v>
          </cell>
          <cell r="Y66">
            <v>800</v>
          </cell>
          <cell r="Z66">
            <v>800</v>
          </cell>
        </row>
        <row r="67">
          <cell r="E67" t="str">
            <v>A1</v>
          </cell>
          <cell r="F67" t="str">
            <v>D2</v>
          </cell>
          <cell r="L67" t="str">
            <v>佐藤ｱ</v>
          </cell>
          <cell r="M67">
            <v>9705</v>
          </cell>
          <cell r="N67">
            <v>808.75</v>
          </cell>
          <cell r="O67">
            <v>833</v>
          </cell>
          <cell r="P67">
            <v>800</v>
          </cell>
          <cell r="Q67">
            <v>800</v>
          </cell>
          <cell r="R67">
            <v>800</v>
          </cell>
          <cell r="S67">
            <v>811</v>
          </cell>
          <cell r="T67">
            <v>861</v>
          </cell>
          <cell r="U67">
            <v>800</v>
          </cell>
          <cell r="V67">
            <v>800</v>
          </cell>
          <cell r="W67">
            <v>800</v>
          </cell>
          <cell r="X67">
            <v>800</v>
          </cell>
          <cell r="Y67">
            <v>800</v>
          </cell>
          <cell r="Z67">
            <v>800</v>
          </cell>
        </row>
        <row r="68">
          <cell r="E68" t="str">
            <v>A1</v>
          </cell>
          <cell r="F68" t="str">
            <v>D2</v>
          </cell>
          <cell r="L68" t="str">
            <v>桑山</v>
          </cell>
          <cell r="M68">
            <v>9705</v>
          </cell>
          <cell r="N68">
            <v>808.75</v>
          </cell>
          <cell r="O68">
            <v>833</v>
          </cell>
          <cell r="P68">
            <v>800</v>
          </cell>
          <cell r="Q68">
            <v>800</v>
          </cell>
          <cell r="R68">
            <v>800</v>
          </cell>
          <cell r="S68">
            <v>811</v>
          </cell>
          <cell r="T68">
            <v>861</v>
          </cell>
          <cell r="U68">
            <v>800</v>
          </cell>
          <cell r="V68">
            <v>800</v>
          </cell>
          <cell r="W68">
            <v>800</v>
          </cell>
          <cell r="X68">
            <v>800</v>
          </cell>
          <cell r="Y68">
            <v>800</v>
          </cell>
          <cell r="Z68">
            <v>800</v>
          </cell>
        </row>
        <row r="69">
          <cell r="E69" t="str">
            <v>A1</v>
          </cell>
          <cell r="F69" t="str">
            <v>D2</v>
          </cell>
          <cell r="L69" t="str">
            <v>秋山</v>
          </cell>
          <cell r="M69">
            <v>9705</v>
          </cell>
          <cell r="N69">
            <v>808.75</v>
          </cell>
          <cell r="O69">
            <v>833</v>
          </cell>
          <cell r="P69">
            <v>800</v>
          </cell>
          <cell r="Q69">
            <v>800</v>
          </cell>
          <cell r="R69">
            <v>800</v>
          </cell>
          <cell r="S69">
            <v>811</v>
          </cell>
          <cell r="T69">
            <v>861</v>
          </cell>
          <cell r="U69">
            <v>800</v>
          </cell>
          <cell r="V69">
            <v>800</v>
          </cell>
          <cell r="W69">
            <v>800</v>
          </cell>
          <cell r="X69">
            <v>800</v>
          </cell>
          <cell r="Y69">
            <v>800</v>
          </cell>
          <cell r="Z69">
            <v>800</v>
          </cell>
        </row>
        <row r="70">
          <cell r="E70" t="str">
            <v>A1</v>
          </cell>
          <cell r="F70" t="str">
            <v>D2</v>
          </cell>
          <cell r="L70" t="str">
            <v>村上ﾐ</v>
          </cell>
          <cell r="M70">
            <v>9705</v>
          </cell>
          <cell r="N70">
            <v>808.75</v>
          </cell>
          <cell r="O70">
            <v>833</v>
          </cell>
          <cell r="P70">
            <v>800</v>
          </cell>
          <cell r="Q70">
            <v>800</v>
          </cell>
          <cell r="R70">
            <v>800</v>
          </cell>
          <cell r="S70">
            <v>811</v>
          </cell>
          <cell r="T70">
            <v>861</v>
          </cell>
          <cell r="U70">
            <v>800</v>
          </cell>
          <cell r="V70">
            <v>800</v>
          </cell>
          <cell r="W70">
            <v>800</v>
          </cell>
          <cell r="X70">
            <v>800</v>
          </cell>
          <cell r="Y70">
            <v>800</v>
          </cell>
          <cell r="Z70">
            <v>800</v>
          </cell>
        </row>
        <row r="71">
          <cell r="E71" t="str">
            <v>A1</v>
          </cell>
          <cell r="F71" t="str">
            <v>D2</v>
          </cell>
          <cell r="L71" t="str">
            <v>佐藤ﾃ</v>
          </cell>
          <cell r="M71">
            <v>9541</v>
          </cell>
          <cell r="N71">
            <v>795.08333333333337</v>
          </cell>
          <cell r="O71">
            <v>680</v>
          </cell>
          <cell r="P71">
            <v>800</v>
          </cell>
          <cell r="Q71">
            <v>800</v>
          </cell>
          <cell r="R71">
            <v>800</v>
          </cell>
          <cell r="S71">
            <v>800</v>
          </cell>
          <cell r="T71">
            <v>861</v>
          </cell>
          <cell r="U71">
            <v>800</v>
          </cell>
          <cell r="V71">
            <v>800</v>
          </cell>
          <cell r="W71">
            <v>800</v>
          </cell>
          <cell r="X71">
            <v>800</v>
          </cell>
          <cell r="Y71">
            <v>800</v>
          </cell>
          <cell r="Z71">
            <v>800</v>
          </cell>
        </row>
        <row r="72">
          <cell r="L72" t="str">
            <v>合計</v>
          </cell>
          <cell r="M72">
            <v>67764</v>
          </cell>
          <cell r="N72">
            <v>5647</v>
          </cell>
          <cell r="O72">
            <v>5678</v>
          </cell>
          <cell r="P72">
            <v>5600</v>
          </cell>
          <cell r="Q72">
            <v>5600</v>
          </cell>
          <cell r="R72">
            <v>5600</v>
          </cell>
          <cell r="S72">
            <v>5655</v>
          </cell>
          <cell r="T72">
            <v>6031</v>
          </cell>
          <cell r="U72">
            <v>5600</v>
          </cell>
          <cell r="V72">
            <v>5600</v>
          </cell>
          <cell r="W72">
            <v>5600</v>
          </cell>
          <cell r="X72">
            <v>5600</v>
          </cell>
          <cell r="Y72">
            <v>5600</v>
          </cell>
          <cell r="Z72">
            <v>5600</v>
          </cell>
        </row>
        <row r="73">
          <cell r="E73" t="str">
            <v>A1</v>
          </cell>
          <cell r="F73" t="str">
            <v>D5</v>
          </cell>
          <cell r="G73" t="str">
            <v>NEC玉川</v>
          </cell>
          <cell r="H73" t="str">
            <v>ﾏｲｺﾝ</v>
          </cell>
          <cell r="I73" t="str">
            <v>1MCU</v>
          </cell>
          <cell r="J73" t="str">
            <v>5設</v>
          </cell>
          <cell r="K73">
            <v>10</v>
          </cell>
          <cell r="L73" t="str">
            <v>松浦</v>
          </cell>
          <cell r="M73">
            <v>10141</v>
          </cell>
          <cell r="N73">
            <v>845.08333333333337</v>
          </cell>
          <cell r="O73">
            <v>952</v>
          </cell>
          <cell r="P73">
            <v>815</v>
          </cell>
          <cell r="Q73">
            <v>815</v>
          </cell>
          <cell r="R73">
            <v>934</v>
          </cell>
          <cell r="S73">
            <v>969</v>
          </cell>
          <cell r="T73">
            <v>856</v>
          </cell>
          <cell r="U73">
            <v>800</v>
          </cell>
          <cell r="V73">
            <v>800</v>
          </cell>
          <cell r="W73">
            <v>800</v>
          </cell>
          <cell r="X73">
            <v>800</v>
          </cell>
          <cell r="Y73">
            <v>800</v>
          </cell>
          <cell r="Z73">
            <v>800</v>
          </cell>
        </row>
        <row r="74">
          <cell r="E74" t="str">
            <v>A2</v>
          </cell>
          <cell r="F74" t="str">
            <v>D5</v>
          </cell>
          <cell r="G74" t="str">
            <v>NEC相模</v>
          </cell>
          <cell r="H74" t="str">
            <v>ﾏｲｺﾝ</v>
          </cell>
          <cell r="I74" t="str">
            <v>共通ﾏｸﾛ</v>
          </cell>
          <cell r="L74" t="str">
            <v>中村</v>
          </cell>
          <cell r="M74">
            <v>9806</v>
          </cell>
          <cell r="N74">
            <v>817.16666666666663</v>
          </cell>
          <cell r="O74">
            <v>544</v>
          </cell>
          <cell r="P74">
            <v>0</v>
          </cell>
          <cell r="Q74">
            <v>1963</v>
          </cell>
          <cell r="R74">
            <v>833</v>
          </cell>
          <cell r="S74">
            <v>833</v>
          </cell>
          <cell r="T74">
            <v>833</v>
          </cell>
          <cell r="U74">
            <v>800</v>
          </cell>
          <cell r="V74">
            <v>800</v>
          </cell>
          <cell r="W74">
            <v>800</v>
          </cell>
          <cell r="X74">
            <v>800</v>
          </cell>
          <cell r="Y74">
            <v>800</v>
          </cell>
          <cell r="Z74">
            <v>800</v>
          </cell>
        </row>
        <row r="75">
          <cell r="E75" t="str">
            <v>A1</v>
          </cell>
          <cell r="F75" t="str">
            <v>D5</v>
          </cell>
          <cell r="G75" t="str">
            <v>NEC玉川</v>
          </cell>
          <cell r="H75" t="str">
            <v>ﾏｲｺﾝ</v>
          </cell>
          <cell r="I75" t="str">
            <v>2MCU</v>
          </cell>
          <cell r="L75" t="str">
            <v>矢田</v>
          </cell>
          <cell r="M75">
            <v>8302</v>
          </cell>
          <cell r="N75">
            <v>691.83333333333337</v>
          </cell>
          <cell r="O75">
            <v>700</v>
          </cell>
          <cell r="P75">
            <v>602</v>
          </cell>
          <cell r="Q75">
            <v>700</v>
          </cell>
          <cell r="R75">
            <v>700</v>
          </cell>
          <cell r="S75">
            <v>700</v>
          </cell>
          <cell r="T75">
            <v>700</v>
          </cell>
          <cell r="U75">
            <v>700</v>
          </cell>
          <cell r="V75">
            <v>700</v>
          </cell>
          <cell r="W75">
            <v>700</v>
          </cell>
          <cell r="X75">
            <v>700</v>
          </cell>
          <cell r="Y75">
            <v>700</v>
          </cell>
          <cell r="Z75">
            <v>700</v>
          </cell>
        </row>
        <row r="76">
          <cell r="E76" t="str">
            <v>A1</v>
          </cell>
          <cell r="F76" t="str">
            <v>D5</v>
          </cell>
          <cell r="G76" t="str">
            <v>NEC玉川</v>
          </cell>
          <cell r="H76" t="str">
            <v>ﾏｲｺﾝ</v>
          </cell>
          <cell r="I76" t="str">
            <v>1MCU</v>
          </cell>
          <cell r="L76" t="str">
            <v>矢口</v>
          </cell>
          <cell r="M76">
            <v>7179</v>
          </cell>
          <cell r="N76">
            <v>598.25</v>
          </cell>
          <cell r="O76">
            <v>588</v>
          </cell>
          <cell r="P76">
            <v>306</v>
          </cell>
          <cell r="Q76">
            <v>400</v>
          </cell>
          <cell r="R76">
            <v>644</v>
          </cell>
          <cell r="S76">
            <v>471</v>
          </cell>
          <cell r="T76">
            <v>570</v>
          </cell>
          <cell r="U76">
            <v>700</v>
          </cell>
          <cell r="V76">
            <v>700</v>
          </cell>
          <cell r="W76">
            <v>700</v>
          </cell>
          <cell r="X76">
            <v>700</v>
          </cell>
          <cell r="Y76">
            <v>700</v>
          </cell>
          <cell r="Z76">
            <v>700</v>
          </cell>
        </row>
        <row r="77">
          <cell r="E77" t="str">
            <v>A1</v>
          </cell>
          <cell r="F77" t="str">
            <v>D5</v>
          </cell>
          <cell r="L77" t="str">
            <v>浅野</v>
          </cell>
          <cell r="M77">
            <v>8527</v>
          </cell>
          <cell r="N77">
            <v>710.58333333333337</v>
          </cell>
          <cell r="O77">
            <v>700</v>
          </cell>
          <cell r="P77">
            <v>700</v>
          </cell>
          <cell r="Q77">
            <v>785</v>
          </cell>
          <cell r="R77">
            <v>792</v>
          </cell>
          <cell r="S77">
            <v>780</v>
          </cell>
          <cell r="T77">
            <v>570</v>
          </cell>
          <cell r="U77">
            <v>700</v>
          </cell>
          <cell r="V77">
            <v>700</v>
          </cell>
          <cell r="W77">
            <v>700</v>
          </cell>
          <cell r="X77">
            <v>700</v>
          </cell>
          <cell r="Y77">
            <v>700</v>
          </cell>
          <cell r="Z77">
            <v>700</v>
          </cell>
        </row>
        <row r="78">
          <cell r="E78" t="str">
            <v>A1</v>
          </cell>
          <cell r="F78" t="str">
            <v>D5</v>
          </cell>
          <cell r="L78" t="str">
            <v>石田</v>
          </cell>
          <cell r="M78">
            <v>7860</v>
          </cell>
          <cell r="N78">
            <v>655</v>
          </cell>
          <cell r="O78">
            <v>680</v>
          </cell>
          <cell r="P78">
            <v>690</v>
          </cell>
          <cell r="Q78">
            <v>748</v>
          </cell>
          <cell r="R78">
            <v>748</v>
          </cell>
          <cell r="S78">
            <v>714</v>
          </cell>
          <cell r="T78">
            <v>680</v>
          </cell>
          <cell r="U78">
            <v>600</v>
          </cell>
          <cell r="V78">
            <v>600</v>
          </cell>
          <cell r="W78">
            <v>600</v>
          </cell>
          <cell r="X78">
            <v>600</v>
          </cell>
          <cell r="Y78">
            <v>600</v>
          </cell>
          <cell r="Z78">
            <v>600</v>
          </cell>
        </row>
        <row r="79">
          <cell r="E79" t="str">
            <v>A1</v>
          </cell>
          <cell r="F79" t="str">
            <v>D5</v>
          </cell>
          <cell r="L79" t="str">
            <v>梅田</v>
          </cell>
          <cell r="M79">
            <v>7680</v>
          </cell>
          <cell r="N79">
            <v>640</v>
          </cell>
          <cell r="O79">
            <v>680</v>
          </cell>
          <cell r="P79">
            <v>700</v>
          </cell>
          <cell r="Q79">
            <v>700</v>
          </cell>
          <cell r="R79">
            <v>700</v>
          </cell>
          <cell r="S79">
            <v>700</v>
          </cell>
          <cell r="T79">
            <v>600</v>
          </cell>
          <cell r="U79">
            <v>600</v>
          </cell>
          <cell r="V79">
            <v>600</v>
          </cell>
          <cell r="W79">
            <v>600</v>
          </cell>
          <cell r="X79">
            <v>600</v>
          </cell>
          <cell r="Y79">
            <v>600</v>
          </cell>
          <cell r="Z79">
            <v>600</v>
          </cell>
        </row>
        <row r="80">
          <cell r="E80" t="str">
            <v>A1</v>
          </cell>
          <cell r="F80" t="str">
            <v>D5</v>
          </cell>
          <cell r="L80" t="str">
            <v>松浦ﾅ</v>
          </cell>
          <cell r="M80">
            <v>4001</v>
          </cell>
          <cell r="N80">
            <v>333.41666666666669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401</v>
          </cell>
          <cell r="U80">
            <v>600</v>
          </cell>
          <cell r="V80">
            <v>600</v>
          </cell>
          <cell r="W80">
            <v>600</v>
          </cell>
          <cell r="X80">
            <v>600</v>
          </cell>
          <cell r="Y80">
            <v>600</v>
          </cell>
          <cell r="Z80">
            <v>600</v>
          </cell>
        </row>
        <row r="81">
          <cell r="E81" t="str">
            <v>A1</v>
          </cell>
          <cell r="F81" t="str">
            <v>D5</v>
          </cell>
          <cell r="L81" t="str">
            <v>小林</v>
          </cell>
          <cell r="M81">
            <v>8480</v>
          </cell>
          <cell r="N81">
            <v>706.66666666666663</v>
          </cell>
          <cell r="O81">
            <v>680</v>
          </cell>
          <cell r="P81">
            <v>750</v>
          </cell>
          <cell r="Q81">
            <v>750</v>
          </cell>
          <cell r="R81">
            <v>750</v>
          </cell>
          <cell r="S81">
            <v>750</v>
          </cell>
          <cell r="T81">
            <v>600</v>
          </cell>
          <cell r="U81">
            <v>700</v>
          </cell>
          <cell r="V81">
            <v>700</v>
          </cell>
          <cell r="W81">
            <v>700</v>
          </cell>
          <cell r="X81">
            <v>700</v>
          </cell>
          <cell r="Y81">
            <v>700</v>
          </cell>
          <cell r="Z81">
            <v>700</v>
          </cell>
        </row>
        <row r="82">
          <cell r="E82" t="str">
            <v>A1</v>
          </cell>
          <cell r="F82" t="str">
            <v>D5</v>
          </cell>
          <cell r="L82" t="str">
            <v>軒原</v>
          </cell>
          <cell r="M82">
            <v>5896</v>
          </cell>
          <cell r="N82">
            <v>491.33333333333331</v>
          </cell>
          <cell r="O82">
            <v>88</v>
          </cell>
          <cell r="P82">
            <v>165</v>
          </cell>
          <cell r="Q82">
            <v>333</v>
          </cell>
          <cell r="R82">
            <v>566</v>
          </cell>
          <cell r="S82">
            <v>274</v>
          </cell>
          <cell r="T82">
            <v>570</v>
          </cell>
          <cell r="U82">
            <v>650</v>
          </cell>
          <cell r="V82">
            <v>650</v>
          </cell>
          <cell r="W82">
            <v>650</v>
          </cell>
          <cell r="X82">
            <v>650</v>
          </cell>
          <cell r="Y82">
            <v>650</v>
          </cell>
          <cell r="Z82">
            <v>650</v>
          </cell>
        </row>
        <row r="83">
          <cell r="E83" t="str">
            <v>A1</v>
          </cell>
          <cell r="F83" t="str">
            <v>D5</v>
          </cell>
          <cell r="L83" t="str">
            <v>矢野</v>
          </cell>
          <cell r="M83">
            <v>6199</v>
          </cell>
          <cell r="N83">
            <v>516.58333333333337</v>
          </cell>
          <cell r="O83">
            <v>88</v>
          </cell>
          <cell r="P83">
            <v>165</v>
          </cell>
          <cell r="Q83">
            <v>400</v>
          </cell>
          <cell r="R83">
            <v>569</v>
          </cell>
          <cell r="S83">
            <v>507</v>
          </cell>
          <cell r="T83">
            <v>570</v>
          </cell>
          <cell r="U83">
            <v>650</v>
          </cell>
          <cell r="V83">
            <v>650</v>
          </cell>
          <cell r="W83">
            <v>650</v>
          </cell>
          <cell r="X83">
            <v>650</v>
          </cell>
          <cell r="Y83">
            <v>650</v>
          </cell>
          <cell r="Z83">
            <v>650</v>
          </cell>
        </row>
        <row r="84">
          <cell r="L84" t="str">
            <v>合計</v>
          </cell>
          <cell r="M84">
            <v>84071</v>
          </cell>
          <cell r="N84">
            <v>7005.916666666667</v>
          </cell>
          <cell r="O84">
            <v>5700</v>
          </cell>
          <cell r="P84">
            <v>4893</v>
          </cell>
          <cell r="Q84">
            <v>7594</v>
          </cell>
          <cell r="R84">
            <v>7236</v>
          </cell>
          <cell r="S84">
            <v>6698</v>
          </cell>
          <cell r="T84">
            <v>6950</v>
          </cell>
          <cell r="U84">
            <v>7500</v>
          </cell>
          <cell r="V84">
            <v>7500</v>
          </cell>
          <cell r="W84">
            <v>7500</v>
          </cell>
          <cell r="X84">
            <v>7500</v>
          </cell>
          <cell r="Y84">
            <v>7500</v>
          </cell>
          <cell r="Z84">
            <v>7500</v>
          </cell>
        </row>
        <row r="85">
          <cell r="E85" t="str">
            <v>A2</v>
          </cell>
          <cell r="F85" t="str">
            <v>Q</v>
          </cell>
          <cell r="G85" t="str">
            <v>NEC相模</v>
          </cell>
          <cell r="H85" t="str">
            <v>ﾏｲｺﾝ</v>
          </cell>
          <cell r="I85" t="str">
            <v>共通ﾏｸﾛ</v>
          </cell>
          <cell r="J85" t="str">
            <v>熊本</v>
          </cell>
          <cell r="K85">
            <v>9</v>
          </cell>
          <cell r="L85" t="str">
            <v>坂田</v>
          </cell>
          <cell r="M85">
            <v>9720</v>
          </cell>
          <cell r="N85">
            <v>810</v>
          </cell>
          <cell r="O85">
            <v>802</v>
          </cell>
          <cell r="P85">
            <v>801</v>
          </cell>
          <cell r="Q85">
            <v>829</v>
          </cell>
          <cell r="R85">
            <v>829</v>
          </cell>
          <cell r="S85">
            <v>829</v>
          </cell>
          <cell r="T85">
            <v>830</v>
          </cell>
          <cell r="U85">
            <v>800</v>
          </cell>
          <cell r="V85">
            <v>800</v>
          </cell>
          <cell r="W85">
            <v>800</v>
          </cell>
          <cell r="X85">
            <v>800</v>
          </cell>
          <cell r="Y85">
            <v>800</v>
          </cell>
          <cell r="Z85">
            <v>800</v>
          </cell>
        </row>
        <row r="86">
          <cell r="E86" t="str">
            <v>A2</v>
          </cell>
          <cell r="F86" t="str">
            <v>Q</v>
          </cell>
          <cell r="L86" t="str">
            <v>廣田</v>
          </cell>
          <cell r="M86">
            <v>9720</v>
          </cell>
          <cell r="N86">
            <v>810</v>
          </cell>
          <cell r="O86">
            <v>802</v>
          </cell>
          <cell r="P86">
            <v>801</v>
          </cell>
          <cell r="Q86">
            <v>829</v>
          </cell>
          <cell r="R86">
            <v>829</v>
          </cell>
          <cell r="S86">
            <v>829</v>
          </cell>
          <cell r="T86">
            <v>830</v>
          </cell>
          <cell r="U86">
            <v>800</v>
          </cell>
          <cell r="V86">
            <v>800</v>
          </cell>
          <cell r="W86">
            <v>800</v>
          </cell>
          <cell r="X86">
            <v>800</v>
          </cell>
          <cell r="Y86">
            <v>800</v>
          </cell>
          <cell r="Z86">
            <v>800</v>
          </cell>
        </row>
        <row r="87">
          <cell r="E87" t="str">
            <v>A2</v>
          </cell>
          <cell r="F87" t="str">
            <v>Q</v>
          </cell>
          <cell r="L87" t="str">
            <v>山下ﾃ</v>
          </cell>
          <cell r="M87">
            <v>9720</v>
          </cell>
          <cell r="N87">
            <v>810</v>
          </cell>
          <cell r="O87">
            <v>802</v>
          </cell>
          <cell r="P87">
            <v>801</v>
          </cell>
          <cell r="Q87">
            <v>829</v>
          </cell>
          <cell r="R87">
            <v>829</v>
          </cell>
          <cell r="S87">
            <v>829</v>
          </cell>
          <cell r="T87">
            <v>830</v>
          </cell>
          <cell r="U87">
            <v>800</v>
          </cell>
          <cell r="V87">
            <v>800</v>
          </cell>
          <cell r="W87">
            <v>800</v>
          </cell>
          <cell r="X87">
            <v>800</v>
          </cell>
          <cell r="Y87">
            <v>800</v>
          </cell>
          <cell r="Z87">
            <v>800</v>
          </cell>
        </row>
        <row r="88">
          <cell r="E88" t="str">
            <v>A2</v>
          </cell>
          <cell r="F88" t="str">
            <v>Q</v>
          </cell>
          <cell r="L88" t="str">
            <v>一政</v>
          </cell>
          <cell r="M88">
            <v>9319</v>
          </cell>
          <cell r="N88">
            <v>776.58333333333337</v>
          </cell>
          <cell r="O88">
            <v>401</v>
          </cell>
          <cell r="P88">
            <v>801</v>
          </cell>
          <cell r="Q88">
            <v>829</v>
          </cell>
          <cell r="R88">
            <v>829</v>
          </cell>
          <cell r="S88">
            <v>829</v>
          </cell>
          <cell r="T88">
            <v>830</v>
          </cell>
          <cell r="U88">
            <v>800</v>
          </cell>
          <cell r="V88">
            <v>800</v>
          </cell>
          <cell r="W88">
            <v>800</v>
          </cell>
          <cell r="X88">
            <v>800</v>
          </cell>
          <cell r="Y88">
            <v>800</v>
          </cell>
          <cell r="Z88">
            <v>800</v>
          </cell>
        </row>
        <row r="89">
          <cell r="E89" t="str">
            <v>A1</v>
          </cell>
          <cell r="F89" t="str">
            <v>Q</v>
          </cell>
          <cell r="G89" t="str">
            <v>NEC玉川</v>
          </cell>
          <cell r="H89" t="str">
            <v>ﾏｲｺﾝ</v>
          </cell>
          <cell r="I89" t="str">
            <v>1MCU</v>
          </cell>
          <cell r="J89" t="str">
            <v>熊本</v>
          </cell>
          <cell r="L89" t="str">
            <v>山本</v>
          </cell>
          <cell r="M89">
            <v>9235</v>
          </cell>
          <cell r="N89">
            <v>769.58333333333337</v>
          </cell>
          <cell r="O89">
            <v>762</v>
          </cell>
          <cell r="P89">
            <v>768</v>
          </cell>
          <cell r="Q89">
            <v>782</v>
          </cell>
          <cell r="R89">
            <v>782</v>
          </cell>
          <cell r="S89">
            <v>782</v>
          </cell>
          <cell r="T89">
            <v>799</v>
          </cell>
          <cell r="U89">
            <v>760</v>
          </cell>
          <cell r="V89">
            <v>760</v>
          </cell>
          <cell r="W89">
            <v>760</v>
          </cell>
          <cell r="X89">
            <v>760</v>
          </cell>
          <cell r="Y89">
            <v>760</v>
          </cell>
          <cell r="Z89">
            <v>760</v>
          </cell>
        </row>
        <row r="90">
          <cell r="E90" t="str">
            <v>A1</v>
          </cell>
          <cell r="F90" t="str">
            <v>Q</v>
          </cell>
          <cell r="L90" t="str">
            <v>村田</v>
          </cell>
          <cell r="M90">
            <v>10200</v>
          </cell>
          <cell r="N90">
            <v>850</v>
          </cell>
          <cell r="O90">
            <v>850</v>
          </cell>
          <cell r="P90">
            <v>850</v>
          </cell>
          <cell r="Q90">
            <v>850</v>
          </cell>
          <cell r="R90">
            <v>850</v>
          </cell>
          <cell r="S90">
            <v>850</v>
          </cell>
          <cell r="T90">
            <v>850</v>
          </cell>
          <cell r="U90">
            <v>850</v>
          </cell>
          <cell r="V90">
            <v>850</v>
          </cell>
          <cell r="W90">
            <v>850</v>
          </cell>
          <cell r="X90">
            <v>850</v>
          </cell>
          <cell r="Y90">
            <v>850</v>
          </cell>
          <cell r="Z90">
            <v>850</v>
          </cell>
        </row>
        <row r="91">
          <cell r="E91" t="str">
            <v>A2</v>
          </cell>
          <cell r="F91" t="str">
            <v>Q</v>
          </cell>
          <cell r="G91" t="str">
            <v>NEC相模</v>
          </cell>
          <cell r="H91" t="str">
            <v>ﾏｲｺﾝ</v>
          </cell>
          <cell r="I91" t="str">
            <v>1MCU</v>
          </cell>
          <cell r="J91" t="str">
            <v>熊本</v>
          </cell>
          <cell r="L91" t="str">
            <v>古閑</v>
          </cell>
          <cell r="M91">
            <v>11051</v>
          </cell>
          <cell r="N91">
            <v>920.91666666666663</v>
          </cell>
          <cell r="O91">
            <v>950</v>
          </cell>
          <cell r="P91">
            <v>950</v>
          </cell>
          <cell r="Q91">
            <v>950</v>
          </cell>
          <cell r="R91">
            <v>950</v>
          </cell>
          <cell r="S91">
            <v>950</v>
          </cell>
          <cell r="T91">
            <v>901</v>
          </cell>
          <cell r="U91">
            <v>900</v>
          </cell>
          <cell r="V91">
            <v>900</v>
          </cell>
          <cell r="W91">
            <v>900</v>
          </cell>
          <cell r="X91">
            <v>900</v>
          </cell>
          <cell r="Y91">
            <v>900</v>
          </cell>
          <cell r="Z91">
            <v>900</v>
          </cell>
        </row>
        <row r="92">
          <cell r="E92" t="str">
            <v>A1</v>
          </cell>
          <cell r="F92" t="str">
            <v>Q</v>
          </cell>
          <cell r="G92" t="str">
            <v>NEC玉川</v>
          </cell>
          <cell r="H92" t="str">
            <v>ﾏｲｺﾝ</v>
          </cell>
          <cell r="I92" t="str">
            <v>1MCU</v>
          </cell>
          <cell r="J92" t="str">
            <v>熊本</v>
          </cell>
          <cell r="L92" t="str">
            <v>中川</v>
          </cell>
          <cell r="M92">
            <v>9250</v>
          </cell>
          <cell r="N92">
            <v>770.83333333333337</v>
          </cell>
          <cell r="O92">
            <v>768</v>
          </cell>
          <cell r="P92">
            <v>785</v>
          </cell>
          <cell r="Q92">
            <v>785</v>
          </cell>
          <cell r="R92">
            <v>792</v>
          </cell>
          <cell r="S92">
            <v>780</v>
          </cell>
          <cell r="T92">
            <v>780</v>
          </cell>
          <cell r="U92">
            <v>760</v>
          </cell>
          <cell r="V92">
            <v>760</v>
          </cell>
          <cell r="W92">
            <v>760</v>
          </cell>
          <cell r="X92">
            <v>760</v>
          </cell>
          <cell r="Y92">
            <v>760</v>
          </cell>
          <cell r="Z92">
            <v>760</v>
          </cell>
        </row>
        <row r="93">
          <cell r="E93" t="str">
            <v>A1</v>
          </cell>
          <cell r="F93" t="str">
            <v>Q</v>
          </cell>
          <cell r="L93" t="str">
            <v>溝上</v>
          </cell>
          <cell r="M93">
            <v>5961</v>
          </cell>
          <cell r="N93">
            <v>496.75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750</v>
          </cell>
          <cell r="T93">
            <v>711</v>
          </cell>
          <cell r="U93">
            <v>750</v>
          </cell>
          <cell r="V93">
            <v>750</v>
          </cell>
          <cell r="W93">
            <v>750</v>
          </cell>
          <cell r="X93">
            <v>750</v>
          </cell>
          <cell r="Y93">
            <v>750</v>
          </cell>
          <cell r="Z93">
            <v>750</v>
          </cell>
        </row>
        <row r="94">
          <cell r="E94" t="str">
            <v>D1</v>
          </cell>
          <cell r="F94" t="str">
            <v>Q</v>
          </cell>
          <cell r="G94" t="str">
            <v>ﾘｮｰｻﾝ</v>
          </cell>
          <cell r="H94" t="str">
            <v>電ﾃﾞﾊﾞ</v>
          </cell>
          <cell r="I94" t="str">
            <v>1ｼｽ</v>
          </cell>
          <cell r="J94" t="str">
            <v>熊本</v>
          </cell>
          <cell r="L94" t="str">
            <v>溝上</v>
          </cell>
          <cell r="M94">
            <v>5000</v>
          </cell>
          <cell r="N94">
            <v>416.66666666666669</v>
          </cell>
          <cell r="O94">
            <v>0</v>
          </cell>
          <cell r="P94">
            <v>2000</v>
          </cell>
          <cell r="Q94">
            <v>2000</v>
          </cell>
          <cell r="R94">
            <v>0</v>
          </cell>
          <cell r="S94">
            <v>1000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</row>
        <row r="95">
          <cell r="E95" t="str">
            <v>A1</v>
          </cell>
          <cell r="F95" t="str">
            <v>Q</v>
          </cell>
          <cell r="G95" t="str">
            <v>NEC玉川</v>
          </cell>
          <cell r="H95" t="str">
            <v>ｼｽﾏｲ</v>
          </cell>
          <cell r="I95" t="str">
            <v>3設</v>
          </cell>
          <cell r="J95" t="str">
            <v>熊本</v>
          </cell>
          <cell r="K95">
            <v>3</v>
          </cell>
          <cell r="L95" t="str">
            <v>高森</v>
          </cell>
          <cell r="M95">
            <v>10452</v>
          </cell>
          <cell r="N95">
            <v>871</v>
          </cell>
          <cell r="O95">
            <v>886</v>
          </cell>
          <cell r="P95">
            <v>900</v>
          </cell>
          <cell r="Q95">
            <v>880</v>
          </cell>
          <cell r="R95">
            <v>900</v>
          </cell>
          <cell r="S95">
            <v>945</v>
          </cell>
          <cell r="T95">
            <v>841</v>
          </cell>
          <cell r="U95">
            <v>850</v>
          </cell>
          <cell r="V95">
            <v>850</v>
          </cell>
          <cell r="W95">
            <v>850</v>
          </cell>
          <cell r="X95">
            <v>850</v>
          </cell>
          <cell r="Y95">
            <v>850</v>
          </cell>
          <cell r="Z95">
            <v>850</v>
          </cell>
        </row>
        <row r="96">
          <cell r="E96" t="str">
            <v>A1</v>
          </cell>
          <cell r="F96" t="str">
            <v>Q</v>
          </cell>
          <cell r="L96" t="str">
            <v>緒方</v>
          </cell>
          <cell r="M96">
            <v>9302</v>
          </cell>
          <cell r="N96">
            <v>775.16666666666663</v>
          </cell>
          <cell r="O96">
            <v>561</v>
          </cell>
          <cell r="P96">
            <v>750</v>
          </cell>
          <cell r="Q96">
            <v>750</v>
          </cell>
          <cell r="R96">
            <v>800</v>
          </cell>
          <cell r="S96">
            <v>800</v>
          </cell>
          <cell r="T96">
            <v>841</v>
          </cell>
          <cell r="U96">
            <v>800</v>
          </cell>
          <cell r="V96">
            <v>800</v>
          </cell>
          <cell r="W96">
            <v>800</v>
          </cell>
          <cell r="X96">
            <v>800</v>
          </cell>
          <cell r="Y96">
            <v>800</v>
          </cell>
          <cell r="Z96">
            <v>800</v>
          </cell>
        </row>
        <row r="97">
          <cell r="E97" t="str">
            <v>A1</v>
          </cell>
          <cell r="F97" t="str">
            <v>Q</v>
          </cell>
          <cell r="L97" t="str">
            <v>坂本</v>
          </cell>
          <cell r="M97">
            <v>9302</v>
          </cell>
          <cell r="N97">
            <v>775.16666666666663</v>
          </cell>
          <cell r="O97">
            <v>561</v>
          </cell>
          <cell r="P97">
            <v>750</v>
          </cell>
          <cell r="Q97">
            <v>750</v>
          </cell>
          <cell r="R97">
            <v>800</v>
          </cell>
          <cell r="S97">
            <v>800</v>
          </cell>
          <cell r="T97">
            <v>841</v>
          </cell>
          <cell r="U97">
            <v>800</v>
          </cell>
          <cell r="V97">
            <v>800</v>
          </cell>
          <cell r="W97">
            <v>800</v>
          </cell>
          <cell r="X97">
            <v>800</v>
          </cell>
          <cell r="Y97">
            <v>800</v>
          </cell>
          <cell r="Z97">
            <v>800</v>
          </cell>
        </row>
        <row r="98">
          <cell r="L98" t="str">
            <v>合計</v>
          </cell>
          <cell r="M98">
            <v>118232</v>
          </cell>
          <cell r="N98">
            <v>9852.6666666666661</v>
          </cell>
          <cell r="O98">
            <v>8145</v>
          </cell>
          <cell r="P98">
            <v>10957</v>
          </cell>
          <cell r="Q98">
            <v>11063</v>
          </cell>
          <cell r="R98">
            <v>9190</v>
          </cell>
          <cell r="S98">
            <v>10973</v>
          </cell>
          <cell r="T98">
            <v>9884</v>
          </cell>
          <cell r="U98">
            <v>9670</v>
          </cell>
          <cell r="V98">
            <v>9670</v>
          </cell>
          <cell r="W98">
            <v>9670</v>
          </cell>
          <cell r="X98">
            <v>9670</v>
          </cell>
          <cell r="Y98">
            <v>9670</v>
          </cell>
          <cell r="Z98">
            <v>9670</v>
          </cell>
        </row>
        <row r="99">
          <cell r="M99">
            <v>714837</v>
          </cell>
          <cell r="N99">
            <v>59569.75</v>
          </cell>
          <cell r="O99">
            <v>53835</v>
          </cell>
          <cell r="P99">
            <v>57707</v>
          </cell>
          <cell r="Q99">
            <v>60977</v>
          </cell>
          <cell r="R99">
            <v>60457</v>
          </cell>
          <cell r="S99">
            <v>62897</v>
          </cell>
          <cell r="T99">
            <v>60734</v>
          </cell>
          <cell r="U99">
            <v>59720</v>
          </cell>
          <cell r="V99">
            <v>59720</v>
          </cell>
          <cell r="W99">
            <v>59720</v>
          </cell>
          <cell r="X99">
            <v>59630</v>
          </cell>
          <cell r="Y99">
            <v>59720</v>
          </cell>
          <cell r="Z99">
            <v>59720</v>
          </cell>
        </row>
        <row r="100">
          <cell r="E100" t="str">
            <v>X1</v>
          </cell>
          <cell r="L100" t="str">
            <v>ﾏｼﾝ使用料</v>
          </cell>
          <cell r="M100">
            <v>19188</v>
          </cell>
          <cell r="N100">
            <v>1599</v>
          </cell>
          <cell r="O100">
            <v>1830</v>
          </cell>
          <cell r="P100">
            <v>1626</v>
          </cell>
          <cell r="Q100">
            <v>2229</v>
          </cell>
          <cell r="R100">
            <v>1835</v>
          </cell>
          <cell r="S100">
            <v>1722</v>
          </cell>
          <cell r="T100">
            <v>1306</v>
          </cell>
          <cell r="U100">
            <v>1440</v>
          </cell>
          <cell r="V100">
            <v>1440</v>
          </cell>
          <cell r="W100">
            <v>1440</v>
          </cell>
          <cell r="X100">
            <v>1440</v>
          </cell>
          <cell r="Y100">
            <v>1440</v>
          </cell>
          <cell r="Z100">
            <v>1440</v>
          </cell>
        </row>
        <row r="101">
          <cell r="M101">
            <v>734025</v>
          </cell>
          <cell r="N101">
            <v>61168.75</v>
          </cell>
          <cell r="O101">
            <v>55665</v>
          </cell>
          <cell r="P101">
            <v>59333</v>
          </cell>
          <cell r="Q101">
            <v>63206</v>
          </cell>
          <cell r="R101">
            <v>62292</v>
          </cell>
          <cell r="S101">
            <v>64619</v>
          </cell>
          <cell r="T101">
            <v>62040</v>
          </cell>
          <cell r="U101">
            <v>61160</v>
          </cell>
          <cell r="V101">
            <v>61160</v>
          </cell>
          <cell r="W101">
            <v>61160</v>
          </cell>
          <cell r="X101">
            <v>61070</v>
          </cell>
          <cell r="Y101">
            <v>61160</v>
          </cell>
          <cell r="Z101">
            <v>61160</v>
          </cell>
        </row>
        <row r="102">
          <cell r="E102" t="str">
            <v>A1</v>
          </cell>
          <cell r="F102" t="str">
            <v>E1</v>
          </cell>
          <cell r="G102" t="str">
            <v>NEC玉川</v>
          </cell>
          <cell r="H102" t="str">
            <v>ﾏｲｺﾝ</v>
          </cell>
          <cell r="I102" t="str">
            <v>1MCU</v>
          </cell>
          <cell r="J102" t="str">
            <v>1技</v>
          </cell>
          <cell r="K102">
            <v>3</v>
          </cell>
          <cell r="L102" t="str">
            <v>一政</v>
          </cell>
          <cell r="M102">
            <v>253.3</v>
          </cell>
          <cell r="N102">
            <v>21.108333333333334</v>
          </cell>
          <cell r="O102">
            <v>253.3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</row>
        <row r="103">
          <cell r="E103" t="str">
            <v>A1</v>
          </cell>
          <cell r="F103" t="str">
            <v>E1</v>
          </cell>
          <cell r="L103" t="str">
            <v>久米</v>
          </cell>
          <cell r="M103">
            <v>9316</v>
          </cell>
          <cell r="N103">
            <v>776.33333333333337</v>
          </cell>
          <cell r="O103">
            <v>768.4</v>
          </cell>
          <cell r="P103">
            <v>761.6</v>
          </cell>
          <cell r="Q103">
            <v>792.2</v>
          </cell>
          <cell r="R103">
            <v>792.2</v>
          </cell>
          <cell r="S103">
            <v>775.2</v>
          </cell>
          <cell r="T103">
            <v>775.2</v>
          </cell>
          <cell r="U103">
            <v>775.2</v>
          </cell>
          <cell r="V103">
            <v>775.2</v>
          </cell>
          <cell r="W103">
            <v>775.2</v>
          </cell>
          <cell r="X103">
            <v>775.2</v>
          </cell>
          <cell r="Y103">
            <v>775.2</v>
          </cell>
          <cell r="Z103">
            <v>775.2</v>
          </cell>
        </row>
        <row r="104">
          <cell r="E104" t="str">
            <v>A1</v>
          </cell>
          <cell r="F104" t="str">
            <v>E1</v>
          </cell>
          <cell r="L104" t="str">
            <v>鈴木ﾀ</v>
          </cell>
          <cell r="M104">
            <v>9310.9</v>
          </cell>
          <cell r="N104">
            <v>775.9083333333333</v>
          </cell>
          <cell r="O104">
            <v>763.3</v>
          </cell>
          <cell r="P104">
            <v>761.6</v>
          </cell>
          <cell r="Q104">
            <v>792.2</v>
          </cell>
          <cell r="R104">
            <v>792.2</v>
          </cell>
          <cell r="S104">
            <v>775.2</v>
          </cell>
          <cell r="T104">
            <v>775.2</v>
          </cell>
          <cell r="U104">
            <v>775.2</v>
          </cell>
          <cell r="V104">
            <v>775.2</v>
          </cell>
          <cell r="W104">
            <v>775.2</v>
          </cell>
          <cell r="X104">
            <v>775.2</v>
          </cell>
          <cell r="Y104">
            <v>775.2</v>
          </cell>
          <cell r="Z104">
            <v>775.2</v>
          </cell>
        </row>
        <row r="105">
          <cell r="E105" t="str">
            <v>A1</v>
          </cell>
          <cell r="F105" t="str">
            <v>E1</v>
          </cell>
          <cell r="L105" t="str">
            <v>立石</v>
          </cell>
          <cell r="M105">
            <v>9717.2000000000007</v>
          </cell>
          <cell r="N105">
            <v>809.76666666666677</v>
          </cell>
          <cell r="O105">
            <v>946.9</v>
          </cell>
          <cell r="P105">
            <v>703.8</v>
          </cell>
          <cell r="Q105">
            <v>804.1</v>
          </cell>
          <cell r="R105">
            <v>821.1</v>
          </cell>
          <cell r="S105">
            <v>776.9</v>
          </cell>
          <cell r="T105">
            <v>809.2</v>
          </cell>
          <cell r="U105">
            <v>809.2</v>
          </cell>
          <cell r="V105">
            <v>809.2</v>
          </cell>
          <cell r="W105">
            <v>809.2</v>
          </cell>
          <cell r="X105">
            <v>809.2</v>
          </cell>
          <cell r="Y105">
            <v>809.2</v>
          </cell>
          <cell r="Z105">
            <v>809.2</v>
          </cell>
        </row>
        <row r="106">
          <cell r="E106" t="str">
            <v>A1</v>
          </cell>
          <cell r="F106" t="str">
            <v>E1</v>
          </cell>
          <cell r="G106" t="str">
            <v>NEC玉川</v>
          </cell>
          <cell r="H106" t="str">
            <v>ﾏｲｺﾝ</v>
          </cell>
          <cell r="I106" t="str">
            <v>1MCU</v>
          </cell>
          <cell r="J106" t="str">
            <v>1技</v>
          </cell>
          <cell r="K106">
            <v>3</v>
          </cell>
          <cell r="L106" t="str">
            <v>吉岡</v>
          </cell>
          <cell r="M106">
            <v>9669.6</v>
          </cell>
          <cell r="N106">
            <v>805.80000000000007</v>
          </cell>
          <cell r="O106">
            <v>0</v>
          </cell>
          <cell r="P106">
            <v>1159.4000000000001</v>
          </cell>
          <cell r="Q106">
            <v>850</v>
          </cell>
          <cell r="R106">
            <v>850</v>
          </cell>
          <cell r="S106">
            <v>848.3</v>
          </cell>
          <cell r="T106">
            <v>851.7</v>
          </cell>
          <cell r="U106">
            <v>851.7</v>
          </cell>
          <cell r="V106">
            <v>851.7</v>
          </cell>
          <cell r="W106">
            <v>851.7</v>
          </cell>
          <cell r="X106">
            <v>851.7</v>
          </cell>
          <cell r="Y106">
            <v>851.7</v>
          </cell>
          <cell r="Z106">
            <v>851.7</v>
          </cell>
        </row>
        <row r="107">
          <cell r="E107" t="str">
            <v>A1</v>
          </cell>
          <cell r="F107" t="str">
            <v>E1</v>
          </cell>
          <cell r="L107" t="str">
            <v>篠原</v>
          </cell>
          <cell r="M107">
            <v>9649.2000000000007</v>
          </cell>
          <cell r="N107">
            <v>804.1</v>
          </cell>
          <cell r="O107">
            <v>0</v>
          </cell>
          <cell r="P107">
            <v>1159.4000000000001</v>
          </cell>
          <cell r="Q107">
            <v>851.7</v>
          </cell>
          <cell r="R107">
            <v>848.3</v>
          </cell>
          <cell r="S107">
            <v>851.7</v>
          </cell>
          <cell r="T107">
            <v>848.3</v>
          </cell>
          <cell r="U107">
            <v>848.3</v>
          </cell>
          <cell r="V107">
            <v>848.3</v>
          </cell>
          <cell r="W107">
            <v>848.3</v>
          </cell>
          <cell r="X107">
            <v>848.3</v>
          </cell>
          <cell r="Y107">
            <v>848.3</v>
          </cell>
          <cell r="Z107">
            <v>848.3</v>
          </cell>
        </row>
        <row r="108">
          <cell r="E108" t="str">
            <v>A1</v>
          </cell>
          <cell r="F108" t="str">
            <v>E1</v>
          </cell>
          <cell r="L108" t="str">
            <v>永田</v>
          </cell>
          <cell r="M108">
            <v>9659.4</v>
          </cell>
          <cell r="N108">
            <v>804.94999999999993</v>
          </cell>
          <cell r="O108">
            <v>0</v>
          </cell>
          <cell r="P108">
            <v>1159.4000000000001</v>
          </cell>
          <cell r="Q108">
            <v>848.3</v>
          </cell>
          <cell r="R108">
            <v>851.7</v>
          </cell>
          <cell r="S108">
            <v>850</v>
          </cell>
          <cell r="T108">
            <v>850</v>
          </cell>
          <cell r="U108">
            <v>850</v>
          </cell>
          <cell r="V108">
            <v>850</v>
          </cell>
          <cell r="W108">
            <v>850</v>
          </cell>
          <cell r="X108">
            <v>850</v>
          </cell>
          <cell r="Y108">
            <v>850</v>
          </cell>
          <cell r="Z108">
            <v>850</v>
          </cell>
        </row>
        <row r="109">
          <cell r="E109" t="str">
            <v>A1</v>
          </cell>
          <cell r="F109" t="str">
            <v>E1</v>
          </cell>
          <cell r="G109" t="str">
            <v>NEC玉川</v>
          </cell>
          <cell r="H109" t="str">
            <v>半導体</v>
          </cell>
          <cell r="I109" t="str">
            <v>2設</v>
          </cell>
          <cell r="J109" t="str">
            <v>1技</v>
          </cell>
          <cell r="K109">
            <v>2</v>
          </cell>
          <cell r="L109" t="str">
            <v>鈴木ｼ</v>
          </cell>
          <cell r="M109">
            <v>9241.1999999999971</v>
          </cell>
          <cell r="N109">
            <v>770.0999999999998</v>
          </cell>
          <cell r="O109">
            <v>486.2</v>
          </cell>
          <cell r="P109">
            <v>629</v>
          </cell>
          <cell r="Q109">
            <v>802.4</v>
          </cell>
          <cell r="R109">
            <v>812.6</v>
          </cell>
          <cell r="S109">
            <v>775.2</v>
          </cell>
          <cell r="T109">
            <v>819.4</v>
          </cell>
          <cell r="U109">
            <v>819.4</v>
          </cell>
          <cell r="V109">
            <v>819.4</v>
          </cell>
          <cell r="W109">
            <v>819.4</v>
          </cell>
          <cell r="X109">
            <v>819.4</v>
          </cell>
          <cell r="Y109">
            <v>819.4</v>
          </cell>
          <cell r="Z109">
            <v>819.4</v>
          </cell>
        </row>
        <row r="110">
          <cell r="E110" t="str">
            <v>A1</v>
          </cell>
          <cell r="F110" t="str">
            <v>E1</v>
          </cell>
          <cell r="L110" t="str">
            <v>宮本</v>
          </cell>
          <cell r="M110">
            <v>8945.4</v>
          </cell>
          <cell r="N110">
            <v>745.44999999999993</v>
          </cell>
          <cell r="O110">
            <v>190.4</v>
          </cell>
          <cell r="P110">
            <v>629</v>
          </cell>
          <cell r="Q110">
            <v>802.4</v>
          </cell>
          <cell r="R110">
            <v>812.6</v>
          </cell>
          <cell r="S110">
            <v>775.2</v>
          </cell>
          <cell r="T110">
            <v>819.4</v>
          </cell>
          <cell r="U110">
            <v>819.4</v>
          </cell>
          <cell r="V110">
            <v>819.4</v>
          </cell>
          <cell r="W110">
            <v>819.4</v>
          </cell>
          <cell r="X110">
            <v>819.4</v>
          </cell>
          <cell r="Y110">
            <v>819.4</v>
          </cell>
          <cell r="Z110">
            <v>819.4</v>
          </cell>
        </row>
        <row r="111">
          <cell r="E111" t="str">
            <v>A1</v>
          </cell>
          <cell r="F111" t="str">
            <v>E1</v>
          </cell>
          <cell r="L111" t="str">
            <v>立石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</row>
        <row r="112">
          <cell r="E112" t="str">
            <v>A1</v>
          </cell>
          <cell r="F112" t="str">
            <v>E1</v>
          </cell>
          <cell r="K112">
            <v>0</v>
          </cell>
          <cell r="L112" t="str">
            <v>窪田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</row>
        <row r="113">
          <cell r="E113" t="str">
            <v>A1</v>
          </cell>
          <cell r="F113" t="str">
            <v>E2</v>
          </cell>
          <cell r="G113" t="str">
            <v>NEC玉川</v>
          </cell>
          <cell r="H113" t="str">
            <v>ｼｽASIC</v>
          </cell>
          <cell r="I113" t="str">
            <v>3設</v>
          </cell>
          <cell r="J113" t="str">
            <v>2技</v>
          </cell>
          <cell r="K113">
            <v>7</v>
          </cell>
          <cell r="L113" t="str">
            <v>甘田</v>
          </cell>
          <cell r="M113">
            <v>10376.799999999999</v>
          </cell>
          <cell r="N113">
            <v>864.73333333333323</v>
          </cell>
          <cell r="O113">
            <v>850</v>
          </cell>
          <cell r="P113">
            <v>884</v>
          </cell>
          <cell r="Q113">
            <v>884</v>
          </cell>
          <cell r="R113">
            <v>884</v>
          </cell>
          <cell r="S113">
            <v>884</v>
          </cell>
          <cell r="T113">
            <v>890.8</v>
          </cell>
          <cell r="U113">
            <v>850</v>
          </cell>
          <cell r="V113">
            <v>850</v>
          </cell>
          <cell r="W113">
            <v>850</v>
          </cell>
          <cell r="X113">
            <v>850</v>
          </cell>
          <cell r="Y113">
            <v>850</v>
          </cell>
          <cell r="Z113">
            <v>850</v>
          </cell>
        </row>
        <row r="114">
          <cell r="E114" t="str">
            <v>A1</v>
          </cell>
          <cell r="F114" t="str">
            <v>E2</v>
          </cell>
          <cell r="L114" t="str">
            <v>戸成</v>
          </cell>
          <cell r="M114">
            <v>10200</v>
          </cell>
          <cell r="N114">
            <v>850</v>
          </cell>
          <cell r="O114">
            <v>850</v>
          </cell>
          <cell r="P114">
            <v>850</v>
          </cell>
          <cell r="Q114">
            <v>850</v>
          </cell>
          <cell r="R114">
            <v>850</v>
          </cell>
          <cell r="S114">
            <v>850</v>
          </cell>
          <cell r="T114">
            <v>850</v>
          </cell>
          <cell r="U114">
            <v>850</v>
          </cell>
          <cell r="V114">
            <v>850</v>
          </cell>
          <cell r="W114">
            <v>850</v>
          </cell>
          <cell r="X114">
            <v>850</v>
          </cell>
          <cell r="Y114">
            <v>850</v>
          </cell>
          <cell r="Z114">
            <v>850</v>
          </cell>
        </row>
        <row r="115">
          <cell r="E115" t="str">
            <v>A1</v>
          </cell>
          <cell r="F115" t="str">
            <v>E2</v>
          </cell>
          <cell r="L115" t="str">
            <v>林ﾘ</v>
          </cell>
          <cell r="M115">
            <v>10200</v>
          </cell>
          <cell r="N115">
            <v>850</v>
          </cell>
          <cell r="O115">
            <v>850</v>
          </cell>
          <cell r="P115">
            <v>850</v>
          </cell>
          <cell r="Q115">
            <v>850</v>
          </cell>
          <cell r="R115">
            <v>850</v>
          </cell>
          <cell r="S115">
            <v>850</v>
          </cell>
          <cell r="T115">
            <v>850</v>
          </cell>
          <cell r="U115">
            <v>850</v>
          </cell>
          <cell r="V115">
            <v>850</v>
          </cell>
          <cell r="W115">
            <v>850</v>
          </cell>
          <cell r="X115">
            <v>850</v>
          </cell>
          <cell r="Y115">
            <v>850</v>
          </cell>
          <cell r="Z115">
            <v>850</v>
          </cell>
        </row>
        <row r="116">
          <cell r="E116" t="str">
            <v>A1</v>
          </cell>
          <cell r="F116" t="str">
            <v>E2</v>
          </cell>
          <cell r="L116" t="str">
            <v>野</v>
          </cell>
          <cell r="M116">
            <v>11179.6</v>
          </cell>
          <cell r="N116">
            <v>931.63333333333333</v>
          </cell>
          <cell r="O116">
            <v>680</v>
          </cell>
          <cell r="P116">
            <v>697</v>
          </cell>
          <cell r="Q116">
            <v>1020</v>
          </cell>
          <cell r="R116">
            <v>748</v>
          </cell>
          <cell r="S116">
            <v>748</v>
          </cell>
          <cell r="T116">
            <v>1286.5999999999999</v>
          </cell>
          <cell r="U116">
            <v>1000</v>
          </cell>
          <cell r="V116">
            <v>1000</v>
          </cell>
          <cell r="W116">
            <v>1000</v>
          </cell>
          <cell r="X116">
            <v>1000</v>
          </cell>
          <cell r="Y116">
            <v>1000</v>
          </cell>
          <cell r="Z116">
            <v>1000</v>
          </cell>
        </row>
        <row r="117">
          <cell r="E117" t="str">
            <v>A1</v>
          </cell>
          <cell r="F117" t="str">
            <v>E2</v>
          </cell>
          <cell r="L117" t="str">
            <v>立石ﾘ</v>
          </cell>
          <cell r="M117">
            <v>9838.7999999999993</v>
          </cell>
          <cell r="N117">
            <v>819.9</v>
          </cell>
          <cell r="O117">
            <v>680</v>
          </cell>
          <cell r="P117">
            <v>697</v>
          </cell>
          <cell r="Q117">
            <v>911.2</v>
          </cell>
          <cell r="R117">
            <v>731</v>
          </cell>
          <cell r="S117">
            <v>731</v>
          </cell>
          <cell r="T117">
            <v>778.6</v>
          </cell>
          <cell r="U117">
            <v>1000</v>
          </cell>
          <cell r="V117">
            <v>1000</v>
          </cell>
          <cell r="W117">
            <v>1000</v>
          </cell>
          <cell r="X117">
            <v>770</v>
          </cell>
          <cell r="Y117">
            <v>770</v>
          </cell>
          <cell r="Z117">
            <v>770</v>
          </cell>
        </row>
        <row r="118">
          <cell r="E118" t="str">
            <v>A1</v>
          </cell>
          <cell r="F118" t="str">
            <v>E2</v>
          </cell>
          <cell r="L118" t="str">
            <v>渡邉</v>
          </cell>
          <cell r="M118">
            <v>9207.4</v>
          </cell>
          <cell r="N118">
            <v>767.2833333333333</v>
          </cell>
          <cell r="O118">
            <v>544</v>
          </cell>
          <cell r="P118">
            <v>612</v>
          </cell>
          <cell r="Q118">
            <v>612</v>
          </cell>
          <cell r="R118">
            <v>697</v>
          </cell>
          <cell r="S118">
            <v>1006.4</v>
          </cell>
          <cell r="T118">
            <v>816</v>
          </cell>
          <cell r="U118">
            <v>820</v>
          </cell>
          <cell r="V118">
            <v>820</v>
          </cell>
          <cell r="W118">
            <v>820</v>
          </cell>
          <cell r="X118">
            <v>820</v>
          </cell>
          <cell r="Y118">
            <v>820</v>
          </cell>
          <cell r="Z118">
            <v>820</v>
          </cell>
        </row>
        <row r="119">
          <cell r="E119" t="str">
            <v>A1</v>
          </cell>
          <cell r="F119" t="str">
            <v>E2</v>
          </cell>
          <cell r="L119" t="str">
            <v>張</v>
          </cell>
          <cell r="M119">
            <v>9238.5</v>
          </cell>
          <cell r="N119">
            <v>769.875</v>
          </cell>
          <cell r="O119">
            <v>544</v>
          </cell>
          <cell r="P119">
            <v>612</v>
          </cell>
          <cell r="Q119">
            <v>873.8</v>
          </cell>
          <cell r="R119">
            <v>680</v>
          </cell>
          <cell r="S119">
            <v>748</v>
          </cell>
          <cell r="T119">
            <v>800.7</v>
          </cell>
          <cell r="U119">
            <v>830</v>
          </cell>
          <cell r="V119">
            <v>830</v>
          </cell>
          <cell r="W119">
            <v>830</v>
          </cell>
          <cell r="X119">
            <v>830</v>
          </cell>
          <cell r="Y119">
            <v>830</v>
          </cell>
          <cell r="Z119">
            <v>830</v>
          </cell>
        </row>
        <row r="120">
          <cell r="E120" t="str">
            <v>A1</v>
          </cell>
          <cell r="F120" t="str">
            <v>E2</v>
          </cell>
          <cell r="G120" t="str">
            <v>NEC玉川</v>
          </cell>
          <cell r="H120" t="str">
            <v>ｼｽASIC</v>
          </cell>
          <cell r="I120" t="str">
            <v>ﾊﾞ設</v>
          </cell>
          <cell r="J120" t="str">
            <v>2技</v>
          </cell>
          <cell r="K120">
            <v>1</v>
          </cell>
          <cell r="L120" t="str">
            <v>林田</v>
          </cell>
          <cell r="M120">
            <v>9972.4000000000015</v>
          </cell>
          <cell r="N120">
            <v>831.03333333333342</v>
          </cell>
          <cell r="O120">
            <v>867</v>
          </cell>
          <cell r="P120">
            <v>894.2</v>
          </cell>
          <cell r="Q120">
            <v>921.4</v>
          </cell>
          <cell r="R120">
            <v>1013.2</v>
          </cell>
          <cell r="S120">
            <v>850</v>
          </cell>
          <cell r="T120">
            <v>506.6</v>
          </cell>
          <cell r="U120">
            <v>820</v>
          </cell>
          <cell r="V120">
            <v>820</v>
          </cell>
          <cell r="W120">
            <v>820</v>
          </cell>
          <cell r="X120">
            <v>820</v>
          </cell>
          <cell r="Y120">
            <v>820</v>
          </cell>
          <cell r="Z120">
            <v>820</v>
          </cell>
        </row>
        <row r="121">
          <cell r="E121" t="str">
            <v>X1</v>
          </cell>
          <cell r="L121" t="str">
            <v>ﾏｼﾝ使用料</v>
          </cell>
          <cell r="M121">
            <v>1020</v>
          </cell>
          <cell r="N121">
            <v>85</v>
          </cell>
          <cell r="O121">
            <v>85</v>
          </cell>
          <cell r="P121">
            <v>85</v>
          </cell>
          <cell r="Q121">
            <v>85</v>
          </cell>
          <cell r="R121">
            <v>85</v>
          </cell>
          <cell r="S121">
            <v>85</v>
          </cell>
          <cell r="T121">
            <v>85</v>
          </cell>
          <cell r="U121">
            <v>85</v>
          </cell>
          <cell r="V121">
            <v>85</v>
          </cell>
          <cell r="W121">
            <v>85</v>
          </cell>
          <cell r="X121">
            <v>85</v>
          </cell>
          <cell r="Y121">
            <v>85</v>
          </cell>
          <cell r="Z121">
            <v>85</v>
          </cell>
        </row>
        <row r="123">
          <cell r="E123" t="str">
            <v>B1</v>
          </cell>
          <cell r="F123" t="str">
            <v>S1</v>
          </cell>
          <cell r="G123" t="str">
            <v>NEEC</v>
          </cell>
          <cell r="J123" t="str">
            <v>1ｼｽ</v>
          </cell>
          <cell r="K123">
            <v>3</v>
          </cell>
          <cell r="L123" t="str">
            <v>野本</v>
          </cell>
          <cell r="M123">
            <v>10450</v>
          </cell>
          <cell r="N123">
            <v>870.83333333333337</v>
          </cell>
          <cell r="O123">
            <v>800</v>
          </cell>
          <cell r="P123">
            <v>800</v>
          </cell>
          <cell r="Q123">
            <v>800</v>
          </cell>
          <cell r="R123">
            <v>800</v>
          </cell>
          <cell r="S123">
            <v>800</v>
          </cell>
          <cell r="T123">
            <v>800</v>
          </cell>
          <cell r="U123">
            <v>400</v>
          </cell>
          <cell r="V123">
            <v>1930</v>
          </cell>
          <cell r="W123">
            <v>830</v>
          </cell>
          <cell r="X123">
            <v>830</v>
          </cell>
          <cell r="Y123">
            <v>830</v>
          </cell>
          <cell r="Z123">
            <v>830</v>
          </cell>
        </row>
        <row r="124">
          <cell r="E124" t="str">
            <v>B1</v>
          </cell>
          <cell r="F124" t="str">
            <v>S1</v>
          </cell>
          <cell r="L124" t="str">
            <v>田島</v>
          </cell>
          <cell r="M124">
            <v>10450</v>
          </cell>
          <cell r="N124">
            <v>870.83333333333337</v>
          </cell>
          <cell r="O124">
            <v>800</v>
          </cell>
          <cell r="P124">
            <v>800</v>
          </cell>
          <cell r="Q124">
            <v>800</v>
          </cell>
          <cell r="R124">
            <v>800</v>
          </cell>
          <cell r="S124">
            <v>800</v>
          </cell>
          <cell r="T124">
            <v>800</v>
          </cell>
          <cell r="U124">
            <v>400</v>
          </cell>
          <cell r="V124">
            <v>1930</v>
          </cell>
          <cell r="W124">
            <v>830</v>
          </cell>
          <cell r="X124">
            <v>830</v>
          </cell>
          <cell r="Y124">
            <v>830</v>
          </cell>
          <cell r="Z124">
            <v>830</v>
          </cell>
        </row>
        <row r="125">
          <cell r="E125" t="str">
            <v>B1</v>
          </cell>
          <cell r="F125" t="str">
            <v>S1</v>
          </cell>
          <cell r="L125" t="str">
            <v>神尾</v>
          </cell>
          <cell r="M125">
            <v>8020</v>
          </cell>
          <cell r="N125">
            <v>668.33333333333337</v>
          </cell>
          <cell r="O125">
            <v>0</v>
          </cell>
          <cell r="P125">
            <v>0</v>
          </cell>
          <cell r="Q125">
            <v>800</v>
          </cell>
          <cell r="R125">
            <v>800</v>
          </cell>
          <cell r="S125">
            <v>800</v>
          </cell>
          <cell r="T125">
            <v>800</v>
          </cell>
          <cell r="U125">
            <v>400</v>
          </cell>
          <cell r="V125">
            <v>1100</v>
          </cell>
          <cell r="W125">
            <v>830</v>
          </cell>
          <cell r="X125">
            <v>830</v>
          </cell>
          <cell r="Y125">
            <v>830</v>
          </cell>
          <cell r="Z125">
            <v>830</v>
          </cell>
        </row>
        <row r="126">
          <cell r="E126" t="str">
            <v>B1</v>
          </cell>
          <cell r="F126" t="str">
            <v>S1</v>
          </cell>
          <cell r="L126" t="str">
            <v>海老原</v>
          </cell>
          <cell r="M126">
            <v>1600</v>
          </cell>
          <cell r="N126">
            <v>133.33333333333334</v>
          </cell>
          <cell r="O126">
            <v>800</v>
          </cell>
          <cell r="P126">
            <v>800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</row>
        <row r="127">
          <cell r="E127" t="str">
            <v>B1</v>
          </cell>
          <cell r="F127" t="str">
            <v>S1</v>
          </cell>
          <cell r="L127" t="str">
            <v>滝沢</v>
          </cell>
          <cell r="M127">
            <v>2400</v>
          </cell>
          <cell r="N127">
            <v>200</v>
          </cell>
          <cell r="O127">
            <v>800</v>
          </cell>
          <cell r="P127">
            <v>800</v>
          </cell>
          <cell r="Q127">
            <v>800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</row>
        <row r="128">
          <cell r="E128" t="str">
            <v>B2</v>
          </cell>
          <cell r="F128" t="str">
            <v>S1</v>
          </cell>
          <cell r="G128" t="str">
            <v>NTES</v>
          </cell>
          <cell r="J128" t="str">
            <v>1ｼｽ</v>
          </cell>
          <cell r="K128">
            <v>3</v>
          </cell>
          <cell r="L128" t="str">
            <v>村松</v>
          </cell>
          <cell r="M128">
            <v>7368</v>
          </cell>
          <cell r="N128">
            <v>614</v>
          </cell>
          <cell r="O128">
            <v>0</v>
          </cell>
          <cell r="P128">
            <v>1656</v>
          </cell>
          <cell r="Q128">
            <v>0</v>
          </cell>
          <cell r="R128">
            <v>1656</v>
          </cell>
          <cell r="S128">
            <v>0</v>
          </cell>
          <cell r="T128">
            <v>1656</v>
          </cell>
          <cell r="U128">
            <v>0</v>
          </cell>
          <cell r="V128">
            <v>800</v>
          </cell>
          <cell r="W128">
            <v>0</v>
          </cell>
          <cell r="X128">
            <v>800</v>
          </cell>
          <cell r="Y128">
            <v>0</v>
          </cell>
          <cell r="Z128">
            <v>800</v>
          </cell>
        </row>
        <row r="129">
          <cell r="E129" t="str">
            <v>B2</v>
          </cell>
          <cell r="F129" t="str">
            <v>S1</v>
          </cell>
          <cell r="L129" t="str">
            <v>孫</v>
          </cell>
          <cell r="M129">
            <v>9924</v>
          </cell>
          <cell r="N129">
            <v>827</v>
          </cell>
          <cell r="O129">
            <v>0</v>
          </cell>
          <cell r="P129">
            <v>1656</v>
          </cell>
          <cell r="Q129">
            <v>0</v>
          </cell>
          <cell r="R129">
            <v>1656</v>
          </cell>
          <cell r="S129">
            <v>0</v>
          </cell>
          <cell r="T129">
            <v>1656</v>
          </cell>
          <cell r="U129">
            <v>0</v>
          </cell>
          <cell r="V129">
            <v>1652</v>
          </cell>
          <cell r="W129">
            <v>0</v>
          </cell>
          <cell r="X129">
            <v>1652</v>
          </cell>
          <cell r="Y129">
            <v>0</v>
          </cell>
          <cell r="Z129">
            <v>1652</v>
          </cell>
        </row>
        <row r="130">
          <cell r="E130" t="str">
            <v>B2</v>
          </cell>
          <cell r="F130" t="str">
            <v>S1</v>
          </cell>
          <cell r="L130" t="str">
            <v>新原</v>
          </cell>
          <cell r="M130">
            <v>9924</v>
          </cell>
          <cell r="N130">
            <v>827</v>
          </cell>
          <cell r="O130">
            <v>0</v>
          </cell>
          <cell r="P130">
            <v>1656</v>
          </cell>
          <cell r="Q130">
            <v>0</v>
          </cell>
          <cell r="R130">
            <v>1656</v>
          </cell>
          <cell r="S130">
            <v>0</v>
          </cell>
          <cell r="T130">
            <v>1656</v>
          </cell>
          <cell r="U130">
            <v>0</v>
          </cell>
          <cell r="V130">
            <v>1652</v>
          </cell>
          <cell r="W130">
            <v>0</v>
          </cell>
          <cell r="X130">
            <v>1652</v>
          </cell>
          <cell r="Y130">
            <v>0</v>
          </cell>
          <cell r="Z130">
            <v>1652</v>
          </cell>
        </row>
        <row r="131">
          <cell r="E131" t="str">
            <v>B2</v>
          </cell>
          <cell r="F131" t="str">
            <v>S1</v>
          </cell>
          <cell r="G131" t="str">
            <v>NTES</v>
          </cell>
          <cell r="J131" t="str">
            <v>1ｼｽ</v>
          </cell>
          <cell r="K131">
            <v>2</v>
          </cell>
          <cell r="L131" t="str">
            <v>吉宗</v>
          </cell>
          <cell r="M131">
            <v>7800</v>
          </cell>
          <cell r="N131">
            <v>650</v>
          </cell>
          <cell r="O131">
            <v>0</v>
          </cell>
          <cell r="P131">
            <v>1200</v>
          </cell>
          <cell r="Q131">
            <v>0</v>
          </cell>
          <cell r="R131">
            <v>1200</v>
          </cell>
          <cell r="S131">
            <v>0</v>
          </cell>
          <cell r="T131">
            <v>1200</v>
          </cell>
          <cell r="U131">
            <v>0</v>
          </cell>
          <cell r="V131">
            <v>1400</v>
          </cell>
          <cell r="W131">
            <v>0</v>
          </cell>
          <cell r="X131">
            <v>1400</v>
          </cell>
          <cell r="Y131">
            <v>0</v>
          </cell>
          <cell r="Z131">
            <v>1400</v>
          </cell>
        </row>
        <row r="132">
          <cell r="E132" t="str">
            <v>B2</v>
          </cell>
          <cell r="F132" t="str">
            <v>S1</v>
          </cell>
          <cell r="L132" t="str">
            <v>森</v>
          </cell>
          <cell r="M132">
            <v>7200</v>
          </cell>
          <cell r="N132">
            <v>600</v>
          </cell>
          <cell r="O132">
            <v>0</v>
          </cell>
          <cell r="P132">
            <v>1200</v>
          </cell>
          <cell r="Q132">
            <v>0</v>
          </cell>
          <cell r="R132">
            <v>1200</v>
          </cell>
          <cell r="S132">
            <v>0</v>
          </cell>
          <cell r="T132">
            <v>1200</v>
          </cell>
          <cell r="U132">
            <v>0</v>
          </cell>
          <cell r="V132">
            <v>1200</v>
          </cell>
          <cell r="W132">
            <v>0</v>
          </cell>
          <cell r="X132">
            <v>1200</v>
          </cell>
          <cell r="Y132">
            <v>0</v>
          </cell>
          <cell r="Z132">
            <v>1200</v>
          </cell>
        </row>
        <row r="133">
          <cell r="E133" t="str">
            <v>B2</v>
          </cell>
          <cell r="F133" t="str">
            <v>SN</v>
          </cell>
          <cell r="G133" t="str">
            <v xml:space="preserve"> </v>
          </cell>
          <cell r="J133" t="str">
            <v>ｽﾅｰｸ</v>
          </cell>
          <cell r="K133">
            <v>3</v>
          </cell>
          <cell r="L133" t="str">
            <v>渡辺</v>
          </cell>
          <cell r="M133">
            <v>8835</v>
          </cell>
          <cell r="N133">
            <v>736.25</v>
          </cell>
          <cell r="O133">
            <v>0</v>
          </cell>
          <cell r="P133">
            <v>1360</v>
          </cell>
          <cell r="Q133">
            <v>0</v>
          </cell>
          <cell r="R133">
            <v>1360</v>
          </cell>
          <cell r="S133">
            <v>0</v>
          </cell>
          <cell r="T133">
            <v>2035</v>
          </cell>
          <cell r="U133">
            <v>0</v>
          </cell>
          <cell r="V133">
            <v>1360</v>
          </cell>
          <cell r="W133">
            <v>0</v>
          </cell>
          <cell r="X133">
            <v>1360</v>
          </cell>
          <cell r="Y133">
            <v>0</v>
          </cell>
          <cell r="Z133">
            <v>1360</v>
          </cell>
        </row>
        <row r="134">
          <cell r="E134" t="str">
            <v>B2</v>
          </cell>
          <cell r="F134" t="str">
            <v>SN</v>
          </cell>
          <cell r="L134" t="str">
            <v>小倉</v>
          </cell>
          <cell r="M134">
            <v>8160</v>
          </cell>
          <cell r="N134">
            <v>680</v>
          </cell>
          <cell r="O134">
            <v>0</v>
          </cell>
          <cell r="P134">
            <v>1360</v>
          </cell>
          <cell r="Q134">
            <v>0</v>
          </cell>
          <cell r="R134">
            <v>1360</v>
          </cell>
          <cell r="S134">
            <v>0</v>
          </cell>
          <cell r="T134">
            <v>1360</v>
          </cell>
          <cell r="U134">
            <v>0</v>
          </cell>
          <cell r="V134">
            <v>1360</v>
          </cell>
          <cell r="W134">
            <v>0</v>
          </cell>
          <cell r="X134">
            <v>1360</v>
          </cell>
          <cell r="Y134">
            <v>0</v>
          </cell>
          <cell r="Z134">
            <v>1360</v>
          </cell>
        </row>
        <row r="135">
          <cell r="E135" t="str">
            <v>B2</v>
          </cell>
          <cell r="F135" t="str">
            <v>SN</v>
          </cell>
          <cell r="L135" t="str">
            <v>伊藤</v>
          </cell>
          <cell r="M135">
            <v>6050</v>
          </cell>
          <cell r="N135">
            <v>504.16666666666669</v>
          </cell>
          <cell r="O135">
            <v>0</v>
          </cell>
          <cell r="P135">
            <v>550</v>
          </cell>
          <cell r="Q135">
            <v>0</v>
          </cell>
          <cell r="R135">
            <v>1100</v>
          </cell>
          <cell r="S135">
            <v>0</v>
          </cell>
          <cell r="T135">
            <v>1100</v>
          </cell>
          <cell r="U135">
            <v>0</v>
          </cell>
          <cell r="V135">
            <v>1100</v>
          </cell>
          <cell r="W135">
            <v>0</v>
          </cell>
          <cell r="X135">
            <v>1100</v>
          </cell>
          <cell r="Y135">
            <v>0</v>
          </cell>
          <cell r="Z135">
            <v>1100</v>
          </cell>
        </row>
        <row r="136">
          <cell r="E136" t="str">
            <v>B2</v>
          </cell>
          <cell r="F136" t="str">
            <v>S1</v>
          </cell>
          <cell r="J136" t="str">
            <v>1ｼｽ</v>
          </cell>
          <cell r="L136" t="str">
            <v>NPP</v>
          </cell>
          <cell r="M136">
            <v>4172.2</v>
          </cell>
          <cell r="N136">
            <v>347.68333333333334</v>
          </cell>
          <cell r="O136">
            <v>0</v>
          </cell>
          <cell r="P136">
            <v>642</v>
          </cell>
          <cell r="Q136">
            <v>0</v>
          </cell>
          <cell r="R136">
            <v>692</v>
          </cell>
          <cell r="S136">
            <v>0</v>
          </cell>
          <cell r="T136">
            <v>762.2</v>
          </cell>
          <cell r="U136">
            <v>0</v>
          </cell>
          <cell r="V136">
            <v>692</v>
          </cell>
          <cell r="W136">
            <v>0</v>
          </cell>
          <cell r="X136">
            <v>692</v>
          </cell>
          <cell r="Y136">
            <v>0</v>
          </cell>
          <cell r="Z136">
            <v>692</v>
          </cell>
        </row>
        <row r="137">
          <cell r="E137" t="str">
            <v>E1</v>
          </cell>
          <cell r="F137" t="str">
            <v>S1</v>
          </cell>
          <cell r="G137" t="str">
            <v>ﾙｰｾﾝﾄ</v>
          </cell>
          <cell r="J137" t="str">
            <v>1ｼｽ</v>
          </cell>
          <cell r="K137">
            <v>3</v>
          </cell>
          <cell r="L137" t="str">
            <v>海老原</v>
          </cell>
          <cell r="M137">
            <v>5200</v>
          </cell>
          <cell r="N137">
            <v>433.33333333333331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1300</v>
          </cell>
          <cell r="X137">
            <v>1300</v>
          </cell>
          <cell r="Y137">
            <v>1300</v>
          </cell>
          <cell r="Z137">
            <v>1300</v>
          </cell>
        </row>
        <row r="138">
          <cell r="E138" t="str">
            <v>E1</v>
          </cell>
          <cell r="F138" t="str">
            <v>S1</v>
          </cell>
          <cell r="L138" t="str">
            <v>小嶋</v>
          </cell>
          <cell r="M138">
            <v>8500</v>
          </cell>
          <cell r="N138">
            <v>708.33333333333337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1500</v>
          </cell>
          <cell r="U138">
            <v>1000</v>
          </cell>
          <cell r="V138">
            <v>2000</v>
          </cell>
          <cell r="W138">
            <v>1000</v>
          </cell>
          <cell r="X138">
            <v>1000</v>
          </cell>
          <cell r="Y138">
            <v>1000</v>
          </cell>
          <cell r="Z138">
            <v>1000</v>
          </cell>
        </row>
        <row r="139">
          <cell r="E139" t="str">
            <v>E1</v>
          </cell>
          <cell r="F139" t="str">
            <v>S1</v>
          </cell>
          <cell r="L139" t="str">
            <v>滝沢</v>
          </cell>
          <cell r="M139">
            <v>5200</v>
          </cell>
          <cell r="N139">
            <v>433.33333333333331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1300</v>
          </cell>
          <cell r="X139">
            <v>1300</v>
          </cell>
          <cell r="Y139">
            <v>1300</v>
          </cell>
          <cell r="Z139">
            <v>1300</v>
          </cell>
        </row>
        <row r="140">
          <cell r="E140" t="str">
            <v>E1</v>
          </cell>
          <cell r="F140" t="str">
            <v>S1</v>
          </cell>
          <cell r="L140" t="str">
            <v>神尾</v>
          </cell>
          <cell r="M140">
            <v>1800</v>
          </cell>
          <cell r="N140">
            <v>150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800</v>
          </cell>
          <cell r="U140">
            <v>1000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</row>
        <row r="141">
          <cell r="E141" t="str">
            <v>E2</v>
          </cell>
          <cell r="F141" t="str">
            <v>S1</v>
          </cell>
          <cell r="G141" t="str">
            <v>ｲﾉﾃｯｸ</v>
          </cell>
          <cell r="J141" t="str">
            <v>1ｼｽ</v>
          </cell>
          <cell r="L141" t="str">
            <v>海老原</v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</row>
        <row r="142">
          <cell r="E142" t="str">
            <v>E2</v>
          </cell>
          <cell r="F142" t="str">
            <v>S1</v>
          </cell>
          <cell r="L142" t="str">
            <v>小嶋</v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</row>
        <row r="143">
          <cell r="E143" t="str">
            <v>E2</v>
          </cell>
          <cell r="F143" t="str">
            <v>S1</v>
          </cell>
          <cell r="L143" t="str">
            <v>滝沢</v>
          </cell>
          <cell r="M143">
            <v>0</v>
          </cell>
          <cell r="N143" t="str">
            <v xml:space="preserve"> 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E144" t="str">
            <v>E3</v>
          </cell>
          <cell r="F144" t="str">
            <v>S1</v>
          </cell>
          <cell r="G144" t="str">
            <v>ｿﾆ-</v>
          </cell>
          <cell r="J144" t="str">
            <v>1ｼｽ</v>
          </cell>
          <cell r="L144" t="str">
            <v>海老原</v>
          </cell>
          <cell r="M144">
            <v>4500</v>
          </cell>
          <cell r="N144">
            <v>375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1500</v>
          </cell>
          <cell r="T144">
            <v>0</v>
          </cell>
          <cell r="U144">
            <v>1500</v>
          </cell>
          <cell r="V144">
            <v>1500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</row>
        <row r="145">
          <cell r="E145" t="str">
            <v>E3</v>
          </cell>
          <cell r="F145" t="str">
            <v>S1</v>
          </cell>
          <cell r="L145" t="str">
            <v>小嶋</v>
          </cell>
          <cell r="M145">
            <v>500</v>
          </cell>
          <cell r="N145">
            <v>41.666666666666664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500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</row>
        <row r="146">
          <cell r="E146" t="str">
            <v>E3</v>
          </cell>
          <cell r="F146" t="str">
            <v>S1</v>
          </cell>
          <cell r="L146" t="str">
            <v>滝沢</v>
          </cell>
          <cell r="M146">
            <v>3500</v>
          </cell>
          <cell r="N146">
            <v>291.66666666666669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500</v>
          </cell>
          <cell r="T146">
            <v>0</v>
          </cell>
          <cell r="U146">
            <v>1500</v>
          </cell>
          <cell r="V146">
            <v>1500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</row>
        <row r="147">
          <cell r="E147" t="str">
            <v>E3</v>
          </cell>
          <cell r="F147" t="str">
            <v>S1</v>
          </cell>
          <cell r="J147" t="str">
            <v>設計部</v>
          </cell>
          <cell r="L147" t="str">
            <v>梅田</v>
          </cell>
          <cell r="M147">
            <v>3000</v>
          </cell>
          <cell r="N147">
            <v>272.72727272727275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1500</v>
          </cell>
          <cell r="V147">
            <v>1500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</row>
        <row r="148">
          <cell r="E148" t="str">
            <v>D4</v>
          </cell>
          <cell r="F148" t="str">
            <v>S1</v>
          </cell>
          <cell r="G148" t="str">
            <v>ﾐｶｻ</v>
          </cell>
          <cell r="H148" t="str">
            <v xml:space="preserve"> </v>
          </cell>
          <cell r="I148" t="str">
            <v xml:space="preserve"> </v>
          </cell>
          <cell r="J148" t="str">
            <v>1ｼｽ</v>
          </cell>
          <cell r="K148">
            <v>1</v>
          </cell>
          <cell r="L148" t="str">
            <v>滝沢</v>
          </cell>
          <cell r="M148">
            <v>43.333333333333336</v>
          </cell>
          <cell r="N148">
            <v>3.6111111111111112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43.333333333333336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</row>
        <row r="149">
          <cell r="E149" t="str">
            <v>D4</v>
          </cell>
          <cell r="F149" t="str">
            <v>SIG</v>
          </cell>
          <cell r="J149" t="str">
            <v>SIG</v>
          </cell>
          <cell r="K149">
            <v>1</v>
          </cell>
          <cell r="L149" t="str">
            <v>井上</v>
          </cell>
          <cell r="M149">
            <v>1500</v>
          </cell>
          <cell r="N149">
            <v>125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1500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</row>
        <row r="150">
          <cell r="E150" t="str">
            <v>D4</v>
          </cell>
          <cell r="F150" t="str">
            <v>S1</v>
          </cell>
          <cell r="J150" t="str">
            <v>1ｼｽ</v>
          </cell>
          <cell r="L150" t="str">
            <v>NPP</v>
          </cell>
          <cell r="M150">
            <v>1057</v>
          </cell>
          <cell r="N150">
            <v>88.083333333333329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1057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</row>
        <row r="151">
          <cell r="E151" t="str">
            <v>B3</v>
          </cell>
          <cell r="F151" t="str">
            <v>SIG</v>
          </cell>
          <cell r="G151" t="str">
            <v>NEC山形</v>
          </cell>
          <cell r="J151" t="str">
            <v>SIG</v>
          </cell>
          <cell r="K151">
            <v>1</v>
          </cell>
          <cell r="L151" t="str">
            <v>井上</v>
          </cell>
          <cell r="M151">
            <v>1100</v>
          </cell>
          <cell r="N151">
            <v>91.666666666666671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1100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</row>
        <row r="152">
          <cell r="E152" t="str">
            <v>B3</v>
          </cell>
          <cell r="F152" t="str">
            <v>S1</v>
          </cell>
          <cell r="G152" t="str">
            <v>　</v>
          </cell>
          <cell r="H152" t="str">
            <v xml:space="preserve"> </v>
          </cell>
          <cell r="I152" t="str">
            <v xml:space="preserve"> </v>
          </cell>
          <cell r="J152" t="str">
            <v>1ｼｽ</v>
          </cell>
          <cell r="K152" t="str">
            <v>　</v>
          </cell>
          <cell r="L152" t="str">
            <v>NPP</v>
          </cell>
          <cell r="M152">
            <v>300</v>
          </cell>
          <cell r="N152">
            <v>25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300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E153" t="str">
            <v>B3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</row>
        <row r="154">
          <cell r="E154" t="str">
            <v>E4</v>
          </cell>
          <cell r="F154" t="str">
            <v>SIG</v>
          </cell>
          <cell r="G154" t="str">
            <v>RFT</v>
          </cell>
          <cell r="J154" t="str">
            <v>SIG</v>
          </cell>
          <cell r="L154" t="str">
            <v>井上</v>
          </cell>
          <cell r="M154">
            <v>2600</v>
          </cell>
          <cell r="N154">
            <v>216.66666666666666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1300</v>
          </cell>
          <cell r="V154">
            <v>1300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</row>
        <row r="155">
          <cell r="E155" t="str">
            <v>E4</v>
          </cell>
          <cell r="F155" t="str">
            <v>S1</v>
          </cell>
          <cell r="J155" t="str">
            <v>1ｼｽ</v>
          </cell>
          <cell r="L155" t="str">
            <v>NPP</v>
          </cell>
          <cell r="M155">
            <v>800</v>
          </cell>
          <cell r="N155">
            <v>66.666666666666671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400</v>
          </cell>
          <cell r="V155">
            <v>400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E156" t="str">
            <v>E4</v>
          </cell>
          <cell r="F156" t="str">
            <v xml:space="preserve"> </v>
          </cell>
          <cell r="L156" t="str">
            <v xml:space="preserve"> 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</row>
        <row r="157">
          <cell r="E157" t="str">
            <v>E5</v>
          </cell>
          <cell r="F157" t="str">
            <v>S1</v>
          </cell>
          <cell r="J157" t="str">
            <v>1ｼｽ</v>
          </cell>
          <cell r="L157" t="str">
            <v>村松</v>
          </cell>
          <cell r="M157">
            <v>600</v>
          </cell>
          <cell r="N157">
            <v>50</v>
          </cell>
          <cell r="O157">
            <v>0</v>
          </cell>
          <cell r="P157">
            <v>0</v>
          </cell>
          <cell r="Q157">
            <v>600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</row>
        <row r="158">
          <cell r="E158" t="str">
            <v>A1</v>
          </cell>
          <cell r="F158" t="str">
            <v>S2</v>
          </cell>
          <cell r="G158" t="str">
            <v>NEC玉川</v>
          </cell>
          <cell r="H158" t="str">
            <v>ﾏｲｺﾝ</v>
          </cell>
          <cell r="I158" t="str">
            <v>2ｼｽ</v>
          </cell>
          <cell r="J158" t="str">
            <v>2ｼｽ</v>
          </cell>
          <cell r="K158">
            <v>1</v>
          </cell>
          <cell r="L158" t="str">
            <v>尾崎</v>
          </cell>
          <cell r="M158">
            <v>9574.4</v>
          </cell>
          <cell r="N158">
            <v>797.86666666666667</v>
          </cell>
          <cell r="O158">
            <v>775.2</v>
          </cell>
          <cell r="P158">
            <v>700.4</v>
          </cell>
          <cell r="Q158">
            <v>782</v>
          </cell>
          <cell r="R158">
            <v>782</v>
          </cell>
          <cell r="S158">
            <v>720.8</v>
          </cell>
          <cell r="T158">
            <v>782</v>
          </cell>
          <cell r="U158">
            <v>782</v>
          </cell>
          <cell r="V158">
            <v>850</v>
          </cell>
          <cell r="W158">
            <v>850</v>
          </cell>
          <cell r="X158">
            <v>850</v>
          </cell>
          <cell r="Y158">
            <v>850</v>
          </cell>
          <cell r="Z158">
            <v>850</v>
          </cell>
        </row>
        <row r="159">
          <cell r="E159" t="str">
            <v>A1</v>
          </cell>
          <cell r="F159" t="str">
            <v>S2</v>
          </cell>
          <cell r="G159" t="str">
            <v>NEC玉川</v>
          </cell>
          <cell r="H159" t="str">
            <v>ｼｽﾏｲ</v>
          </cell>
          <cell r="I159" t="str">
            <v>DSP</v>
          </cell>
          <cell r="J159" t="str">
            <v>2ｼｽ</v>
          </cell>
          <cell r="K159">
            <v>1</v>
          </cell>
          <cell r="L159" t="str">
            <v>河野</v>
          </cell>
          <cell r="M159">
            <v>9057.6</v>
          </cell>
          <cell r="N159">
            <v>754.80000000000007</v>
          </cell>
          <cell r="O159">
            <v>782</v>
          </cell>
          <cell r="P159">
            <v>748</v>
          </cell>
          <cell r="Q159">
            <v>782</v>
          </cell>
          <cell r="R159">
            <v>785.4</v>
          </cell>
          <cell r="S159">
            <v>751.4</v>
          </cell>
          <cell r="T159">
            <v>788.8</v>
          </cell>
          <cell r="U159">
            <v>170</v>
          </cell>
          <cell r="V159">
            <v>850</v>
          </cell>
          <cell r="W159">
            <v>850</v>
          </cell>
          <cell r="X159">
            <v>850</v>
          </cell>
          <cell r="Y159">
            <v>850</v>
          </cell>
          <cell r="Z159">
            <v>850</v>
          </cell>
        </row>
        <row r="160">
          <cell r="E160" t="str">
            <v>A2</v>
          </cell>
          <cell r="F160" t="str">
            <v>S2</v>
          </cell>
          <cell r="G160" t="str">
            <v>NEC相模原</v>
          </cell>
          <cell r="H160" t="str">
            <v>1ﾒﾓﾘ</v>
          </cell>
          <cell r="I160" t="str">
            <v>CAD</v>
          </cell>
          <cell r="J160" t="str">
            <v>2ｼｽ</v>
          </cell>
          <cell r="K160">
            <v>5</v>
          </cell>
          <cell r="L160" t="str">
            <v>林ﾕ</v>
          </cell>
          <cell r="M160">
            <v>8848.8000000000011</v>
          </cell>
          <cell r="N160">
            <v>737.40000000000009</v>
          </cell>
          <cell r="O160">
            <v>842.08</v>
          </cell>
          <cell r="P160">
            <v>644.79999999999995</v>
          </cell>
          <cell r="Q160">
            <v>808</v>
          </cell>
          <cell r="R160">
            <v>775.36</v>
          </cell>
          <cell r="S160">
            <v>644.79999999999995</v>
          </cell>
          <cell r="T160">
            <v>775.36</v>
          </cell>
          <cell r="U160">
            <v>808</v>
          </cell>
          <cell r="V160">
            <v>742.72</v>
          </cell>
          <cell r="W160">
            <v>775.36</v>
          </cell>
          <cell r="X160">
            <v>579.52</v>
          </cell>
          <cell r="Y160">
            <v>742.72</v>
          </cell>
          <cell r="Z160">
            <v>710.08</v>
          </cell>
        </row>
        <row r="161">
          <cell r="E161" t="str">
            <v>A2</v>
          </cell>
          <cell r="F161" t="str">
            <v>S2</v>
          </cell>
          <cell r="L161" t="str">
            <v>小泉</v>
          </cell>
          <cell r="M161">
            <v>8848.8000000000011</v>
          </cell>
          <cell r="N161">
            <v>737.40000000000009</v>
          </cell>
          <cell r="O161">
            <v>842.08</v>
          </cell>
          <cell r="P161">
            <v>644.79999999999995</v>
          </cell>
          <cell r="Q161">
            <v>808</v>
          </cell>
          <cell r="R161">
            <v>775.36</v>
          </cell>
          <cell r="S161">
            <v>644.79999999999995</v>
          </cell>
          <cell r="T161">
            <v>775.36</v>
          </cell>
          <cell r="U161">
            <v>808</v>
          </cell>
          <cell r="V161">
            <v>742.72</v>
          </cell>
          <cell r="W161">
            <v>775.36</v>
          </cell>
          <cell r="X161">
            <v>579.52</v>
          </cell>
          <cell r="Y161">
            <v>742.72</v>
          </cell>
          <cell r="Z161">
            <v>710.08</v>
          </cell>
        </row>
        <row r="162">
          <cell r="E162" t="str">
            <v>A2</v>
          </cell>
          <cell r="F162" t="str">
            <v>S2</v>
          </cell>
          <cell r="L162" t="str">
            <v>木村</v>
          </cell>
          <cell r="M162">
            <v>8848.8000000000011</v>
          </cell>
          <cell r="N162">
            <v>737.40000000000009</v>
          </cell>
          <cell r="O162">
            <v>842.08</v>
          </cell>
          <cell r="P162">
            <v>644.79999999999995</v>
          </cell>
          <cell r="Q162">
            <v>808</v>
          </cell>
          <cell r="R162">
            <v>775.36</v>
          </cell>
          <cell r="S162">
            <v>644.79999999999995</v>
          </cell>
          <cell r="T162">
            <v>775.36</v>
          </cell>
          <cell r="U162">
            <v>808</v>
          </cell>
          <cell r="V162">
            <v>742.72</v>
          </cell>
          <cell r="W162">
            <v>775.36</v>
          </cell>
          <cell r="X162">
            <v>579.52</v>
          </cell>
          <cell r="Y162">
            <v>742.72</v>
          </cell>
          <cell r="Z162">
            <v>710.08</v>
          </cell>
        </row>
        <row r="163">
          <cell r="E163" t="str">
            <v>A2</v>
          </cell>
          <cell r="F163" t="str">
            <v>S2</v>
          </cell>
          <cell r="L163" t="str">
            <v>蓑毛</v>
          </cell>
          <cell r="M163">
            <v>8848.8000000000011</v>
          </cell>
          <cell r="N163">
            <v>737.40000000000009</v>
          </cell>
          <cell r="O163">
            <v>842.08</v>
          </cell>
          <cell r="P163">
            <v>644.79999999999995</v>
          </cell>
          <cell r="Q163">
            <v>808</v>
          </cell>
          <cell r="R163">
            <v>775.36</v>
          </cell>
          <cell r="S163">
            <v>644.79999999999995</v>
          </cell>
          <cell r="T163">
            <v>775.36</v>
          </cell>
          <cell r="U163">
            <v>808</v>
          </cell>
          <cell r="V163">
            <v>742.72</v>
          </cell>
          <cell r="W163">
            <v>775.36</v>
          </cell>
          <cell r="X163">
            <v>579.52</v>
          </cell>
          <cell r="Y163">
            <v>742.72</v>
          </cell>
          <cell r="Z163">
            <v>710.08</v>
          </cell>
        </row>
        <row r="164">
          <cell r="E164" t="str">
            <v>A2</v>
          </cell>
          <cell r="F164" t="str">
            <v>S2</v>
          </cell>
          <cell r="L164" t="str">
            <v>金岡</v>
          </cell>
          <cell r="M164">
            <v>4424.4000000000005</v>
          </cell>
          <cell r="N164">
            <v>368.70000000000005</v>
          </cell>
          <cell r="O164">
            <v>421.04</v>
          </cell>
          <cell r="P164">
            <v>322.39999999999998</v>
          </cell>
          <cell r="Q164">
            <v>404</v>
          </cell>
          <cell r="R164">
            <v>387.68</v>
          </cell>
          <cell r="S164">
            <v>322.39999999999998</v>
          </cell>
          <cell r="T164">
            <v>387.68</v>
          </cell>
          <cell r="U164">
            <v>404</v>
          </cell>
          <cell r="V164">
            <v>371.36</v>
          </cell>
          <cell r="W164">
            <v>387.68</v>
          </cell>
          <cell r="X164">
            <v>289.76</v>
          </cell>
          <cell r="Y164">
            <v>371.36</v>
          </cell>
          <cell r="Z164">
            <v>355.04</v>
          </cell>
        </row>
        <row r="165">
          <cell r="E165" t="str">
            <v>A2</v>
          </cell>
          <cell r="F165" t="str">
            <v>S2</v>
          </cell>
          <cell r="G165" t="str">
            <v>NEC相模原</v>
          </cell>
          <cell r="H165" t="str">
            <v>2ﾒﾓﾘ</v>
          </cell>
          <cell r="I165" t="str">
            <v>2設</v>
          </cell>
          <cell r="J165" t="str">
            <v>2ｼｽ</v>
          </cell>
          <cell r="K165">
            <v>3</v>
          </cell>
          <cell r="L165" t="str">
            <v>徳江</v>
          </cell>
          <cell r="M165">
            <v>9684.3310000000001</v>
          </cell>
          <cell r="N165">
            <v>807.02758333333338</v>
          </cell>
          <cell r="O165">
            <v>785.4</v>
          </cell>
          <cell r="P165">
            <v>744.6</v>
          </cell>
          <cell r="Q165">
            <v>772.93299999999999</v>
          </cell>
          <cell r="R165">
            <v>774.06600000000003</v>
          </cell>
          <cell r="S165">
            <v>736.66600000000005</v>
          </cell>
          <cell r="T165">
            <v>770.66600000000005</v>
          </cell>
          <cell r="U165">
            <v>850</v>
          </cell>
          <cell r="V165">
            <v>850</v>
          </cell>
          <cell r="W165">
            <v>850</v>
          </cell>
          <cell r="X165">
            <v>850</v>
          </cell>
          <cell r="Y165">
            <v>850</v>
          </cell>
          <cell r="Z165">
            <v>850</v>
          </cell>
        </row>
        <row r="166">
          <cell r="E166" t="str">
            <v>A2</v>
          </cell>
          <cell r="F166" t="str">
            <v>S2</v>
          </cell>
          <cell r="L166" t="str">
            <v>田村</v>
          </cell>
          <cell r="M166">
            <v>9684.3310000000001</v>
          </cell>
          <cell r="N166">
            <v>807.02758333333338</v>
          </cell>
          <cell r="O166">
            <v>785.4</v>
          </cell>
          <cell r="P166">
            <v>744.6</v>
          </cell>
          <cell r="Q166">
            <v>772.93299999999999</v>
          </cell>
          <cell r="R166">
            <v>774.06600000000003</v>
          </cell>
          <cell r="S166">
            <v>736.66600000000005</v>
          </cell>
          <cell r="T166">
            <v>770.66600000000005</v>
          </cell>
          <cell r="U166">
            <v>850</v>
          </cell>
          <cell r="V166">
            <v>850</v>
          </cell>
          <cell r="W166">
            <v>850</v>
          </cell>
          <cell r="X166">
            <v>850</v>
          </cell>
          <cell r="Y166">
            <v>850</v>
          </cell>
          <cell r="Z166">
            <v>850</v>
          </cell>
        </row>
        <row r="167">
          <cell r="E167" t="str">
            <v>A2</v>
          </cell>
          <cell r="F167" t="str">
            <v>S2</v>
          </cell>
          <cell r="L167" t="str">
            <v>中村ﾘ</v>
          </cell>
          <cell r="M167">
            <v>9684.3310000000001</v>
          </cell>
          <cell r="N167">
            <v>807.02758333333338</v>
          </cell>
          <cell r="O167">
            <v>785.4</v>
          </cell>
          <cell r="P167">
            <v>744.6</v>
          </cell>
          <cell r="Q167">
            <v>772.93299999999999</v>
          </cell>
          <cell r="R167">
            <v>774.06600000000003</v>
          </cell>
          <cell r="S167">
            <v>736.66600000000005</v>
          </cell>
          <cell r="T167">
            <v>770.66600000000005</v>
          </cell>
          <cell r="U167">
            <v>850</v>
          </cell>
          <cell r="V167">
            <v>850</v>
          </cell>
          <cell r="W167">
            <v>850</v>
          </cell>
          <cell r="X167">
            <v>850</v>
          </cell>
          <cell r="Y167">
            <v>850</v>
          </cell>
          <cell r="Z167">
            <v>850</v>
          </cell>
        </row>
        <row r="168">
          <cell r="E168" t="str">
            <v>A2</v>
          </cell>
          <cell r="F168" t="str">
            <v>S2</v>
          </cell>
          <cell r="K168">
            <v>1</v>
          </cell>
          <cell r="L168" t="str">
            <v>藤井</v>
          </cell>
          <cell r="M168">
            <v>4424.4000000000005</v>
          </cell>
          <cell r="N168">
            <v>368.70000000000005</v>
          </cell>
          <cell r="O168">
            <v>421.04</v>
          </cell>
          <cell r="P168">
            <v>322.39999999999998</v>
          </cell>
          <cell r="Q168">
            <v>404</v>
          </cell>
          <cell r="R168">
            <v>387.68</v>
          </cell>
          <cell r="S168">
            <v>322.39999999999998</v>
          </cell>
          <cell r="T168">
            <v>387.68</v>
          </cell>
          <cell r="U168">
            <v>404</v>
          </cell>
          <cell r="V168">
            <v>371.36</v>
          </cell>
          <cell r="W168">
            <v>387.68</v>
          </cell>
          <cell r="X168">
            <v>289.76</v>
          </cell>
          <cell r="Y168">
            <v>371.36</v>
          </cell>
          <cell r="Z168">
            <v>355.04</v>
          </cell>
        </row>
        <row r="169">
          <cell r="E169" t="str">
            <v>E2</v>
          </cell>
          <cell r="F169" t="str">
            <v>S2</v>
          </cell>
          <cell r="G169" t="str">
            <v>ｲﾉﾃｯｸ</v>
          </cell>
          <cell r="J169" t="str">
            <v>2ｼｽ</v>
          </cell>
          <cell r="L169" t="str">
            <v>木村</v>
          </cell>
          <cell r="M169">
            <v>2800</v>
          </cell>
          <cell r="N169">
            <v>233.33333333333334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1800</v>
          </cell>
          <cell r="T169">
            <v>1000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</row>
        <row r="170">
          <cell r="E170" t="str">
            <v>E2</v>
          </cell>
          <cell r="F170" t="str">
            <v>S2</v>
          </cell>
          <cell r="L170" t="str">
            <v>小泉</v>
          </cell>
          <cell r="M170">
            <v>400</v>
          </cell>
          <cell r="N170">
            <v>33.333333333333336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200</v>
          </cell>
          <cell r="T170">
            <v>200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</row>
        <row r="171">
          <cell r="E171" t="str">
            <v>E2</v>
          </cell>
          <cell r="F171" t="str">
            <v>S2</v>
          </cell>
          <cell r="L171" t="str">
            <v>田村</v>
          </cell>
          <cell r="M171">
            <v>2800</v>
          </cell>
          <cell r="N171">
            <v>233.33333333333334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800</v>
          </cell>
          <cell r="T171">
            <v>2000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E172" t="str">
            <v>X1</v>
          </cell>
          <cell r="L172" t="str">
            <v>ﾏｼﾝ使用料</v>
          </cell>
          <cell r="M172">
            <v>2914.4939999999997</v>
          </cell>
          <cell r="N172">
            <v>242.87449999999998</v>
          </cell>
          <cell r="O172">
            <v>259.96199999999999</v>
          </cell>
          <cell r="P172">
            <v>234.44200000000001</v>
          </cell>
          <cell r="Q172">
            <v>232.709</v>
          </cell>
          <cell r="R172">
            <v>232.709</v>
          </cell>
          <cell r="S172">
            <v>325.709</v>
          </cell>
          <cell r="T172">
            <v>232.709</v>
          </cell>
          <cell r="U172">
            <v>232.709</v>
          </cell>
          <cell r="V172">
            <v>232.709</v>
          </cell>
          <cell r="W172">
            <v>232.709</v>
          </cell>
          <cell r="X172">
            <v>232.709</v>
          </cell>
          <cell r="Y172">
            <v>232.709</v>
          </cell>
          <cell r="Z172">
            <v>232.709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改版履歴 "/>
      <sheetName val="画面レイアウト"/>
      <sheetName val="概要説明"/>
      <sheetName val="イベント仕様"/>
      <sheetName val="画面項目設定"/>
      <sheetName val="リストデータ設定シート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I</v>
          </cell>
        </row>
        <row r="8">
          <cell r="F8" t="str">
            <v>I/O</v>
          </cell>
        </row>
        <row r="9">
          <cell r="F9" t="str">
            <v>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容量試算"/>
      <sheetName val="DB設計_一覧"/>
      <sheetName val="DB設計_詳細"/>
      <sheetName val="テーブル容量試算 (2)"/>
      <sheetName val="設定"/>
    </sheetNames>
    <sheetDataSet>
      <sheetData sheetId="0" refreshError="1"/>
      <sheetData sheetId="1" refreshError="1"/>
      <sheetData sheetId="2" refreshError="1">
        <row r="171">
          <cell r="B171" t="str">
            <v>スケジュールその他情報テーブル（SV)</v>
          </cell>
        </row>
        <row r="187">
          <cell r="B187" t="str">
            <v>作業用スケジュールテーブル</v>
          </cell>
        </row>
      </sheetData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テーブル一覧"/>
      <sheetName val="ディフィカルティ起票"/>
      <sheetName val="ディフィカルティ調査・回答"/>
      <sheetName val="調査・回答対象商品機種情報 "/>
      <sheetName val="開発コード情報"/>
      <sheetName val="ワークフロー担当情報"/>
      <sheetName val="ワークフロー履歴情報"/>
      <sheetName val="調査品ヘッダー"/>
      <sheetName val="調査品明細"/>
      <sheetName val="IN_OUT情報"/>
      <sheetName val="IN_OUT履歴情報"/>
      <sheetName val="貸出品情報"/>
      <sheetName val="既知問題"/>
      <sheetName val="ファイル情報"/>
      <sheetName val="ディフィカルティ関連情報紐付け"/>
      <sheetName val="トランザクションログ"/>
      <sheetName val="ユーザ申請情報 "/>
      <sheetName val="ユーザグループ所属申請情報"/>
      <sheetName val="ユーザ権限申請情報"/>
      <sheetName val="採番情報"/>
      <sheetName val="ワークフローステータス情報 "/>
      <sheetName val="メールログ"/>
      <sheetName val="ディフィカルティ残件数集計表"/>
      <sheetName val="ワークフロー制御マスタ"/>
      <sheetName val="定数マスタ"/>
      <sheetName val="現象区分マスタ"/>
      <sheetName val="問題パーツマスタ"/>
      <sheetName val="調査品送付先マスタ"/>
      <sheetName val="原因区分マスタ"/>
      <sheetName val="開発コード、型番マスタ"/>
      <sheetName val="グループマスタ"/>
      <sheetName val="グループ役割マスタ"/>
      <sheetName val="対象商品機種マスタ"/>
      <sheetName val="権限マスタ"/>
      <sheetName val="ユーザマスタ"/>
      <sheetName val="ユーザグループ所属マスタ"/>
      <sheetName val="ユーザ権限マスタ"/>
      <sheetName val="所属マスタ"/>
      <sheetName val="メニューマスタ"/>
      <sheetName val="メールマスタ"/>
      <sheetName val="メッセージマスタ"/>
      <sheetName val="メールステータスマスタ"/>
      <sheetName val="略語辞書"/>
      <sheetName val="留意点"/>
      <sheetName val="DB設計_詳細"/>
    </sheetNames>
    <sheetDataSet>
      <sheetData sheetId="0" refreshError="1"/>
      <sheetData sheetId="1" refreshError="1">
        <row r="4">
          <cell r="B4">
            <v>1</v>
          </cell>
        </row>
        <row r="5">
          <cell r="B5">
            <v>2</v>
          </cell>
        </row>
        <row r="6">
          <cell r="B6">
            <v>3</v>
          </cell>
        </row>
        <row r="7">
          <cell r="B7">
            <v>4</v>
          </cell>
        </row>
        <row r="8">
          <cell r="B8">
            <v>5</v>
          </cell>
        </row>
        <row r="9">
          <cell r="B9">
            <v>6</v>
          </cell>
        </row>
        <row r="10">
          <cell r="B10">
            <v>7</v>
          </cell>
        </row>
        <row r="11">
          <cell r="B11">
            <v>8</v>
          </cell>
        </row>
        <row r="12">
          <cell r="B12">
            <v>9</v>
          </cell>
        </row>
        <row r="13">
          <cell r="B13">
            <v>10</v>
          </cell>
        </row>
        <row r="14">
          <cell r="B14">
            <v>11</v>
          </cell>
        </row>
        <row r="15">
          <cell r="B15">
            <v>12</v>
          </cell>
        </row>
        <row r="16">
          <cell r="B16">
            <v>13</v>
          </cell>
        </row>
        <row r="17">
          <cell r="B17">
            <v>14</v>
          </cell>
        </row>
        <row r="18">
          <cell r="B18">
            <v>15</v>
          </cell>
        </row>
        <row r="19">
          <cell r="B19">
            <v>16</v>
          </cell>
        </row>
        <row r="20">
          <cell r="B20">
            <v>17</v>
          </cell>
        </row>
        <row r="21">
          <cell r="B21">
            <v>18</v>
          </cell>
        </row>
        <row r="22">
          <cell r="B22">
            <v>19</v>
          </cell>
        </row>
        <row r="23">
          <cell r="B23">
            <v>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改版履歴 "/>
      <sheetName val="画面遷移図"/>
      <sheetName val="処理概要"/>
      <sheetName val="画面レイアウト"/>
      <sheetName val="画面項目説明書"/>
      <sheetName val="ビジネスエンティティ仕様"/>
      <sheetName val="イベント仕様"/>
      <sheetName val="ファサードインターフェース仕様"/>
      <sheetName val="チェック仕様"/>
      <sheetName val="補足説明"/>
      <sheetName val="リストデータ設定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Z7" t="str">
            <v>文字列</v>
          </cell>
          <cell r="AE7" t="str">
            <v>Label</v>
          </cell>
        </row>
        <row r="8">
          <cell r="Z8" t="str">
            <v>日付</v>
          </cell>
          <cell r="AE8" t="str">
            <v>Ediit</v>
          </cell>
        </row>
        <row r="9">
          <cell r="Z9" t="str">
            <v>数値</v>
          </cell>
          <cell r="AE9" t="str">
            <v>Date</v>
          </cell>
        </row>
        <row r="10">
          <cell r="AE10" t="str">
            <v>Number</v>
          </cell>
        </row>
        <row r="11">
          <cell r="AE11" t="str">
            <v>RadioButton</v>
          </cell>
        </row>
        <row r="12">
          <cell r="AE12" t="str">
            <v>CheckBox</v>
          </cell>
        </row>
        <row r="13">
          <cell r="AE13" t="str">
            <v>CheckedListBox</v>
          </cell>
        </row>
        <row r="14">
          <cell r="AE14" t="str">
            <v>DataGrid</v>
          </cell>
        </row>
        <row r="15">
          <cell r="AE15" t="str">
            <v>Combo</v>
          </cell>
        </row>
        <row r="16">
          <cell r="AE16" t="str">
            <v>FpSpread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23"/>
  <sheetViews>
    <sheetView showGridLines="0" view="pageBreakPreview" topLeftCell="A7" zoomScale="85" zoomScaleNormal="75" zoomScaleSheetLayoutView="85" workbookViewId="0">
      <selection activeCell="F12" sqref="F12:G12"/>
    </sheetView>
  </sheetViews>
  <sheetFormatPr defaultRowHeight="13.5"/>
  <cols>
    <col min="1" max="6" width="13.375" style="1" customWidth="1"/>
    <col min="7" max="7" width="18.875" style="1" customWidth="1"/>
    <col min="8" max="10" width="13.375" style="1" customWidth="1"/>
    <col min="11" max="256" width="9" style="1"/>
    <col min="257" max="262" width="13.375" style="1" customWidth="1"/>
    <col min="263" max="263" width="18.875" style="1" customWidth="1"/>
    <col min="264" max="266" width="13.375" style="1" customWidth="1"/>
    <col min="267" max="512" width="9" style="1"/>
    <col min="513" max="518" width="13.375" style="1" customWidth="1"/>
    <col min="519" max="519" width="18.875" style="1" customWidth="1"/>
    <col min="520" max="522" width="13.375" style="1" customWidth="1"/>
    <col min="523" max="768" width="9" style="1"/>
    <col min="769" max="774" width="13.375" style="1" customWidth="1"/>
    <col min="775" max="775" width="18.875" style="1" customWidth="1"/>
    <col min="776" max="778" width="13.375" style="1" customWidth="1"/>
    <col min="779" max="1024" width="9" style="1"/>
    <col min="1025" max="1030" width="13.375" style="1" customWidth="1"/>
    <col min="1031" max="1031" width="18.875" style="1" customWidth="1"/>
    <col min="1032" max="1034" width="13.375" style="1" customWidth="1"/>
    <col min="1035" max="1280" width="9" style="1"/>
    <col min="1281" max="1286" width="13.375" style="1" customWidth="1"/>
    <col min="1287" max="1287" width="18.875" style="1" customWidth="1"/>
    <col min="1288" max="1290" width="13.375" style="1" customWidth="1"/>
    <col min="1291" max="1536" width="9" style="1"/>
    <col min="1537" max="1542" width="13.375" style="1" customWidth="1"/>
    <col min="1543" max="1543" width="18.875" style="1" customWidth="1"/>
    <col min="1544" max="1546" width="13.375" style="1" customWidth="1"/>
    <col min="1547" max="1792" width="9" style="1"/>
    <col min="1793" max="1798" width="13.375" style="1" customWidth="1"/>
    <col min="1799" max="1799" width="18.875" style="1" customWidth="1"/>
    <col min="1800" max="1802" width="13.375" style="1" customWidth="1"/>
    <col min="1803" max="2048" width="9" style="1"/>
    <col min="2049" max="2054" width="13.375" style="1" customWidth="1"/>
    <col min="2055" max="2055" width="18.875" style="1" customWidth="1"/>
    <col min="2056" max="2058" width="13.375" style="1" customWidth="1"/>
    <col min="2059" max="2304" width="9" style="1"/>
    <col min="2305" max="2310" width="13.375" style="1" customWidth="1"/>
    <col min="2311" max="2311" width="18.875" style="1" customWidth="1"/>
    <col min="2312" max="2314" width="13.375" style="1" customWidth="1"/>
    <col min="2315" max="2560" width="9" style="1"/>
    <col min="2561" max="2566" width="13.375" style="1" customWidth="1"/>
    <col min="2567" max="2567" width="18.875" style="1" customWidth="1"/>
    <col min="2568" max="2570" width="13.375" style="1" customWidth="1"/>
    <col min="2571" max="2816" width="9" style="1"/>
    <col min="2817" max="2822" width="13.375" style="1" customWidth="1"/>
    <col min="2823" max="2823" width="18.875" style="1" customWidth="1"/>
    <col min="2824" max="2826" width="13.375" style="1" customWidth="1"/>
    <col min="2827" max="3072" width="9" style="1"/>
    <col min="3073" max="3078" width="13.375" style="1" customWidth="1"/>
    <col min="3079" max="3079" width="18.875" style="1" customWidth="1"/>
    <col min="3080" max="3082" width="13.375" style="1" customWidth="1"/>
    <col min="3083" max="3328" width="9" style="1"/>
    <col min="3329" max="3334" width="13.375" style="1" customWidth="1"/>
    <col min="3335" max="3335" width="18.875" style="1" customWidth="1"/>
    <col min="3336" max="3338" width="13.375" style="1" customWidth="1"/>
    <col min="3339" max="3584" width="9" style="1"/>
    <col min="3585" max="3590" width="13.375" style="1" customWidth="1"/>
    <col min="3591" max="3591" width="18.875" style="1" customWidth="1"/>
    <col min="3592" max="3594" width="13.375" style="1" customWidth="1"/>
    <col min="3595" max="3840" width="9" style="1"/>
    <col min="3841" max="3846" width="13.375" style="1" customWidth="1"/>
    <col min="3847" max="3847" width="18.875" style="1" customWidth="1"/>
    <col min="3848" max="3850" width="13.375" style="1" customWidth="1"/>
    <col min="3851" max="4096" width="9" style="1"/>
    <col min="4097" max="4102" width="13.375" style="1" customWidth="1"/>
    <col min="4103" max="4103" width="18.875" style="1" customWidth="1"/>
    <col min="4104" max="4106" width="13.375" style="1" customWidth="1"/>
    <col min="4107" max="4352" width="9" style="1"/>
    <col min="4353" max="4358" width="13.375" style="1" customWidth="1"/>
    <col min="4359" max="4359" width="18.875" style="1" customWidth="1"/>
    <col min="4360" max="4362" width="13.375" style="1" customWidth="1"/>
    <col min="4363" max="4608" width="9" style="1"/>
    <col min="4609" max="4614" width="13.375" style="1" customWidth="1"/>
    <col min="4615" max="4615" width="18.875" style="1" customWidth="1"/>
    <col min="4616" max="4618" width="13.375" style="1" customWidth="1"/>
    <col min="4619" max="4864" width="9" style="1"/>
    <col min="4865" max="4870" width="13.375" style="1" customWidth="1"/>
    <col min="4871" max="4871" width="18.875" style="1" customWidth="1"/>
    <col min="4872" max="4874" width="13.375" style="1" customWidth="1"/>
    <col min="4875" max="5120" width="9" style="1"/>
    <col min="5121" max="5126" width="13.375" style="1" customWidth="1"/>
    <col min="5127" max="5127" width="18.875" style="1" customWidth="1"/>
    <col min="5128" max="5130" width="13.375" style="1" customWidth="1"/>
    <col min="5131" max="5376" width="9" style="1"/>
    <col min="5377" max="5382" width="13.375" style="1" customWidth="1"/>
    <col min="5383" max="5383" width="18.875" style="1" customWidth="1"/>
    <col min="5384" max="5386" width="13.375" style="1" customWidth="1"/>
    <col min="5387" max="5632" width="9" style="1"/>
    <col min="5633" max="5638" width="13.375" style="1" customWidth="1"/>
    <col min="5639" max="5639" width="18.875" style="1" customWidth="1"/>
    <col min="5640" max="5642" width="13.375" style="1" customWidth="1"/>
    <col min="5643" max="5888" width="9" style="1"/>
    <col min="5889" max="5894" width="13.375" style="1" customWidth="1"/>
    <col min="5895" max="5895" width="18.875" style="1" customWidth="1"/>
    <col min="5896" max="5898" width="13.375" style="1" customWidth="1"/>
    <col min="5899" max="6144" width="9" style="1"/>
    <col min="6145" max="6150" width="13.375" style="1" customWidth="1"/>
    <col min="6151" max="6151" width="18.875" style="1" customWidth="1"/>
    <col min="6152" max="6154" width="13.375" style="1" customWidth="1"/>
    <col min="6155" max="6400" width="9" style="1"/>
    <col min="6401" max="6406" width="13.375" style="1" customWidth="1"/>
    <col min="6407" max="6407" width="18.875" style="1" customWidth="1"/>
    <col min="6408" max="6410" width="13.375" style="1" customWidth="1"/>
    <col min="6411" max="6656" width="9" style="1"/>
    <col min="6657" max="6662" width="13.375" style="1" customWidth="1"/>
    <col min="6663" max="6663" width="18.875" style="1" customWidth="1"/>
    <col min="6664" max="6666" width="13.375" style="1" customWidth="1"/>
    <col min="6667" max="6912" width="9" style="1"/>
    <col min="6913" max="6918" width="13.375" style="1" customWidth="1"/>
    <col min="6919" max="6919" width="18.875" style="1" customWidth="1"/>
    <col min="6920" max="6922" width="13.375" style="1" customWidth="1"/>
    <col min="6923" max="7168" width="9" style="1"/>
    <col min="7169" max="7174" width="13.375" style="1" customWidth="1"/>
    <col min="7175" max="7175" width="18.875" style="1" customWidth="1"/>
    <col min="7176" max="7178" width="13.375" style="1" customWidth="1"/>
    <col min="7179" max="7424" width="9" style="1"/>
    <col min="7425" max="7430" width="13.375" style="1" customWidth="1"/>
    <col min="7431" max="7431" width="18.875" style="1" customWidth="1"/>
    <col min="7432" max="7434" width="13.375" style="1" customWidth="1"/>
    <col min="7435" max="7680" width="9" style="1"/>
    <col min="7681" max="7686" width="13.375" style="1" customWidth="1"/>
    <col min="7687" max="7687" width="18.875" style="1" customWidth="1"/>
    <col min="7688" max="7690" width="13.375" style="1" customWidth="1"/>
    <col min="7691" max="7936" width="9" style="1"/>
    <col min="7937" max="7942" width="13.375" style="1" customWidth="1"/>
    <col min="7943" max="7943" width="18.875" style="1" customWidth="1"/>
    <col min="7944" max="7946" width="13.375" style="1" customWidth="1"/>
    <col min="7947" max="8192" width="9" style="1"/>
    <col min="8193" max="8198" width="13.375" style="1" customWidth="1"/>
    <col min="8199" max="8199" width="18.875" style="1" customWidth="1"/>
    <col min="8200" max="8202" width="13.375" style="1" customWidth="1"/>
    <col min="8203" max="8448" width="9" style="1"/>
    <col min="8449" max="8454" width="13.375" style="1" customWidth="1"/>
    <col min="8455" max="8455" width="18.875" style="1" customWidth="1"/>
    <col min="8456" max="8458" width="13.375" style="1" customWidth="1"/>
    <col min="8459" max="8704" width="9" style="1"/>
    <col min="8705" max="8710" width="13.375" style="1" customWidth="1"/>
    <col min="8711" max="8711" width="18.875" style="1" customWidth="1"/>
    <col min="8712" max="8714" width="13.375" style="1" customWidth="1"/>
    <col min="8715" max="8960" width="9" style="1"/>
    <col min="8961" max="8966" width="13.375" style="1" customWidth="1"/>
    <col min="8967" max="8967" width="18.875" style="1" customWidth="1"/>
    <col min="8968" max="8970" width="13.375" style="1" customWidth="1"/>
    <col min="8971" max="9216" width="9" style="1"/>
    <col min="9217" max="9222" width="13.375" style="1" customWidth="1"/>
    <col min="9223" max="9223" width="18.875" style="1" customWidth="1"/>
    <col min="9224" max="9226" width="13.375" style="1" customWidth="1"/>
    <col min="9227" max="9472" width="9" style="1"/>
    <col min="9473" max="9478" width="13.375" style="1" customWidth="1"/>
    <col min="9479" max="9479" width="18.875" style="1" customWidth="1"/>
    <col min="9480" max="9482" width="13.375" style="1" customWidth="1"/>
    <col min="9483" max="9728" width="9" style="1"/>
    <col min="9729" max="9734" width="13.375" style="1" customWidth="1"/>
    <col min="9735" max="9735" width="18.875" style="1" customWidth="1"/>
    <col min="9736" max="9738" width="13.375" style="1" customWidth="1"/>
    <col min="9739" max="9984" width="9" style="1"/>
    <col min="9985" max="9990" width="13.375" style="1" customWidth="1"/>
    <col min="9991" max="9991" width="18.875" style="1" customWidth="1"/>
    <col min="9992" max="9994" width="13.375" style="1" customWidth="1"/>
    <col min="9995" max="10240" width="9" style="1"/>
    <col min="10241" max="10246" width="13.375" style="1" customWidth="1"/>
    <col min="10247" max="10247" width="18.875" style="1" customWidth="1"/>
    <col min="10248" max="10250" width="13.375" style="1" customWidth="1"/>
    <col min="10251" max="10496" width="9" style="1"/>
    <col min="10497" max="10502" width="13.375" style="1" customWidth="1"/>
    <col min="10503" max="10503" width="18.875" style="1" customWidth="1"/>
    <col min="10504" max="10506" width="13.375" style="1" customWidth="1"/>
    <col min="10507" max="10752" width="9" style="1"/>
    <col min="10753" max="10758" width="13.375" style="1" customWidth="1"/>
    <col min="10759" max="10759" width="18.875" style="1" customWidth="1"/>
    <col min="10760" max="10762" width="13.375" style="1" customWidth="1"/>
    <col min="10763" max="11008" width="9" style="1"/>
    <col min="11009" max="11014" width="13.375" style="1" customWidth="1"/>
    <col min="11015" max="11015" width="18.875" style="1" customWidth="1"/>
    <col min="11016" max="11018" width="13.375" style="1" customWidth="1"/>
    <col min="11019" max="11264" width="9" style="1"/>
    <col min="11265" max="11270" width="13.375" style="1" customWidth="1"/>
    <col min="11271" max="11271" width="18.875" style="1" customWidth="1"/>
    <col min="11272" max="11274" width="13.375" style="1" customWidth="1"/>
    <col min="11275" max="11520" width="9" style="1"/>
    <col min="11521" max="11526" width="13.375" style="1" customWidth="1"/>
    <col min="11527" max="11527" width="18.875" style="1" customWidth="1"/>
    <col min="11528" max="11530" width="13.375" style="1" customWidth="1"/>
    <col min="11531" max="11776" width="9" style="1"/>
    <col min="11777" max="11782" width="13.375" style="1" customWidth="1"/>
    <col min="11783" max="11783" width="18.875" style="1" customWidth="1"/>
    <col min="11784" max="11786" width="13.375" style="1" customWidth="1"/>
    <col min="11787" max="12032" width="9" style="1"/>
    <col min="12033" max="12038" width="13.375" style="1" customWidth="1"/>
    <col min="12039" max="12039" width="18.875" style="1" customWidth="1"/>
    <col min="12040" max="12042" width="13.375" style="1" customWidth="1"/>
    <col min="12043" max="12288" width="9" style="1"/>
    <col min="12289" max="12294" width="13.375" style="1" customWidth="1"/>
    <col min="12295" max="12295" width="18.875" style="1" customWidth="1"/>
    <col min="12296" max="12298" width="13.375" style="1" customWidth="1"/>
    <col min="12299" max="12544" width="9" style="1"/>
    <col min="12545" max="12550" width="13.375" style="1" customWidth="1"/>
    <col min="12551" max="12551" width="18.875" style="1" customWidth="1"/>
    <col min="12552" max="12554" width="13.375" style="1" customWidth="1"/>
    <col min="12555" max="12800" width="9" style="1"/>
    <col min="12801" max="12806" width="13.375" style="1" customWidth="1"/>
    <col min="12807" max="12807" width="18.875" style="1" customWidth="1"/>
    <col min="12808" max="12810" width="13.375" style="1" customWidth="1"/>
    <col min="12811" max="13056" width="9" style="1"/>
    <col min="13057" max="13062" width="13.375" style="1" customWidth="1"/>
    <col min="13063" max="13063" width="18.875" style="1" customWidth="1"/>
    <col min="13064" max="13066" width="13.375" style="1" customWidth="1"/>
    <col min="13067" max="13312" width="9" style="1"/>
    <col min="13313" max="13318" width="13.375" style="1" customWidth="1"/>
    <col min="13319" max="13319" width="18.875" style="1" customWidth="1"/>
    <col min="13320" max="13322" width="13.375" style="1" customWidth="1"/>
    <col min="13323" max="13568" width="9" style="1"/>
    <col min="13569" max="13574" width="13.375" style="1" customWidth="1"/>
    <col min="13575" max="13575" width="18.875" style="1" customWidth="1"/>
    <col min="13576" max="13578" width="13.375" style="1" customWidth="1"/>
    <col min="13579" max="13824" width="9" style="1"/>
    <col min="13825" max="13830" width="13.375" style="1" customWidth="1"/>
    <col min="13831" max="13831" width="18.875" style="1" customWidth="1"/>
    <col min="13832" max="13834" width="13.375" style="1" customWidth="1"/>
    <col min="13835" max="14080" width="9" style="1"/>
    <col min="14081" max="14086" width="13.375" style="1" customWidth="1"/>
    <col min="14087" max="14087" width="18.875" style="1" customWidth="1"/>
    <col min="14088" max="14090" width="13.375" style="1" customWidth="1"/>
    <col min="14091" max="14336" width="9" style="1"/>
    <col min="14337" max="14342" width="13.375" style="1" customWidth="1"/>
    <col min="14343" max="14343" width="18.875" style="1" customWidth="1"/>
    <col min="14344" max="14346" width="13.375" style="1" customWidth="1"/>
    <col min="14347" max="14592" width="9" style="1"/>
    <col min="14593" max="14598" width="13.375" style="1" customWidth="1"/>
    <col min="14599" max="14599" width="18.875" style="1" customWidth="1"/>
    <col min="14600" max="14602" width="13.375" style="1" customWidth="1"/>
    <col min="14603" max="14848" width="9" style="1"/>
    <col min="14849" max="14854" width="13.375" style="1" customWidth="1"/>
    <col min="14855" max="14855" width="18.875" style="1" customWidth="1"/>
    <col min="14856" max="14858" width="13.375" style="1" customWidth="1"/>
    <col min="14859" max="15104" width="9" style="1"/>
    <col min="15105" max="15110" width="13.375" style="1" customWidth="1"/>
    <col min="15111" max="15111" width="18.875" style="1" customWidth="1"/>
    <col min="15112" max="15114" width="13.375" style="1" customWidth="1"/>
    <col min="15115" max="15360" width="9" style="1"/>
    <col min="15361" max="15366" width="13.375" style="1" customWidth="1"/>
    <col min="15367" max="15367" width="18.875" style="1" customWidth="1"/>
    <col min="15368" max="15370" width="13.375" style="1" customWidth="1"/>
    <col min="15371" max="15616" width="9" style="1"/>
    <col min="15617" max="15622" width="13.375" style="1" customWidth="1"/>
    <col min="15623" max="15623" width="18.875" style="1" customWidth="1"/>
    <col min="15624" max="15626" width="13.375" style="1" customWidth="1"/>
    <col min="15627" max="15872" width="9" style="1"/>
    <col min="15873" max="15878" width="13.375" style="1" customWidth="1"/>
    <col min="15879" max="15879" width="18.875" style="1" customWidth="1"/>
    <col min="15880" max="15882" width="13.375" style="1" customWidth="1"/>
    <col min="15883" max="16128" width="9" style="1"/>
    <col min="16129" max="16134" width="13.375" style="1" customWidth="1"/>
    <col min="16135" max="16135" width="18.875" style="1" customWidth="1"/>
    <col min="16136" max="16138" width="13.375" style="1" customWidth="1"/>
    <col min="16139" max="16384" width="9" style="1"/>
  </cols>
  <sheetData>
    <row r="1" spans="1:55" ht="18" customHeight="1">
      <c r="A1" s="5"/>
      <c r="B1" s="5"/>
      <c r="C1" s="5"/>
      <c r="D1" s="5"/>
      <c r="E1" s="5"/>
      <c r="F1" s="11" t="s">
        <v>8</v>
      </c>
      <c r="G1" s="5"/>
      <c r="H1" s="5"/>
      <c r="I1" s="7"/>
      <c r="J1" s="7"/>
      <c r="K1" s="5"/>
      <c r="L1" s="5"/>
      <c r="M1" s="5"/>
      <c r="N1" s="5"/>
      <c r="O1" s="5"/>
      <c r="P1" s="5"/>
      <c r="BC1" s="10"/>
    </row>
    <row r="2" spans="1:55" ht="18" customHeight="1">
      <c r="A2" s="9"/>
      <c r="B2" s="9"/>
      <c r="C2" s="9"/>
      <c r="D2" s="5"/>
      <c r="E2" s="8"/>
      <c r="F2" s="8"/>
      <c r="G2" s="5"/>
      <c r="H2" s="5"/>
      <c r="I2" s="7"/>
      <c r="J2" s="7"/>
      <c r="K2" s="5"/>
      <c r="L2" s="5"/>
      <c r="M2" s="5"/>
      <c r="N2" s="5"/>
      <c r="O2" s="5"/>
      <c r="P2" s="5"/>
    </row>
    <row r="3" spans="1:55" ht="18" customHeight="1">
      <c r="A3" s="5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R3" s="4"/>
      <c r="S3" s="4"/>
      <c r="T3" s="4"/>
      <c r="U3" s="4"/>
    </row>
    <row r="4" spans="1:55" ht="18" customHeight="1">
      <c r="B4" s="3"/>
    </row>
    <row r="5" spans="1:55" ht="18" customHeight="1">
      <c r="B5" s="3"/>
    </row>
    <row r="6" spans="1:55" ht="18" customHeight="1">
      <c r="B6" s="3"/>
    </row>
    <row r="7" spans="1:55" ht="18" customHeight="1">
      <c r="B7" s="3"/>
    </row>
    <row r="8" spans="1:55" ht="123" customHeight="1">
      <c r="A8" s="489" t="s">
        <v>7</v>
      </c>
      <c r="B8" s="489"/>
      <c r="C8" s="489"/>
      <c r="D8" s="489"/>
      <c r="E8" s="489"/>
      <c r="F8" s="489"/>
      <c r="G8" s="489"/>
      <c r="H8" s="489"/>
      <c r="I8" s="489"/>
      <c r="J8" s="489"/>
    </row>
    <row r="9" spans="1:55" ht="24.75" customHeight="1">
      <c r="A9" s="2"/>
      <c r="B9" s="2"/>
      <c r="C9" s="2"/>
      <c r="D9" s="2"/>
      <c r="E9" s="2"/>
      <c r="F9" s="2"/>
      <c r="G9" s="2"/>
      <c r="H9" s="2"/>
    </row>
    <row r="10" spans="1:55" ht="24.75" customHeight="1">
      <c r="A10" s="2"/>
      <c r="B10" s="2"/>
      <c r="C10" s="2"/>
      <c r="D10" s="490" t="s">
        <v>6</v>
      </c>
      <c r="E10" s="491"/>
      <c r="F10" s="492" t="s">
        <v>5</v>
      </c>
      <c r="G10" s="493"/>
    </row>
    <row r="11" spans="1:55" ht="24.75" customHeight="1">
      <c r="A11" s="2"/>
      <c r="B11" s="2"/>
      <c r="C11" s="2"/>
      <c r="D11" s="488" t="s">
        <v>4</v>
      </c>
      <c r="E11" s="488"/>
      <c r="F11" s="494"/>
      <c r="G11" s="495"/>
    </row>
    <row r="12" spans="1:55" ht="24.75" customHeight="1">
      <c r="A12" s="2"/>
      <c r="B12" s="2"/>
      <c r="C12" s="2"/>
      <c r="D12" s="488" t="s">
        <v>3</v>
      </c>
      <c r="E12" s="488"/>
      <c r="F12" s="484" t="s">
        <v>139</v>
      </c>
      <c r="G12" s="485"/>
    </row>
    <row r="13" spans="1:55" ht="17.25" customHeight="1">
      <c r="A13" s="2"/>
      <c r="B13" s="2"/>
      <c r="C13" s="2"/>
      <c r="D13" s="483" t="s">
        <v>2</v>
      </c>
      <c r="E13" s="483"/>
      <c r="F13" s="484"/>
      <c r="G13" s="485"/>
    </row>
    <row r="14" spans="1:55" ht="17.25" customHeight="1">
      <c r="A14" s="2"/>
      <c r="B14" s="2"/>
      <c r="C14" s="2"/>
      <c r="D14" s="2"/>
      <c r="E14" s="2"/>
      <c r="F14" s="2"/>
    </row>
    <row r="15" spans="1:55" ht="17.25" customHeight="1">
      <c r="A15" s="2"/>
      <c r="B15" s="2"/>
      <c r="C15" s="2"/>
      <c r="D15" s="2"/>
      <c r="E15" s="2"/>
      <c r="F15" s="2"/>
    </row>
    <row r="16" spans="1:55" ht="17.25" customHeight="1">
      <c r="A16" s="2"/>
      <c r="B16" s="2"/>
      <c r="C16" s="2"/>
      <c r="D16" s="2"/>
      <c r="E16" s="2"/>
      <c r="F16" s="2"/>
    </row>
    <row r="17" spans="1:11" ht="17.25" customHeight="1">
      <c r="A17" s="2"/>
      <c r="B17" s="2"/>
      <c r="C17" s="2"/>
      <c r="D17" s="2"/>
      <c r="E17" s="2"/>
      <c r="F17" s="2"/>
    </row>
    <row r="18" spans="1:11" ht="17.25" customHeight="1">
      <c r="A18" s="2"/>
      <c r="B18" s="2"/>
      <c r="C18" s="2"/>
      <c r="D18" s="2"/>
      <c r="E18" s="2"/>
      <c r="F18" s="2"/>
    </row>
    <row r="19" spans="1:11" ht="27.75" customHeight="1">
      <c r="A19" s="486">
        <v>41850</v>
      </c>
      <c r="B19" s="486"/>
      <c r="C19" s="486"/>
      <c r="D19" s="486"/>
      <c r="E19" s="486"/>
      <c r="F19" s="486"/>
      <c r="G19" s="486"/>
      <c r="H19" s="486"/>
      <c r="I19" s="486"/>
      <c r="J19" s="486"/>
      <c r="K19" s="486"/>
    </row>
    <row r="20" spans="1:11" ht="27.75" customHeight="1">
      <c r="A20" s="487" t="s">
        <v>1</v>
      </c>
      <c r="B20" s="487"/>
      <c r="C20" s="487"/>
      <c r="D20" s="487"/>
      <c r="E20" s="487"/>
      <c r="F20" s="487"/>
      <c r="G20" s="487"/>
      <c r="H20" s="487"/>
      <c r="I20" s="487"/>
      <c r="J20" s="487"/>
      <c r="K20" s="487"/>
    </row>
    <row r="21" spans="1:11" ht="27.75" customHeight="1">
      <c r="A21" s="487" t="s">
        <v>0</v>
      </c>
      <c r="B21" s="487"/>
      <c r="C21" s="487"/>
      <c r="D21" s="487"/>
      <c r="E21" s="487"/>
      <c r="F21" s="487"/>
      <c r="G21" s="487"/>
      <c r="H21" s="487"/>
      <c r="I21" s="487"/>
      <c r="J21" s="487"/>
      <c r="K21" s="487"/>
    </row>
    <row r="22" spans="1:11" ht="18" customHeight="1"/>
    <row r="23" spans="1:11" ht="18" customHeight="1"/>
  </sheetData>
  <mergeCells count="12">
    <mergeCell ref="D12:E12"/>
    <mergeCell ref="F12:G12"/>
    <mergeCell ref="A8:J8"/>
    <mergeCell ref="D10:E10"/>
    <mergeCell ref="F10:G10"/>
    <mergeCell ref="D11:E11"/>
    <mergeCell ref="F11:G11"/>
    <mergeCell ref="D13:E13"/>
    <mergeCell ref="F13:G13"/>
    <mergeCell ref="A19:K19"/>
    <mergeCell ref="A20:K20"/>
    <mergeCell ref="A21:K21"/>
  </mergeCells>
  <phoneticPr fontId="3"/>
  <pageMargins left="0.39370078740157483" right="0.19685039370078741" top="0.59055118110236227" bottom="0.39370078740157483" header="0.23622047244094491" footer="0.15748031496062992"/>
  <pageSetup paperSize="9" scale="97" fitToHeight="0" orientation="landscape" horizontalDpi="300" verticalDpi="300" r:id="rId1"/>
  <headerFooter alignWithMargins="0">
    <oddFooter>&amp;C- &amp;P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defaultRowHeight="13.5"/>
  <sheetData/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9"/>
  <sheetViews>
    <sheetView showGridLines="0" view="pageBreakPreview" zoomScale="85" zoomScaleNormal="80" zoomScaleSheetLayoutView="85" workbookViewId="0">
      <selection activeCell="C27" sqref="C27"/>
    </sheetView>
  </sheetViews>
  <sheetFormatPr defaultColWidth="3" defaultRowHeight="11.25" customHeight="1"/>
  <cols>
    <col min="1" max="16384" width="3" style="12"/>
  </cols>
  <sheetData>
    <row r="1" spans="1:60" s="63" customFormat="1" ht="15" customHeight="1">
      <c r="A1" s="548" t="str">
        <f>表紙!F10</f>
        <v>テレフォンレポートシステム</v>
      </c>
      <c r="B1" s="549"/>
      <c r="C1" s="549"/>
      <c r="D1" s="549"/>
      <c r="E1" s="549"/>
      <c r="F1" s="549"/>
      <c r="G1" s="549"/>
      <c r="H1" s="549"/>
      <c r="I1" s="549"/>
      <c r="J1" s="549"/>
      <c r="K1" s="549"/>
      <c r="L1" s="549"/>
      <c r="M1" s="549"/>
      <c r="N1" s="549"/>
      <c r="O1" s="549"/>
      <c r="P1" s="549"/>
      <c r="Q1" s="550"/>
      <c r="R1" s="551" t="s">
        <v>27</v>
      </c>
      <c r="S1" s="552"/>
      <c r="T1" s="552"/>
      <c r="U1" s="552"/>
      <c r="V1" s="552"/>
      <c r="W1" s="553">
        <f>表紙!F11</f>
        <v>0</v>
      </c>
      <c r="X1" s="554"/>
      <c r="Y1" s="554"/>
      <c r="Z1" s="554"/>
      <c r="AA1" s="554"/>
      <c r="AB1" s="554"/>
      <c r="AC1" s="554"/>
      <c r="AD1" s="554"/>
      <c r="AE1" s="554"/>
      <c r="AF1" s="554"/>
      <c r="AG1" s="554"/>
      <c r="AH1" s="554"/>
      <c r="AI1" s="554"/>
      <c r="AJ1" s="554"/>
      <c r="AK1" s="554"/>
      <c r="AL1" s="555"/>
      <c r="AM1" s="556" t="s">
        <v>26</v>
      </c>
      <c r="AN1" s="557"/>
      <c r="AO1" s="557"/>
      <c r="AP1" s="557"/>
      <c r="AQ1" s="558"/>
      <c r="AR1" s="69" t="s">
        <v>25</v>
      </c>
      <c r="AS1" s="68"/>
      <c r="AT1" s="68"/>
      <c r="AU1" s="68"/>
      <c r="AV1" s="68"/>
      <c r="AW1" s="67"/>
      <c r="AX1" s="556" t="s">
        <v>24</v>
      </c>
      <c r="AY1" s="559"/>
      <c r="AZ1" s="559"/>
      <c r="BA1" s="559"/>
      <c r="BB1" s="560"/>
      <c r="BC1" s="561">
        <v>41838</v>
      </c>
      <c r="BD1" s="562"/>
      <c r="BE1" s="562"/>
      <c r="BF1" s="562"/>
      <c r="BG1" s="562"/>
      <c r="BH1" s="563"/>
    </row>
    <row r="2" spans="1:60" s="63" customFormat="1" ht="15.75" customHeight="1">
      <c r="A2" s="524" t="s">
        <v>23</v>
      </c>
      <c r="B2" s="525"/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6"/>
      <c r="R2" s="530" t="s">
        <v>22</v>
      </c>
      <c r="S2" s="531"/>
      <c r="T2" s="531"/>
      <c r="U2" s="531"/>
      <c r="V2" s="532"/>
      <c r="W2" s="536" t="str">
        <f>表紙!F12</f>
        <v>社員インポート</v>
      </c>
      <c r="X2" s="537"/>
      <c r="Y2" s="537"/>
      <c r="Z2" s="537"/>
      <c r="AA2" s="537"/>
      <c r="AB2" s="537"/>
      <c r="AC2" s="537"/>
      <c r="AD2" s="537"/>
      <c r="AE2" s="537"/>
      <c r="AF2" s="537"/>
      <c r="AG2" s="537"/>
      <c r="AH2" s="537"/>
      <c r="AI2" s="537"/>
      <c r="AJ2" s="537"/>
      <c r="AK2" s="537"/>
      <c r="AL2" s="538"/>
      <c r="AM2" s="542" t="s">
        <v>21</v>
      </c>
      <c r="AN2" s="543"/>
      <c r="AO2" s="543"/>
      <c r="AP2" s="543"/>
      <c r="AQ2" s="544"/>
      <c r="AR2" s="66" t="s">
        <v>20</v>
      </c>
      <c r="AS2" s="65"/>
      <c r="AT2" s="65"/>
      <c r="AU2" s="65"/>
      <c r="AV2" s="65"/>
      <c r="AW2" s="64"/>
      <c r="AX2" s="542" t="s">
        <v>19</v>
      </c>
      <c r="AY2" s="543"/>
      <c r="AZ2" s="543"/>
      <c r="BA2" s="543"/>
      <c r="BB2" s="544"/>
      <c r="BC2" s="545">
        <v>41838</v>
      </c>
      <c r="BD2" s="546"/>
      <c r="BE2" s="546"/>
      <c r="BF2" s="546"/>
      <c r="BG2" s="546"/>
      <c r="BH2" s="547"/>
    </row>
    <row r="3" spans="1:60" s="59" customFormat="1" ht="15.75" customHeight="1" thickBot="1">
      <c r="A3" s="527"/>
      <c r="B3" s="528"/>
      <c r="C3" s="528"/>
      <c r="D3" s="528"/>
      <c r="E3" s="528"/>
      <c r="F3" s="528"/>
      <c r="G3" s="528"/>
      <c r="H3" s="528"/>
      <c r="I3" s="528"/>
      <c r="J3" s="528"/>
      <c r="K3" s="528"/>
      <c r="L3" s="528"/>
      <c r="M3" s="528"/>
      <c r="N3" s="528"/>
      <c r="O3" s="528"/>
      <c r="P3" s="528"/>
      <c r="Q3" s="529"/>
      <c r="R3" s="533"/>
      <c r="S3" s="534"/>
      <c r="T3" s="534"/>
      <c r="U3" s="534"/>
      <c r="V3" s="535"/>
      <c r="W3" s="539"/>
      <c r="X3" s="540"/>
      <c r="Y3" s="540"/>
      <c r="Z3" s="540"/>
      <c r="AA3" s="540"/>
      <c r="AB3" s="540"/>
      <c r="AC3" s="540"/>
      <c r="AD3" s="540"/>
      <c r="AE3" s="540"/>
      <c r="AF3" s="540"/>
      <c r="AG3" s="540"/>
      <c r="AH3" s="540"/>
      <c r="AI3" s="540"/>
      <c r="AJ3" s="540"/>
      <c r="AK3" s="540"/>
      <c r="AL3" s="541"/>
      <c r="AM3" s="512" t="s">
        <v>18</v>
      </c>
      <c r="AN3" s="513"/>
      <c r="AO3" s="513"/>
      <c r="AP3" s="513"/>
      <c r="AQ3" s="514"/>
      <c r="AR3" s="62"/>
      <c r="AS3" s="61"/>
      <c r="AT3" s="61"/>
      <c r="AU3" s="61"/>
      <c r="AV3" s="61"/>
      <c r="AW3" s="60"/>
      <c r="AX3" s="512" t="s">
        <v>17</v>
      </c>
      <c r="AY3" s="513"/>
      <c r="AZ3" s="513"/>
      <c r="BA3" s="513"/>
      <c r="BB3" s="514"/>
      <c r="BC3" s="515"/>
      <c r="BD3" s="516"/>
      <c r="BE3" s="516"/>
      <c r="BF3" s="516"/>
      <c r="BG3" s="516"/>
      <c r="BH3" s="517"/>
    </row>
    <row r="4" spans="1:60" s="36" customFormat="1" ht="6" customHeigh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</row>
    <row r="5" spans="1:60" s="36" customFormat="1" ht="11.25" customHeight="1">
      <c r="A5" s="57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5"/>
    </row>
    <row r="6" spans="1:60" s="36" customFormat="1" ht="11.25" customHeight="1">
      <c r="A6" s="22"/>
      <c r="B6" s="509" t="s">
        <v>16</v>
      </c>
      <c r="C6" s="510"/>
      <c r="D6" s="511"/>
      <c r="E6" s="509" t="s">
        <v>15</v>
      </c>
      <c r="F6" s="510"/>
      <c r="G6" s="510"/>
      <c r="H6" s="511"/>
      <c r="I6" s="509" t="s">
        <v>14</v>
      </c>
      <c r="J6" s="510"/>
      <c r="K6" s="510"/>
      <c r="L6" s="511"/>
      <c r="M6" s="509" t="s">
        <v>13</v>
      </c>
      <c r="N6" s="510"/>
      <c r="O6" s="510"/>
      <c r="P6" s="510"/>
      <c r="Q6" s="510"/>
      <c r="R6" s="510"/>
      <c r="S6" s="510"/>
      <c r="T6" s="510"/>
      <c r="U6" s="510"/>
      <c r="V6" s="510"/>
      <c r="W6" s="510"/>
      <c r="X6" s="510"/>
      <c r="Y6" s="510"/>
      <c r="Z6" s="510"/>
      <c r="AA6" s="510"/>
      <c r="AB6" s="510"/>
      <c r="AC6" s="510"/>
      <c r="AD6" s="510"/>
      <c r="AE6" s="510"/>
      <c r="AF6" s="510"/>
      <c r="AG6" s="510"/>
      <c r="AH6" s="510"/>
      <c r="AI6" s="510"/>
      <c r="AJ6" s="510"/>
      <c r="AK6" s="510"/>
      <c r="AL6" s="510"/>
      <c r="AM6" s="510"/>
      <c r="AN6" s="510"/>
      <c r="AO6" s="510"/>
      <c r="AP6" s="510"/>
      <c r="AQ6" s="510"/>
      <c r="AR6" s="510"/>
      <c r="AS6" s="510"/>
      <c r="AT6" s="510"/>
      <c r="AU6" s="510"/>
      <c r="AV6" s="510"/>
      <c r="AW6" s="510"/>
      <c r="AX6" s="510"/>
      <c r="AY6" s="510"/>
      <c r="AZ6" s="510"/>
      <c r="BA6" s="510"/>
      <c r="BB6" s="510"/>
      <c r="BC6" s="510"/>
      <c r="BD6" s="510"/>
      <c r="BE6" s="510"/>
      <c r="BF6" s="510"/>
      <c r="BG6" s="511"/>
      <c r="BH6" s="16"/>
    </row>
    <row r="7" spans="1:60" s="36" customFormat="1" ht="11.25" customHeight="1">
      <c r="A7" s="22"/>
      <c r="B7" s="521" t="s">
        <v>12</v>
      </c>
      <c r="C7" s="522"/>
      <c r="D7" s="523"/>
      <c r="E7" s="521" t="s">
        <v>11</v>
      </c>
      <c r="F7" s="522"/>
      <c r="G7" s="522"/>
      <c r="H7" s="523"/>
      <c r="I7" s="521" t="s">
        <v>10</v>
      </c>
      <c r="J7" s="522"/>
      <c r="K7" s="522"/>
      <c r="L7" s="523"/>
      <c r="M7" s="54" t="s">
        <v>9</v>
      </c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2"/>
      <c r="AR7" s="51"/>
      <c r="AS7" s="51"/>
      <c r="AT7" s="51"/>
      <c r="AU7" s="51"/>
      <c r="AV7" s="50"/>
      <c r="AW7" s="51"/>
      <c r="AX7" s="51"/>
      <c r="AY7" s="50"/>
      <c r="AZ7" s="50"/>
      <c r="BA7" s="50"/>
      <c r="BB7" s="50"/>
      <c r="BC7" s="50"/>
      <c r="BD7" s="50"/>
      <c r="BE7" s="50"/>
      <c r="BF7" s="50"/>
      <c r="BG7" s="49"/>
      <c r="BH7" s="16"/>
    </row>
    <row r="8" spans="1:60" s="36" customFormat="1" ht="11.25" customHeight="1">
      <c r="A8" s="22"/>
      <c r="B8" s="518"/>
      <c r="C8" s="519"/>
      <c r="D8" s="520"/>
      <c r="E8" s="518"/>
      <c r="F8" s="519"/>
      <c r="G8" s="519"/>
      <c r="H8" s="520"/>
      <c r="I8" s="518"/>
      <c r="J8" s="519"/>
      <c r="K8" s="519"/>
      <c r="L8" s="520"/>
      <c r="M8" s="48"/>
      <c r="N8" s="47"/>
      <c r="O8" s="46"/>
      <c r="P8" s="45"/>
      <c r="Q8" s="45"/>
      <c r="R8" s="45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3"/>
      <c r="AH8" s="44"/>
      <c r="AI8" s="44"/>
      <c r="AJ8" s="44"/>
      <c r="AK8" s="44"/>
      <c r="AL8" s="44"/>
      <c r="AM8" s="44"/>
      <c r="AN8" s="44"/>
      <c r="AO8" s="43"/>
      <c r="AP8" s="43"/>
      <c r="AQ8" s="42"/>
      <c r="AR8" s="41"/>
      <c r="AS8" s="41"/>
      <c r="AT8" s="41"/>
      <c r="AU8" s="41"/>
      <c r="AV8" s="40"/>
      <c r="AW8" s="41"/>
      <c r="AX8" s="41"/>
      <c r="AY8" s="40"/>
      <c r="AZ8" s="40"/>
      <c r="BA8" s="40"/>
      <c r="BB8" s="40"/>
      <c r="BC8" s="40"/>
      <c r="BD8" s="40"/>
      <c r="BE8" s="40"/>
      <c r="BF8" s="40"/>
      <c r="BG8" s="39"/>
      <c r="BH8" s="16"/>
    </row>
    <row r="9" spans="1:60" s="36" customFormat="1" ht="11.25" customHeight="1">
      <c r="A9" s="22"/>
      <c r="B9" s="506"/>
      <c r="C9" s="507"/>
      <c r="D9" s="508"/>
      <c r="E9" s="506"/>
      <c r="F9" s="507"/>
      <c r="G9" s="507"/>
      <c r="H9" s="508"/>
      <c r="I9" s="506"/>
      <c r="J9" s="507"/>
      <c r="K9" s="507"/>
      <c r="L9" s="508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6"/>
      <c r="AH9" s="27"/>
      <c r="AI9" s="27"/>
      <c r="AJ9" s="27"/>
      <c r="AK9" s="27"/>
      <c r="AL9" s="27"/>
      <c r="AM9" s="27"/>
      <c r="AN9" s="27"/>
      <c r="AO9" s="26"/>
      <c r="AP9" s="26"/>
      <c r="AQ9" s="24"/>
      <c r="AR9" s="25"/>
      <c r="AS9" s="25"/>
      <c r="AT9" s="25"/>
      <c r="AU9" s="25"/>
      <c r="AV9" s="30"/>
      <c r="AW9" s="25"/>
      <c r="AX9" s="25"/>
      <c r="AY9" s="30"/>
      <c r="AZ9" s="30"/>
      <c r="BA9" s="30"/>
      <c r="BB9" s="30"/>
      <c r="BC9" s="30"/>
      <c r="BD9" s="30"/>
      <c r="BE9" s="30"/>
      <c r="BF9" s="30"/>
      <c r="BG9" s="38"/>
      <c r="BH9" s="16"/>
    </row>
    <row r="10" spans="1:60" s="36" customFormat="1" ht="11.25" customHeight="1">
      <c r="A10" s="22"/>
      <c r="B10" s="502"/>
      <c r="C10" s="503"/>
      <c r="D10" s="504"/>
      <c r="E10" s="502"/>
      <c r="F10" s="503"/>
      <c r="G10" s="503"/>
      <c r="H10" s="504"/>
      <c r="I10" s="502"/>
      <c r="J10" s="503"/>
      <c r="K10" s="503"/>
      <c r="L10" s="504"/>
      <c r="M10" s="3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6"/>
      <c r="AH10" s="27"/>
      <c r="AI10" s="27"/>
      <c r="AJ10" s="27"/>
      <c r="AK10" s="27"/>
      <c r="AL10" s="27"/>
      <c r="AM10" s="27"/>
      <c r="AN10" s="27"/>
      <c r="AO10" s="26"/>
      <c r="AP10" s="26"/>
      <c r="AQ10" s="24"/>
      <c r="AR10" s="25"/>
      <c r="AS10" s="25"/>
      <c r="AT10" s="25"/>
      <c r="AU10" s="25"/>
      <c r="AV10" s="30"/>
      <c r="AW10" s="25"/>
      <c r="AX10" s="25"/>
      <c r="AY10" s="30"/>
      <c r="AZ10" s="30"/>
      <c r="BA10" s="30"/>
      <c r="BB10" s="30"/>
      <c r="BC10" s="30"/>
      <c r="BD10" s="30"/>
      <c r="BE10" s="30"/>
      <c r="BF10" s="30"/>
      <c r="BG10" s="23"/>
      <c r="BH10" s="16"/>
    </row>
    <row r="11" spans="1:60" s="36" customFormat="1" ht="11.25" customHeight="1">
      <c r="A11" s="22"/>
      <c r="B11" s="496"/>
      <c r="C11" s="497"/>
      <c r="D11" s="498"/>
      <c r="E11" s="496"/>
      <c r="F11" s="497"/>
      <c r="G11" s="497"/>
      <c r="H11" s="498"/>
      <c r="I11" s="496"/>
      <c r="J11" s="497"/>
      <c r="K11" s="497"/>
      <c r="L11" s="498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6"/>
      <c r="AH11" s="27"/>
      <c r="AI11" s="27"/>
      <c r="AJ11" s="27"/>
      <c r="AK11" s="27"/>
      <c r="AL11" s="27"/>
      <c r="AM11" s="27"/>
      <c r="AN11" s="27"/>
      <c r="AO11" s="26"/>
      <c r="AP11" s="26"/>
      <c r="AQ11" s="24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32"/>
      <c r="BH11" s="16"/>
    </row>
    <row r="12" spans="1:60" s="36" customFormat="1" ht="11.25" customHeight="1">
      <c r="A12" s="22"/>
      <c r="B12" s="505"/>
      <c r="C12" s="497"/>
      <c r="D12" s="498"/>
      <c r="E12" s="496"/>
      <c r="F12" s="497"/>
      <c r="G12" s="497"/>
      <c r="H12" s="498"/>
      <c r="I12" s="496"/>
      <c r="J12" s="497"/>
      <c r="K12" s="497"/>
      <c r="L12" s="498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6"/>
      <c r="AH12" s="27"/>
      <c r="AI12" s="27"/>
      <c r="AJ12" s="27"/>
      <c r="AK12" s="27"/>
      <c r="AL12" s="27"/>
      <c r="AM12" s="27"/>
      <c r="AN12" s="27"/>
      <c r="AO12" s="26"/>
      <c r="AP12" s="26"/>
      <c r="AQ12" s="24"/>
      <c r="AR12" s="25"/>
      <c r="AS12" s="25"/>
      <c r="AT12" s="25"/>
      <c r="AU12" s="25"/>
      <c r="AV12" s="30"/>
      <c r="AW12" s="25"/>
      <c r="AX12" s="25"/>
      <c r="AY12" s="30"/>
      <c r="AZ12" s="30"/>
      <c r="BA12" s="30"/>
      <c r="BB12" s="30"/>
      <c r="BC12" s="30"/>
      <c r="BD12" s="30"/>
      <c r="BE12" s="30"/>
      <c r="BF12" s="30"/>
      <c r="BG12" s="23"/>
      <c r="BH12" s="16"/>
    </row>
    <row r="13" spans="1:60" s="36" customFormat="1" ht="11.25" customHeight="1">
      <c r="A13" s="22"/>
      <c r="B13" s="496"/>
      <c r="C13" s="497"/>
      <c r="D13" s="498"/>
      <c r="E13" s="496"/>
      <c r="F13" s="497"/>
      <c r="G13" s="497"/>
      <c r="H13" s="498"/>
      <c r="I13" s="496"/>
      <c r="J13" s="497"/>
      <c r="K13" s="497"/>
      <c r="L13" s="498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6"/>
      <c r="AH13" s="27"/>
      <c r="AI13" s="27"/>
      <c r="AJ13" s="27"/>
      <c r="AK13" s="27"/>
      <c r="AL13" s="27"/>
      <c r="AM13" s="27"/>
      <c r="AN13" s="27"/>
      <c r="AO13" s="26"/>
      <c r="AP13" s="26"/>
      <c r="AQ13" s="24"/>
      <c r="AR13" s="25"/>
      <c r="AS13" s="25"/>
      <c r="AT13" s="25"/>
      <c r="AU13" s="25"/>
      <c r="AV13" s="30"/>
      <c r="AW13" s="25"/>
      <c r="AX13" s="25"/>
      <c r="AY13" s="30"/>
      <c r="AZ13" s="30"/>
      <c r="BA13" s="30"/>
      <c r="BB13" s="30"/>
      <c r="BC13" s="30"/>
      <c r="BD13" s="30"/>
      <c r="BE13" s="30"/>
      <c r="BF13" s="30"/>
      <c r="BG13" s="23"/>
      <c r="BH13" s="16"/>
    </row>
    <row r="14" spans="1:60" ht="11.25" customHeight="1">
      <c r="A14" s="22"/>
      <c r="B14" s="496"/>
      <c r="C14" s="497"/>
      <c r="D14" s="498"/>
      <c r="E14" s="496"/>
      <c r="F14" s="497"/>
      <c r="G14" s="497"/>
      <c r="H14" s="498"/>
      <c r="I14" s="496"/>
      <c r="J14" s="497"/>
      <c r="K14" s="497"/>
      <c r="L14" s="498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6"/>
      <c r="AH14" s="27"/>
      <c r="AI14" s="27"/>
      <c r="AJ14" s="27"/>
      <c r="AK14" s="27"/>
      <c r="AL14" s="27"/>
      <c r="AM14" s="27"/>
      <c r="AN14" s="27"/>
      <c r="AO14" s="26"/>
      <c r="AP14" s="26"/>
      <c r="AQ14" s="24"/>
      <c r="AR14" s="25"/>
      <c r="AS14" s="25"/>
      <c r="AT14" s="25"/>
      <c r="AU14" s="25"/>
      <c r="AV14" s="30"/>
      <c r="AW14" s="25"/>
      <c r="AX14" s="25"/>
      <c r="AY14" s="30"/>
      <c r="AZ14" s="30"/>
      <c r="BA14" s="30"/>
      <c r="BB14" s="30"/>
      <c r="BC14" s="30"/>
      <c r="BD14" s="30"/>
      <c r="BE14" s="30"/>
      <c r="BF14" s="30"/>
      <c r="BG14" s="23"/>
      <c r="BH14" s="16"/>
    </row>
    <row r="15" spans="1:60" ht="11.25" customHeight="1">
      <c r="A15" s="22"/>
      <c r="B15" s="496"/>
      <c r="C15" s="497"/>
      <c r="D15" s="498"/>
      <c r="E15" s="496"/>
      <c r="F15" s="497"/>
      <c r="G15" s="497"/>
      <c r="H15" s="498"/>
      <c r="I15" s="496"/>
      <c r="J15" s="497"/>
      <c r="K15" s="497"/>
      <c r="L15" s="498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6"/>
      <c r="AH15" s="27"/>
      <c r="AI15" s="27"/>
      <c r="AJ15" s="27"/>
      <c r="AK15" s="27"/>
      <c r="AL15" s="27"/>
      <c r="AM15" s="27"/>
      <c r="AN15" s="27"/>
      <c r="AO15" s="26"/>
      <c r="AP15" s="26"/>
      <c r="AQ15" s="24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32"/>
      <c r="BH15" s="16"/>
    </row>
    <row r="16" spans="1:60" ht="11.25" customHeight="1">
      <c r="A16" s="22"/>
      <c r="B16" s="496"/>
      <c r="C16" s="497"/>
      <c r="D16" s="498"/>
      <c r="E16" s="496"/>
      <c r="F16" s="497"/>
      <c r="G16" s="497"/>
      <c r="H16" s="498"/>
      <c r="I16" s="496"/>
      <c r="J16" s="497"/>
      <c r="K16" s="497"/>
      <c r="L16" s="498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6"/>
      <c r="AH16" s="27"/>
      <c r="AI16" s="27"/>
      <c r="AJ16" s="27"/>
      <c r="AK16" s="27"/>
      <c r="AL16" s="27"/>
      <c r="AM16" s="27"/>
      <c r="AN16" s="27"/>
      <c r="AO16" s="26"/>
      <c r="AP16" s="26"/>
      <c r="AQ16" s="24"/>
      <c r="AR16" s="25"/>
      <c r="AS16" s="25"/>
      <c r="AT16" s="25"/>
      <c r="AU16" s="25"/>
      <c r="AV16" s="30"/>
      <c r="AW16" s="25"/>
      <c r="AX16" s="25"/>
      <c r="AY16" s="30"/>
      <c r="AZ16" s="30"/>
      <c r="BA16" s="30"/>
      <c r="BB16" s="30"/>
      <c r="BC16" s="30"/>
      <c r="BD16" s="30"/>
      <c r="BE16" s="30"/>
      <c r="BF16" s="30"/>
      <c r="BG16" s="23"/>
      <c r="BH16" s="16"/>
    </row>
    <row r="17" spans="1:60" ht="11.25" customHeight="1">
      <c r="A17" s="22"/>
      <c r="B17" s="496"/>
      <c r="C17" s="497"/>
      <c r="D17" s="498"/>
      <c r="E17" s="496"/>
      <c r="F17" s="497"/>
      <c r="G17" s="497"/>
      <c r="H17" s="498"/>
      <c r="I17" s="496"/>
      <c r="J17" s="497"/>
      <c r="K17" s="497"/>
      <c r="L17" s="498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6"/>
      <c r="AH17" s="27"/>
      <c r="AI17" s="27"/>
      <c r="AJ17" s="27"/>
      <c r="AK17" s="27"/>
      <c r="AL17" s="27"/>
      <c r="AM17" s="27"/>
      <c r="AN17" s="27"/>
      <c r="AO17" s="26"/>
      <c r="AP17" s="26"/>
      <c r="AQ17" s="24"/>
      <c r="AR17" s="25"/>
      <c r="AS17" s="25"/>
      <c r="AT17" s="25"/>
      <c r="AU17" s="25"/>
      <c r="AV17" s="30"/>
      <c r="AW17" s="25"/>
      <c r="AX17" s="25"/>
      <c r="AY17" s="30"/>
      <c r="AZ17" s="30"/>
      <c r="BA17" s="30"/>
      <c r="BB17" s="30"/>
      <c r="BC17" s="30"/>
      <c r="BD17" s="30"/>
      <c r="BE17" s="30"/>
      <c r="BF17" s="30"/>
      <c r="BG17" s="23"/>
      <c r="BH17" s="16"/>
    </row>
    <row r="18" spans="1:60" ht="11.25" customHeight="1">
      <c r="A18" s="22"/>
      <c r="B18" s="496"/>
      <c r="C18" s="497"/>
      <c r="D18" s="498"/>
      <c r="E18" s="496"/>
      <c r="F18" s="497"/>
      <c r="G18" s="497"/>
      <c r="H18" s="498"/>
      <c r="I18" s="496"/>
      <c r="J18" s="497"/>
      <c r="K18" s="497"/>
      <c r="L18" s="498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6"/>
      <c r="AH18" s="27"/>
      <c r="AI18" s="27"/>
      <c r="AJ18" s="27"/>
      <c r="AK18" s="27"/>
      <c r="AL18" s="27"/>
      <c r="AM18" s="27"/>
      <c r="AN18" s="27"/>
      <c r="AO18" s="26"/>
      <c r="AP18" s="26"/>
      <c r="AQ18" s="24"/>
      <c r="AR18" s="25"/>
      <c r="AS18" s="25"/>
      <c r="AT18" s="25"/>
      <c r="AU18" s="25"/>
      <c r="AV18" s="30"/>
      <c r="AW18" s="25"/>
      <c r="AX18" s="25"/>
      <c r="AY18" s="30"/>
      <c r="AZ18" s="30"/>
      <c r="BA18" s="30"/>
      <c r="BB18" s="30"/>
      <c r="BC18" s="30"/>
      <c r="BD18" s="30"/>
      <c r="BE18" s="30"/>
      <c r="BF18" s="30"/>
      <c r="BG18" s="23"/>
      <c r="BH18" s="16"/>
    </row>
    <row r="19" spans="1:60" ht="11.25" customHeight="1">
      <c r="A19" s="22"/>
      <c r="B19" s="496"/>
      <c r="C19" s="497"/>
      <c r="D19" s="498"/>
      <c r="E19" s="496"/>
      <c r="F19" s="497"/>
      <c r="G19" s="497"/>
      <c r="H19" s="498"/>
      <c r="I19" s="496"/>
      <c r="J19" s="497"/>
      <c r="K19" s="497"/>
      <c r="L19" s="498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6"/>
      <c r="AH19" s="27"/>
      <c r="AI19" s="27"/>
      <c r="AJ19" s="27"/>
      <c r="AK19" s="27"/>
      <c r="AL19" s="27"/>
      <c r="AM19" s="27"/>
      <c r="AN19" s="27"/>
      <c r="AO19" s="26"/>
      <c r="AP19" s="26"/>
      <c r="AQ19" s="24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32"/>
      <c r="BH19" s="16"/>
    </row>
    <row r="20" spans="1:60" ht="11.25" customHeight="1">
      <c r="A20" s="22"/>
      <c r="B20" s="35"/>
      <c r="C20" s="34"/>
      <c r="D20" s="33"/>
      <c r="E20" s="35"/>
      <c r="F20" s="34"/>
      <c r="G20" s="34"/>
      <c r="H20" s="33"/>
      <c r="I20" s="35"/>
      <c r="J20" s="34"/>
      <c r="K20" s="34"/>
      <c r="L20" s="33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6"/>
      <c r="AH20" s="27"/>
      <c r="AI20" s="27"/>
      <c r="AJ20" s="27"/>
      <c r="AK20" s="27"/>
      <c r="AL20" s="27"/>
      <c r="AM20" s="27"/>
      <c r="AN20" s="27"/>
      <c r="AO20" s="26"/>
      <c r="AP20" s="26"/>
      <c r="AQ20" s="24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32"/>
      <c r="BH20" s="16"/>
    </row>
    <row r="21" spans="1:60" ht="11.25" customHeight="1">
      <c r="A21" s="22"/>
      <c r="B21" s="35"/>
      <c r="C21" s="34"/>
      <c r="D21" s="33"/>
      <c r="E21" s="35"/>
      <c r="F21" s="34"/>
      <c r="G21" s="34"/>
      <c r="H21" s="33"/>
      <c r="I21" s="35"/>
      <c r="J21" s="34"/>
      <c r="K21" s="34"/>
      <c r="L21" s="33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6"/>
      <c r="AH21" s="27"/>
      <c r="AI21" s="27"/>
      <c r="AJ21" s="27"/>
      <c r="AK21" s="27"/>
      <c r="AL21" s="27"/>
      <c r="AM21" s="27"/>
      <c r="AN21" s="27"/>
      <c r="AO21" s="26"/>
      <c r="AP21" s="26"/>
      <c r="AQ21" s="24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32"/>
      <c r="BH21" s="16"/>
    </row>
    <row r="22" spans="1:60" ht="11.25" customHeight="1">
      <c r="A22" s="22"/>
      <c r="B22" s="35"/>
      <c r="C22" s="34"/>
      <c r="D22" s="33"/>
      <c r="E22" s="35"/>
      <c r="F22" s="34"/>
      <c r="G22" s="34"/>
      <c r="H22" s="33"/>
      <c r="I22" s="35"/>
      <c r="J22" s="34"/>
      <c r="K22" s="34"/>
      <c r="L22" s="3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6"/>
      <c r="AH22" s="27"/>
      <c r="AI22" s="27"/>
      <c r="AJ22" s="27"/>
      <c r="AK22" s="27"/>
      <c r="AL22" s="27"/>
      <c r="AM22" s="27"/>
      <c r="AN22" s="27"/>
      <c r="AO22" s="26"/>
      <c r="AP22" s="26"/>
      <c r="AQ22" s="24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32"/>
      <c r="BH22" s="16"/>
    </row>
    <row r="23" spans="1:60" ht="11.25" customHeight="1">
      <c r="A23" s="22"/>
      <c r="B23" s="35"/>
      <c r="C23" s="34"/>
      <c r="D23" s="33"/>
      <c r="E23" s="35"/>
      <c r="F23" s="34"/>
      <c r="G23" s="34"/>
      <c r="H23" s="33"/>
      <c r="I23" s="35"/>
      <c r="J23" s="34"/>
      <c r="K23" s="34"/>
      <c r="L23" s="33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6"/>
      <c r="AH23" s="27"/>
      <c r="AI23" s="27"/>
      <c r="AJ23" s="27"/>
      <c r="AK23" s="27"/>
      <c r="AL23" s="27"/>
      <c r="AM23" s="27"/>
      <c r="AN23" s="27"/>
      <c r="AO23" s="26"/>
      <c r="AP23" s="26"/>
      <c r="AQ23" s="24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32"/>
      <c r="BH23" s="16"/>
    </row>
    <row r="24" spans="1:60" ht="11.25" customHeight="1">
      <c r="A24" s="22"/>
      <c r="B24" s="35"/>
      <c r="C24" s="34"/>
      <c r="D24" s="33"/>
      <c r="E24" s="35"/>
      <c r="F24" s="34"/>
      <c r="G24" s="34"/>
      <c r="H24" s="33"/>
      <c r="I24" s="35"/>
      <c r="J24" s="34"/>
      <c r="K24" s="34"/>
      <c r="L24" s="33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6"/>
      <c r="AH24" s="27"/>
      <c r="AI24" s="27"/>
      <c r="AJ24" s="27"/>
      <c r="AK24" s="27"/>
      <c r="AL24" s="27"/>
      <c r="AM24" s="27"/>
      <c r="AN24" s="27"/>
      <c r="AO24" s="26"/>
      <c r="AP24" s="26"/>
      <c r="AQ24" s="24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32"/>
      <c r="BH24" s="16"/>
    </row>
    <row r="25" spans="1:60" ht="11.25" customHeight="1">
      <c r="A25" s="22"/>
      <c r="B25" s="35"/>
      <c r="C25" s="34"/>
      <c r="D25" s="33"/>
      <c r="E25" s="35"/>
      <c r="F25" s="34"/>
      <c r="G25" s="34"/>
      <c r="H25" s="33"/>
      <c r="I25" s="35"/>
      <c r="J25" s="34"/>
      <c r="K25" s="34"/>
      <c r="L25" s="33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6"/>
      <c r="AH25" s="27"/>
      <c r="AI25" s="27"/>
      <c r="AJ25" s="27"/>
      <c r="AK25" s="27"/>
      <c r="AL25" s="27"/>
      <c r="AM25" s="27"/>
      <c r="AN25" s="27"/>
      <c r="AO25" s="26"/>
      <c r="AP25" s="26"/>
      <c r="AQ25" s="24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32"/>
      <c r="BH25" s="16"/>
    </row>
    <row r="26" spans="1:60" ht="11.25" customHeight="1">
      <c r="A26" s="22"/>
      <c r="B26" s="35"/>
      <c r="C26" s="34"/>
      <c r="D26" s="33"/>
      <c r="E26" s="35"/>
      <c r="F26" s="34"/>
      <c r="G26" s="34"/>
      <c r="H26" s="33"/>
      <c r="I26" s="35"/>
      <c r="J26" s="34"/>
      <c r="K26" s="34"/>
      <c r="L26" s="33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6"/>
      <c r="AH26" s="27"/>
      <c r="AI26" s="27"/>
      <c r="AJ26" s="27"/>
      <c r="AK26" s="27"/>
      <c r="AL26" s="27"/>
      <c r="AM26" s="27"/>
      <c r="AN26" s="27"/>
      <c r="AO26" s="26"/>
      <c r="AP26" s="26"/>
      <c r="AQ26" s="24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32"/>
      <c r="BH26" s="16"/>
    </row>
    <row r="27" spans="1:60" ht="11.25" customHeight="1">
      <c r="A27" s="22"/>
      <c r="B27" s="35"/>
      <c r="C27" s="34"/>
      <c r="D27" s="33"/>
      <c r="E27" s="35"/>
      <c r="F27" s="34"/>
      <c r="G27" s="34"/>
      <c r="H27" s="33"/>
      <c r="I27" s="35"/>
      <c r="J27" s="34"/>
      <c r="K27" s="34"/>
      <c r="L27" s="33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6"/>
      <c r="AH27" s="27"/>
      <c r="AI27" s="27"/>
      <c r="AJ27" s="27"/>
      <c r="AK27" s="27"/>
      <c r="AL27" s="27"/>
      <c r="AM27" s="27"/>
      <c r="AN27" s="27"/>
      <c r="AO27" s="26"/>
      <c r="AP27" s="26"/>
      <c r="AQ27" s="24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32"/>
      <c r="BH27" s="16"/>
    </row>
    <row r="28" spans="1:60" ht="11.25" customHeight="1">
      <c r="A28" s="22"/>
      <c r="B28" s="35"/>
      <c r="C28" s="34"/>
      <c r="D28" s="33"/>
      <c r="E28" s="35"/>
      <c r="F28" s="34"/>
      <c r="G28" s="34"/>
      <c r="H28" s="33"/>
      <c r="I28" s="35"/>
      <c r="J28" s="34"/>
      <c r="K28" s="34"/>
      <c r="L28" s="33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6"/>
      <c r="AH28" s="27"/>
      <c r="AI28" s="27"/>
      <c r="AJ28" s="27"/>
      <c r="AK28" s="27"/>
      <c r="AL28" s="27"/>
      <c r="AM28" s="27"/>
      <c r="AN28" s="27"/>
      <c r="AO28" s="26"/>
      <c r="AP28" s="26"/>
      <c r="AQ28" s="24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32"/>
      <c r="BH28" s="16"/>
    </row>
    <row r="29" spans="1:60" ht="11.25" customHeight="1">
      <c r="A29" s="22"/>
      <c r="B29" s="35"/>
      <c r="C29" s="34"/>
      <c r="D29" s="33"/>
      <c r="E29" s="35"/>
      <c r="F29" s="34"/>
      <c r="G29" s="34"/>
      <c r="H29" s="33"/>
      <c r="I29" s="35"/>
      <c r="J29" s="34"/>
      <c r="K29" s="34"/>
      <c r="L29" s="33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6"/>
      <c r="AH29" s="27"/>
      <c r="AI29" s="27"/>
      <c r="AJ29" s="27"/>
      <c r="AK29" s="27"/>
      <c r="AL29" s="27"/>
      <c r="AM29" s="27"/>
      <c r="AN29" s="27"/>
      <c r="AO29" s="26"/>
      <c r="AP29" s="26"/>
      <c r="AQ29" s="24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32"/>
      <c r="BH29" s="16"/>
    </row>
    <row r="30" spans="1:60" ht="11.25" customHeight="1">
      <c r="A30" s="22"/>
      <c r="B30" s="35"/>
      <c r="C30" s="34"/>
      <c r="D30" s="33"/>
      <c r="E30" s="35"/>
      <c r="F30" s="34"/>
      <c r="G30" s="34"/>
      <c r="H30" s="33"/>
      <c r="I30" s="35"/>
      <c r="J30" s="34"/>
      <c r="K30" s="34"/>
      <c r="L30" s="33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6"/>
      <c r="AH30" s="27"/>
      <c r="AI30" s="27"/>
      <c r="AJ30" s="27"/>
      <c r="AK30" s="27"/>
      <c r="AL30" s="27"/>
      <c r="AM30" s="27"/>
      <c r="AN30" s="27"/>
      <c r="AO30" s="26"/>
      <c r="AP30" s="26"/>
      <c r="AQ30" s="24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32"/>
      <c r="BH30" s="16"/>
    </row>
    <row r="31" spans="1:60" ht="11.25" customHeight="1">
      <c r="A31" s="22"/>
      <c r="B31" s="35"/>
      <c r="C31" s="34"/>
      <c r="D31" s="33"/>
      <c r="E31" s="35"/>
      <c r="F31" s="34"/>
      <c r="G31" s="34"/>
      <c r="H31" s="33"/>
      <c r="I31" s="35"/>
      <c r="J31" s="34"/>
      <c r="K31" s="34"/>
      <c r="L31" s="33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6"/>
      <c r="AH31" s="27"/>
      <c r="AI31" s="27"/>
      <c r="AJ31" s="27"/>
      <c r="AK31" s="27"/>
      <c r="AL31" s="27"/>
      <c r="AM31" s="27"/>
      <c r="AN31" s="27"/>
      <c r="AO31" s="26"/>
      <c r="AP31" s="26"/>
      <c r="AQ31" s="24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32"/>
      <c r="BH31" s="16"/>
    </row>
    <row r="32" spans="1:60" ht="11.25" customHeight="1">
      <c r="A32" s="22"/>
      <c r="B32" s="35"/>
      <c r="C32" s="34"/>
      <c r="D32" s="33"/>
      <c r="E32" s="35"/>
      <c r="F32" s="34"/>
      <c r="G32" s="34"/>
      <c r="H32" s="33"/>
      <c r="I32" s="35"/>
      <c r="J32" s="34"/>
      <c r="K32" s="34"/>
      <c r="L32" s="33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6"/>
      <c r="AH32" s="27"/>
      <c r="AI32" s="27"/>
      <c r="AJ32" s="27"/>
      <c r="AK32" s="27"/>
      <c r="AL32" s="27"/>
      <c r="AM32" s="27"/>
      <c r="AN32" s="27"/>
      <c r="AO32" s="26"/>
      <c r="AP32" s="26"/>
      <c r="AQ32" s="24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32"/>
      <c r="BH32" s="16"/>
    </row>
    <row r="33" spans="1:60" ht="11.25" customHeight="1">
      <c r="A33" s="22"/>
      <c r="B33" s="35"/>
      <c r="C33" s="34"/>
      <c r="D33" s="33"/>
      <c r="E33" s="35"/>
      <c r="F33" s="34"/>
      <c r="G33" s="34"/>
      <c r="H33" s="33"/>
      <c r="I33" s="35"/>
      <c r="J33" s="34"/>
      <c r="K33" s="34"/>
      <c r="L33" s="33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6"/>
      <c r="AH33" s="27"/>
      <c r="AI33" s="27"/>
      <c r="AJ33" s="27"/>
      <c r="AK33" s="27"/>
      <c r="AL33" s="27"/>
      <c r="AM33" s="27"/>
      <c r="AN33" s="27"/>
      <c r="AO33" s="26"/>
      <c r="AP33" s="26"/>
      <c r="AQ33" s="24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32"/>
      <c r="BH33" s="16"/>
    </row>
    <row r="34" spans="1:60" ht="11.25" customHeight="1">
      <c r="A34" s="22"/>
      <c r="B34" s="35"/>
      <c r="C34" s="34"/>
      <c r="D34" s="33"/>
      <c r="E34" s="35"/>
      <c r="F34" s="34"/>
      <c r="G34" s="34"/>
      <c r="H34" s="33"/>
      <c r="I34" s="35"/>
      <c r="J34" s="34"/>
      <c r="K34" s="34"/>
      <c r="L34" s="33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6"/>
      <c r="AH34" s="27"/>
      <c r="AI34" s="27"/>
      <c r="AJ34" s="27"/>
      <c r="AK34" s="27"/>
      <c r="AL34" s="27"/>
      <c r="AM34" s="27"/>
      <c r="AN34" s="27"/>
      <c r="AO34" s="26"/>
      <c r="AP34" s="26"/>
      <c r="AQ34" s="24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32"/>
      <c r="BH34" s="16"/>
    </row>
    <row r="35" spans="1:60" ht="11.25" customHeight="1">
      <c r="A35" s="22"/>
      <c r="B35" s="35"/>
      <c r="C35" s="34"/>
      <c r="D35" s="33"/>
      <c r="E35" s="35"/>
      <c r="F35" s="34"/>
      <c r="G35" s="34"/>
      <c r="H35" s="33"/>
      <c r="I35" s="35"/>
      <c r="J35" s="34"/>
      <c r="K35" s="34"/>
      <c r="L35" s="33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6"/>
      <c r="AH35" s="27"/>
      <c r="AI35" s="27"/>
      <c r="AJ35" s="27"/>
      <c r="AK35" s="27"/>
      <c r="AL35" s="27"/>
      <c r="AM35" s="27"/>
      <c r="AN35" s="27"/>
      <c r="AO35" s="26"/>
      <c r="AP35" s="26"/>
      <c r="AQ35" s="24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32"/>
      <c r="BH35" s="16"/>
    </row>
    <row r="36" spans="1:60" ht="11.25" customHeight="1">
      <c r="A36" s="22"/>
      <c r="B36" s="35"/>
      <c r="C36" s="34"/>
      <c r="D36" s="33"/>
      <c r="E36" s="35"/>
      <c r="F36" s="34"/>
      <c r="G36" s="34"/>
      <c r="H36" s="33"/>
      <c r="I36" s="35"/>
      <c r="J36" s="34"/>
      <c r="K36" s="34"/>
      <c r="L36" s="33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6"/>
      <c r="AH36" s="27"/>
      <c r="AI36" s="27"/>
      <c r="AJ36" s="27"/>
      <c r="AK36" s="27"/>
      <c r="AL36" s="27"/>
      <c r="AM36" s="27"/>
      <c r="AN36" s="27"/>
      <c r="AO36" s="26"/>
      <c r="AP36" s="26"/>
      <c r="AQ36" s="24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32"/>
      <c r="BH36" s="16"/>
    </row>
    <row r="37" spans="1:60" ht="11.25" customHeight="1">
      <c r="A37" s="22"/>
      <c r="B37" s="496"/>
      <c r="C37" s="497"/>
      <c r="D37" s="498"/>
      <c r="E37" s="496"/>
      <c r="F37" s="497"/>
      <c r="G37" s="497"/>
      <c r="H37" s="498"/>
      <c r="I37" s="496"/>
      <c r="J37" s="497"/>
      <c r="K37" s="497"/>
      <c r="L37" s="498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6"/>
      <c r="AH37" s="27"/>
      <c r="AI37" s="27"/>
      <c r="AJ37" s="27"/>
      <c r="AK37" s="27"/>
      <c r="AL37" s="27"/>
      <c r="AM37" s="27"/>
      <c r="AN37" s="27"/>
      <c r="AO37" s="26"/>
      <c r="AP37" s="26"/>
      <c r="AQ37" s="24"/>
      <c r="AR37" s="25"/>
      <c r="AS37" s="25"/>
      <c r="AT37" s="25"/>
      <c r="AU37" s="25"/>
      <c r="AV37" s="30"/>
      <c r="AW37" s="25"/>
      <c r="AX37" s="25"/>
      <c r="AY37" s="30"/>
      <c r="AZ37" s="30"/>
      <c r="BA37" s="30"/>
      <c r="BB37" s="30"/>
      <c r="BC37" s="30"/>
      <c r="BD37" s="30"/>
      <c r="BE37" s="30"/>
      <c r="BF37" s="30"/>
      <c r="BG37" s="23"/>
      <c r="BH37" s="16"/>
    </row>
    <row r="38" spans="1:60" ht="11.25" customHeight="1">
      <c r="A38" s="22"/>
      <c r="B38" s="496"/>
      <c r="C38" s="497"/>
      <c r="D38" s="498"/>
      <c r="E38" s="496"/>
      <c r="F38" s="497"/>
      <c r="G38" s="497"/>
      <c r="H38" s="498"/>
      <c r="I38" s="496"/>
      <c r="J38" s="497"/>
      <c r="K38" s="497"/>
      <c r="L38" s="498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6"/>
      <c r="AH38" s="27"/>
      <c r="AI38" s="27"/>
      <c r="AJ38" s="27"/>
      <c r="AK38" s="27"/>
      <c r="AL38" s="27"/>
      <c r="AM38" s="27"/>
      <c r="AN38" s="27"/>
      <c r="AO38" s="26"/>
      <c r="AP38" s="26"/>
      <c r="AQ38" s="24"/>
      <c r="AR38" s="25"/>
      <c r="AS38" s="25"/>
      <c r="AT38" s="25"/>
      <c r="AU38" s="25"/>
      <c r="AV38" s="30"/>
      <c r="AW38" s="25"/>
      <c r="AX38" s="25"/>
      <c r="AY38" s="30"/>
      <c r="AZ38" s="30"/>
      <c r="BA38" s="30"/>
      <c r="BB38" s="30"/>
      <c r="BC38" s="30"/>
      <c r="BD38" s="30"/>
      <c r="BE38" s="30"/>
      <c r="BF38" s="30"/>
      <c r="BG38" s="23"/>
      <c r="BH38" s="16"/>
    </row>
    <row r="39" spans="1:60" ht="11.25" customHeight="1">
      <c r="A39" s="22"/>
      <c r="B39" s="496"/>
      <c r="C39" s="497"/>
      <c r="D39" s="498"/>
      <c r="E39" s="496"/>
      <c r="F39" s="497"/>
      <c r="G39" s="497"/>
      <c r="H39" s="498"/>
      <c r="I39" s="496"/>
      <c r="J39" s="497"/>
      <c r="K39" s="497"/>
      <c r="L39" s="498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6"/>
      <c r="AH39" s="27"/>
      <c r="AI39" s="27"/>
      <c r="AJ39" s="27"/>
      <c r="AK39" s="27"/>
      <c r="AL39" s="27"/>
      <c r="AM39" s="27"/>
      <c r="AN39" s="27"/>
      <c r="AO39" s="26"/>
      <c r="AP39" s="26"/>
      <c r="AQ39" s="24"/>
      <c r="AR39" s="25"/>
      <c r="AS39" s="25"/>
      <c r="AT39" s="25"/>
      <c r="AU39" s="25"/>
      <c r="AV39" s="30"/>
      <c r="AW39" s="25"/>
      <c r="AX39" s="25"/>
      <c r="AY39" s="30"/>
      <c r="AZ39" s="30"/>
      <c r="BA39" s="30"/>
      <c r="BB39" s="30"/>
      <c r="BC39" s="30"/>
      <c r="BD39" s="30"/>
      <c r="BE39" s="30"/>
      <c r="BF39" s="30"/>
      <c r="BG39" s="23"/>
      <c r="BH39" s="16"/>
    </row>
    <row r="40" spans="1:60" ht="11.25" customHeight="1">
      <c r="A40" s="22"/>
      <c r="B40" s="496"/>
      <c r="C40" s="497"/>
      <c r="D40" s="498"/>
      <c r="E40" s="496"/>
      <c r="F40" s="497"/>
      <c r="G40" s="497"/>
      <c r="H40" s="498"/>
      <c r="I40" s="496"/>
      <c r="J40" s="497"/>
      <c r="K40" s="497"/>
      <c r="L40" s="498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6"/>
      <c r="AH40" s="27"/>
      <c r="AI40" s="27"/>
      <c r="AJ40" s="27"/>
      <c r="AK40" s="27"/>
      <c r="AL40" s="27"/>
      <c r="AM40" s="27"/>
      <c r="AN40" s="27"/>
      <c r="AO40" s="26"/>
      <c r="AP40" s="26"/>
      <c r="AQ40" s="24"/>
      <c r="AR40" s="25"/>
      <c r="AS40" s="25"/>
      <c r="AT40" s="25"/>
      <c r="AU40" s="25"/>
      <c r="AV40" s="30"/>
      <c r="AW40" s="25"/>
      <c r="AX40" s="25"/>
      <c r="AY40" s="30"/>
      <c r="AZ40" s="30"/>
      <c r="BA40" s="30"/>
      <c r="BB40" s="30"/>
      <c r="BC40" s="30"/>
      <c r="BD40" s="30"/>
      <c r="BE40" s="30"/>
      <c r="BF40" s="30"/>
      <c r="BG40" s="23"/>
      <c r="BH40" s="16"/>
    </row>
    <row r="41" spans="1:60" ht="11.25" customHeight="1">
      <c r="A41" s="22"/>
      <c r="B41" s="496"/>
      <c r="C41" s="497"/>
      <c r="D41" s="498"/>
      <c r="E41" s="496"/>
      <c r="F41" s="497"/>
      <c r="G41" s="497"/>
      <c r="H41" s="498"/>
      <c r="I41" s="496"/>
      <c r="J41" s="497"/>
      <c r="K41" s="497"/>
      <c r="L41" s="498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6"/>
      <c r="AH41" s="27"/>
      <c r="AI41" s="27"/>
      <c r="AJ41" s="27"/>
      <c r="AK41" s="27"/>
      <c r="AL41" s="27"/>
      <c r="AM41" s="27"/>
      <c r="AN41" s="27"/>
      <c r="AO41" s="26"/>
      <c r="AP41" s="26"/>
      <c r="AQ41" s="24"/>
      <c r="AR41" s="25"/>
      <c r="AS41" s="25"/>
      <c r="AT41" s="25"/>
      <c r="AU41" s="25"/>
      <c r="AV41" s="30"/>
      <c r="AW41" s="25"/>
      <c r="AX41" s="25"/>
      <c r="AY41" s="30"/>
      <c r="AZ41" s="30"/>
      <c r="BA41" s="30"/>
      <c r="BB41" s="30"/>
      <c r="BC41" s="30"/>
      <c r="BD41" s="30"/>
      <c r="BE41" s="30"/>
      <c r="BF41" s="30"/>
      <c r="BG41" s="23"/>
      <c r="BH41" s="16"/>
    </row>
    <row r="42" spans="1:60" ht="11.25" customHeight="1">
      <c r="A42" s="22"/>
      <c r="B42" s="496"/>
      <c r="C42" s="497"/>
      <c r="D42" s="498"/>
      <c r="E42" s="496"/>
      <c r="F42" s="497"/>
      <c r="G42" s="497"/>
      <c r="H42" s="498"/>
      <c r="I42" s="496"/>
      <c r="J42" s="497"/>
      <c r="K42" s="497"/>
      <c r="L42" s="498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6"/>
      <c r="AH42" s="27"/>
      <c r="AI42" s="27"/>
      <c r="AJ42" s="27"/>
      <c r="AK42" s="27"/>
      <c r="AL42" s="27"/>
      <c r="AM42" s="27"/>
      <c r="AN42" s="27"/>
      <c r="AO42" s="26"/>
      <c r="AP42" s="26"/>
      <c r="AQ42" s="24"/>
      <c r="AR42" s="25"/>
      <c r="AS42" s="25"/>
      <c r="AT42" s="25"/>
      <c r="AU42" s="25"/>
      <c r="AV42" s="30"/>
      <c r="AW42" s="25"/>
      <c r="AX42" s="25"/>
      <c r="AY42" s="30"/>
      <c r="AZ42" s="30"/>
      <c r="BA42" s="30"/>
      <c r="BB42" s="30"/>
      <c r="BC42" s="30"/>
      <c r="BD42" s="30"/>
      <c r="BE42" s="30"/>
      <c r="BF42" s="30"/>
      <c r="BG42" s="23"/>
      <c r="BH42" s="16"/>
    </row>
    <row r="43" spans="1:60" ht="11.25" customHeight="1">
      <c r="A43" s="22"/>
      <c r="B43" s="496"/>
      <c r="C43" s="497"/>
      <c r="D43" s="498"/>
      <c r="E43" s="496"/>
      <c r="F43" s="497"/>
      <c r="G43" s="497"/>
      <c r="H43" s="498"/>
      <c r="I43" s="496"/>
      <c r="J43" s="497"/>
      <c r="K43" s="497"/>
      <c r="L43" s="498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6"/>
      <c r="AH43" s="27"/>
      <c r="AI43" s="27"/>
      <c r="AJ43" s="27"/>
      <c r="AK43" s="27"/>
      <c r="AL43" s="27"/>
      <c r="AM43" s="27"/>
      <c r="AN43" s="27"/>
      <c r="AO43" s="26"/>
      <c r="AP43" s="26"/>
      <c r="AQ43" s="24"/>
      <c r="AR43" s="25"/>
      <c r="AS43" s="25"/>
      <c r="AT43" s="25"/>
      <c r="AU43" s="25"/>
      <c r="AV43" s="30"/>
      <c r="AW43" s="25"/>
      <c r="AX43" s="25"/>
      <c r="AY43" s="30"/>
      <c r="AZ43" s="30"/>
      <c r="BA43" s="30"/>
      <c r="BB43" s="30"/>
      <c r="BC43" s="30"/>
      <c r="BD43" s="30"/>
      <c r="BE43" s="30"/>
      <c r="BF43" s="30"/>
      <c r="BG43" s="23"/>
      <c r="BH43" s="16"/>
    </row>
    <row r="44" spans="1:60" ht="11.25" customHeight="1">
      <c r="A44" s="22"/>
      <c r="B44" s="496"/>
      <c r="C44" s="497"/>
      <c r="D44" s="498"/>
      <c r="E44" s="496"/>
      <c r="F44" s="497"/>
      <c r="G44" s="497"/>
      <c r="H44" s="498"/>
      <c r="I44" s="496"/>
      <c r="J44" s="497"/>
      <c r="K44" s="497"/>
      <c r="L44" s="498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6"/>
      <c r="AH44" s="27"/>
      <c r="AI44" s="27"/>
      <c r="AJ44" s="27"/>
      <c r="AK44" s="27"/>
      <c r="AL44" s="27"/>
      <c r="AM44" s="27"/>
      <c r="AN44" s="27"/>
      <c r="AO44" s="26"/>
      <c r="AP44" s="26"/>
      <c r="AQ44" s="24"/>
      <c r="AR44" s="31"/>
      <c r="AS44" s="25"/>
      <c r="AT44" s="25"/>
      <c r="AU44" s="25"/>
      <c r="AV44" s="24"/>
      <c r="AW44" s="25"/>
      <c r="AX44" s="25"/>
      <c r="AY44" s="24"/>
      <c r="AZ44" s="24"/>
      <c r="BA44" s="24"/>
      <c r="BB44" s="24"/>
      <c r="BC44" s="30"/>
      <c r="BD44" s="24"/>
      <c r="BE44" s="30"/>
      <c r="BF44" s="30"/>
      <c r="BG44" s="23"/>
      <c r="BH44" s="16"/>
    </row>
    <row r="45" spans="1:60" ht="11.25" customHeight="1">
      <c r="A45" s="22"/>
      <c r="B45" s="496"/>
      <c r="C45" s="497"/>
      <c r="D45" s="498"/>
      <c r="E45" s="496"/>
      <c r="F45" s="497"/>
      <c r="G45" s="497"/>
      <c r="H45" s="498"/>
      <c r="I45" s="496"/>
      <c r="J45" s="497"/>
      <c r="K45" s="497"/>
      <c r="L45" s="498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6"/>
      <c r="AH45" s="27"/>
      <c r="AI45" s="27"/>
      <c r="AJ45" s="27"/>
      <c r="AK45" s="27"/>
      <c r="AL45" s="27"/>
      <c r="AM45" s="27"/>
      <c r="AN45" s="27"/>
      <c r="AO45" s="26"/>
      <c r="AP45" s="26"/>
      <c r="AQ45" s="24"/>
      <c r="AR45" s="25"/>
      <c r="AS45" s="25"/>
      <c r="AT45" s="25"/>
      <c r="AU45" s="25"/>
      <c r="AV45" s="24"/>
      <c r="AW45" s="25"/>
      <c r="AX45" s="25"/>
      <c r="AY45" s="24"/>
      <c r="AZ45" s="24"/>
      <c r="BA45" s="24"/>
      <c r="BB45" s="24"/>
      <c r="BC45" s="24"/>
      <c r="BD45" s="24"/>
      <c r="BE45" s="30"/>
      <c r="BF45" s="30"/>
      <c r="BG45" s="23"/>
      <c r="BH45" s="16"/>
    </row>
    <row r="46" spans="1:60" ht="11.25" customHeight="1">
      <c r="A46" s="22"/>
      <c r="B46" s="496"/>
      <c r="C46" s="497"/>
      <c r="D46" s="498"/>
      <c r="E46" s="496"/>
      <c r="F46" s="497"/>
      <c r="G46" s="497"/>
      <c r="H46" s="498"/>
      <c r="I46" s="496"/>
      <c r="J46" s="497"/>
      <c r="K46" s="497"/>
      <c r="L46" s="498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6"/>
      <c r="AH46" s="27"/>
      <c r="AI46" s="27"/>
      <c r="AJ46" s="27"/>
      <c r="AK46" s="27"/>
      <c r="AL46" s="27"/>
      <c r="AM46" s="27"/>
      <c r="AN46" s="27"/>
      <c r="AO46" s="26"/>
      <c r="AP46" s="26"/>
      <c r="AQ46" s="24"/>
      <c r="AR46" s="25"/>
      <c r="AS46" s="25"/>
      <c r="AT46" s="25"/>
      <c r="AU46" s="25"/>
      <c r="AV46" s="24"/>
      <c r="AW46" s="25"/>
      <c r="AX46" s="25"/>
      <c r="AY46" s="24"/>
      <c r="AZ46" s="24"/>
      <c r="BA46" s="24"/>
      <c r="BB46" s="24"/>
      <c r="BC46" s="24"/>
      <c r="BD46" s="24"/>
      <c r="BE46" s="24"/>
      <c r="BF46" s="24"/>
      <c r="BG46" s="23"/>
      <c r="BH46" s="16"/>
    </row>
    <row r="47" spans="1:60" ht="11.25" customHeight="1">
      <c r="A47" s="22"/>
      <c r="B47" s="496"/>
      <c r="C47" s="497"/>
      <c r="D47" s="498"/>
      <c r="E47" s="496"/>
      <c r="F47" s="497"/>
      <c r="G47" s="497"/>
      <c r="H47" s="498"/>
      <c r="I47" s="496"/>
      <c r="J47" s="497"/>
      <c r="K47" s="497"/>
      <c r="L47" s="498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6"/>
      <c r="AH47" s="27"/>
      <c r="AI47" s="27"/>
      <c r="AJ47" s="27"/>
      <c r="AK47" s="27"/>
      <c r="AL47" s="27"/>
      <c r="AM47" s="27"/>
      <c r="AN47" s="27"/>
      <c r="AO47" s="26"/>
      <c r="AP47" s="26"/>
      <c r="AQ47" s="25"/>
      <c r="AR47" s="25"/>
      <c r="AS47" s="25"/>
      <c r="AT47" s="25"/>
      <c r="AU47" s="25"/>
      <c r="AV47" s="24"/>
      <c r="AW47" s="25"/>
      <c r="AX47" s="25"/>
      <c r="AY47" s="24"/>
      <c r="AZ47" s="24"/>
      <c r="BA47" s="24"/>
      <c r="BB47" s="24"/>
      <c r="BC47" s="24"/>
      <c r="BD47" s="24"/>
      <c r="BE47" s="24"/>
      <c r="BF47" s="24"/>
      <c r="BG47" s="23"/>
      <c r="BH47" s="16"/>
    </row>
    <row r="48" spans="1:60" ht="11.25" customHeight="1">
      <c r="A48" s="22"/>
      <c r="B48" s="496"/>
      <c r="C48" s="497"/>
      <c r="D48" s="498"/>
      <c r="E48" s="496"/>
      <c r="F48" s="497"/>
      <c r="G48" s="497"/>
      <c r="H48" s="498"/>
      <c r="I48" s="496"/>
      <c r="J48" s="497"/>
      <c r="K48" s="497"/>
      <c r="L48" s="498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6"/>
      <c r="AH48" s="27"/>
      <c r="AI48" s="27"/>
      <c r="AJ48" s="27"/>
      <c r="AK48" s="27"/>
      <c r="AL48" s="27"/>
      <c r="AM48" s="27"/>
      <c r="AN48" s="27"/>
      <c r="AO48" s="26"/>
      <c r="AP48" s="26"/>
      <c r="AQ48" s="25"/>
      <c r="AR48" s="25"/>
      <c r="AS48" s="25"/>
      <c r="AT48" s="25"/>
      <c r="AU48" s="25"/>
      <c r="AV48" s="24"/>
      <c r="AW48" s="25"/>
      <c r="AX48" s="25"/>
      <c r="AY48" s="24"/>
      <c r="AZ48" s="24"/>
      <c r="BA48" s="24"/>
      <c r="BB48" s="24"/>
      <c r="BC48" s="24"/>
      <c r="BD48" s="24"/>
      <c r="BE48" s="24"/>
      <c r="BF48" s="24"/>
      <c r="BG48" s="23"/>
      <c r="BH48" s="16"/>
    </row>
    <row r="49" spans="1:60" ht="11.25" customHeight="1">
      <c r="A49" s="22"/>
      <c r="B49" s="496"/>
      <c r="C49" s="497"/>
      <c r="D49" s="498"/>
      <c r="E49" s="496"/>
      <c r="F49" s="497"/>
      <c r="G49" s="497"/>
      <c r="H49" s="498"/>
      <c r="I49" s="496"/>
      <c r="J49" s="497"/>
      <c r="K49" s="497"/>
      <c r="L49" s="498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6"/>
      <c r="AH49" s="27"/>
      <c r="AI49" s="27"/>
      <c r="AJ49" s="27"/>
      <c r="AK49" s="27"/>
      <c r="AL49" s="27"/>
      <c r="AM49" s="27"/>
      <c r="AN49" s="27"/>
      <c r="AO49" s="26"/>
      <c r="AP49" s="26"/>
      <c r="AQ49" s="25"/>
      <c r="AR49" s="25"/>
      <c r="AS49" s="25"/>
      <c r="AT49" s="25"/>
      <c r="AU49" s="25"/>
      <c r="AV49" s="29"/>
      <c r="AW49" s="25"/>
      <c r="AX49" s="25"/>
      <c r="AY49" s="29"/>
      <c r="AZ49" s="24"/>
      <c r="BA49" s="24"/>
      <c r="BB49" s="24"/>
      <c r="BC49" s="24"/>
      <c r="BD49" s="24"/>
      <c r="BE49" s="24"/>
      <c r="BF49" s="24"/>
      <c r="BG49" s="23"/>
      <c r="BH49" s="16"/>
    </row>
    <row r="50" spans="1:60" ht="11.25" customHeight="1">
      <c r="A50" s="22"/>
      <c r="B50" s="496"/>
      <c r="C50" s="497"/>
      <c r="D50" s="498"/>
      <c r="E50" s="496"/>
      <c r="F50" s="497"/>
      <c r="G50" s="497"/>
      <c r="H50" s="498"/>
      <c r="I50" s="496"/>
      <c r="J50" s="497"/>
      <c r="K50" s="497"/>
      <c r="L50" s="498"/>
      <c r="M50" s="27"/>
      <c r="N50" s="27"/>
      <c r="O50" s="27"/>
      <c r="P50" s="27"/>
      <c r="Q50" s="27"/>
      <c r="R50" s="27"/>
      <c r="S50" s="27"/>
      <c r="T50" s="27"/>
      <c r="U50" s="27"/>
      <c r="V50" s="28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6"/>
      <c r="AH50" s="27"/>
      <c r="AI50" s="27"/>
      <c r="AJ50" s="27"/>
      <c r="AK50" s="27"/>
      <c r="AL50" s="27"/>
      <c r="AM50" s="27"/>
      <c r="AN50" s="27"/>
      <c r="AO50" s="26"/>
      <c r="AP50" s="26"/>
      <c r="AQ50" s="25"/>
      <c r="AR50" s="25"/>
      <c r="AS50" s="25"/>
      <c r="AT50" s="25"/>
      <c r="AU50" s="25"/>
      <c r="AV50" s="29"/>
      <c r="AW50" s="25"/>
      <c r="AX50" s="25"/>
      <c r="AY50" s="29"/>
      <c r="AZ50" s="24"/>
      <c r="BA50" s="24"/>
      <c r="BB50" s="24"/>
      <c r="BC50" s="24"/>
      <c r="BD50" s="24"/>
      <c r="BE50" s="24"/>
      <c r="BF50" s="24"/>
      <c r="BG50" s="23"/>
      <c r="BH50" s="16"/>
    </row>
    <row r="51" spans="1:60" ht="11.25" customHeight="1">
      <c r="A51" s="22"/>
      <c r="B51" s="496"/>
      <c r="C51" s="497"/>
      <c r="D51" s="498"/>
      <c r="E51" s="496"/>
      <c r="F51" s="497"/>
      <c r="G51" s="497"/>
      <c r="H51" s="498"/>
      <c r="I51" s="496"/>
      <c r="J51" s="497"/>
      <c r="K51" s="497"/>
      <c r="L51" s="498"/>
      <c r="M51" s="27"/>
      <c r="N51" s="27"/>
      <c r="O51" s="27"/>
      <c r="P51" s="27"/>
      <c r="Q51" s="27"/>
      <c r="R51" s="27"/>
      <c r="S51" s="27"/>
      <c r="T51" s="27"/>
      <c r="U51" s="27"/>
      <c r="V51" s="28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6"/>
      <c r="AH51" s="27"/>
      <c r="AI51" s="27"/>
      <c r="AJ51" s="27"/>
      <c r="AK51" s="27"/>
      <c r="AL51" s="27"/>
      <c r="AM51" s="27"/>
      <c r="AN51" s="27"/>
      <c r="AO51" s="26"/>
      <c r="AP51" s="26"/>
      <c r="AQ51" s="25"/>
      <c r="AR51" s="25"/>
      <c r="AS51" s="25"/>
      <c r="AT51" s="25"/>
      <c r="AU51" s="25"/>
      <c r="AV51" s="24"/>
      <c r="AW51" s="25"/>
      <c r="AX51" s="25"/>
      <c r="AY51" s="24"/>
      <c r="AZ51" s="24"/>
      <c r="BA51" s="24"/>
      <c r="BB51" s="24"/>
      <c r="BC51" s="24"/>
      <c r="BD51" s="24"/>
      <c r="BE51" s="24"/>
      <c r="BF51" s="24"/>
      <c r="BG51" s="23"/>
      <c r="BH51" s="16"/>
    </row>
    <row r="52" spans="1:60" ht="11.25" customHeight="1">
      <c r="A52" s="22"/>
      <c r="B52" s="496"/>
      <c r="C52" s="497"/>
      <c r="D52" s="498"/>
      <c r="E52" s="496"/>
      <c r="F52" s="497"/>
      <c r="G52" s="497"/>
      <c r="H52" s="498"/>
      <c r="I52" s="496"/>
      <c r="J52" s="497"/>
      <c r="K52" s="497"/>
      <c r="L52" s="498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6"/>
      <c r="AH52" s="27"/>
      <c r="AI52" s="27"/>
      <c r="AJ52" s="27"/>
      <c r="AK52" s="27"/>
      <c r="AL52" s="27"/>
      <c r="AM52" s="27"/>
      <c r="AN52" s="27"/>
      <c r="AO52" s="26"/>
      <c r="AP52" s="26"/>
      <c r="AQ52" s="25"/>
      <c r="AR52" s="25"/>
      <c r="AS52" s="25"/>
      <c r="AT52" s="25"/>
      <c r="AU52" s="25"/>
      <c r="AV52" s="24"/>
      <c r="AW52" s="25"/>
      <c r="AX52" s="25"/>
      <c r="AY52" s="24"/>
      <c r="AZ52" s="24"/>
      <c r="BA52" s="24"/>
      <c r="BB52" s="24"/>
      <c r="BC52" s="24"/>
      <c r="BD52" s="24"/>
      <c r="BE52" s="24"/>
      <c r="BF52" s="24"/>
      <c r="BG52" s="23"/>
      <c r="BH52" s="16"/>
    </row>
    <row r="53" spans="1:60" ht="11.25" customHeight="1">
      <c r="A53" s="22"/>
      <c r="B53" s="496"/>
      <c r="C53" s="497"/>
      <c r="D53" s="498"/>
      <c r="E53" s="496"/>
      <c r="F53" s="497"/>
      <c r="G53" s="497"/>
      <c r="H53" s="498"/>
      <c r="I53" s="496"/>
      <c r="J53" s="497"/>
      <c r="K53" s="497"/>
      <c r="L53" s="498"/>
      <c r="M53" s="27"/>
      <c r="N53" s="27"/>
      <c r="O53" s="27"/>
      <c r="P53" s="27"/>
      <c r="Q53" s="27"/>
      <c r="R53" s="27"/>
      <c r="S53" s="27"/>
      <c r="T53" s="27"/>
      <c r="U53" s="27"/>
      <c r="V53" s="28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6"/>
      <c r="AH53" s="27"/>
      <c r="AI53" s="27"/>
      <c r="AJ53" s="27"/>
      <c r="AK53" s="27"/>
      <c r="AL53" s="27"/>
      <c r="AM53" s="27"/>
      <c r="AN53" s="27"/>
      <c r="AO53" s="26"/>
      <c r="AP53" s="26"/>
      <c r="AQ53" s="25"/>
      <c r="AR53" s="25"/>
      <c r="AS53" s="25"/>
      <c r="AT53" s="25"/>
      <c r="AU53" s="25"/>
      <c r="AV53" s="25"/>
      <c r="AW53" s="25"/>
      <c r="AX53" s="25"/>
      <c r="AY53" s="24"/>
      <c r="AZ53" s="24"/>
      <c r="BA53" s="24"/>
      <c r="BB53" s="24"/>
      <c r="BC53" s="24"/>
      <c r="BD53" s="24"/>
      <c r="BE53" s="24"/>
      <c r="BF53" s="24"/>
      <c r="BG53" s="23"/>
      <c r="BH53" s="16"/>
    </row>
    <row r="54" spans="1:60" ht="11.25" customHeight="1">
      <c r="A54" s="22"/>
      <c r="B54" s="496"/>
      <c r="C54" s="497"/>
      <c r="D54" s="498"/>
      <c r="E54" s="496"/>
      <c r="F54" s="497"/>
      <c r="G54" s="497"/>
      <c r="H54" s="498"/>
      <c r="I54" s="496"/>
      <c r="J54" s="497"/>
      <c r="K54" s="497"/>
      <c r="L54" s="498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6"/>
      <c r="AH54" s="27"/>
      <c r="AI54" s="27"/>
      <c r="AJ54" s="27"/>
      <c r="AK54" s="27"/>
      <c r="AL54" s="27"/>
      <c r="AM54" s="27"/>
      <c r="AN54" s="27"/>
      <c r="AO54" s="26"/>
      <c r="AP54" s="26"/>
      <c r="AQ54" s="25"/>
      <c r="AR54" s="25"/>
      <c r="AS54" s="25"/>
      <c r="AT54" s="25"/>
      <c r="AU54" s="25"/>
      <c r="AV54" s="25"/>
      <c r="AW54" s="25"/>
      <c r="AX54" s="25"/>
      <c r="AY54" s="24"/>
      <c r="AZ54" s="24"/>
      <c r="BA54" s="24"/>
      <c r="BB54" s="24"/>
      <c r="BC54" s="24"/>
      <c r="BD54" s="24"/>
      <c r="BE54" s="24"/>
      <c r="BF54" s="24"/>
      <c r="BG54" s="23"/>
      <c r="BH54" s="16"/>
    </row>
    <row r="55" spans="1:60" ht="11.25" customHeight="1">
      <c r="A55" s="22"/>
      <c r="B55" s="496"/>
      <c r="C55" s="497"/>
      <c r="D55" s="498"/>
      <c r="E55" s="496"/>
      <c r="F55" s="497"/>
      <c r="G55" s="497"/>
      <c r="H55" s="498"/>
      <c r="I55" s="496"/>
      <c r="J55" s="497"/>
      <c r="K55" s="497"/>
      <c r="L55" s="498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6"/>
      <c r="AH55" s="27"/>
      <c r="AI55" s="27"/>
      <c r="AJ55" s="27"/>
      <c r="AK55" s="27"/>
      <c r="AL55" s="27"/>
      <c r="AM55" s="27"/>
      <c r="AN55" s="27"/>
      <c r="AO55" s="26"/>
      <c r="AP55" s="26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3"/>
      <c r="BH55" s="16"/>
    </row>
    <row r="56" spans="1:60" ht="11.25" customHeight="1">
      <c r="A56" s="22"/>
      <c r="B56" s="496"/>
      <c r="C56" s="497"/>
      <c r="D56" s="498"/>
      <c r="E56" s="496"/>
      <c r="F56" s="497"/>
      <c r="G56" s="497"/>
      <c r="H56" s="498"/>
      <c r="I56" s="496"/>
      <c r="J56" s="497"/>
      <c r="K56" s="497"/>
      <c r="L56" s="498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6"/>
      <c r="AH56" s="27"/>
      <c r="AI56" s="27"/>
      <c r="AJ56" s="27"/>
      <c r="AK56" s="27"/>
      <c r="AL56" s="27"/>
      <c r="AM56" s="27"/>
      <c r="AN56" s="27"/>
      <c r="AO56" s="26"/>
      <c r="AP56" s="26"/>
      <c r="AQ56" s="25"/>
      <c r="AR56" s="25"/>
      <c r="AS56" s="25"/>
      <c r="AT56" s="25"/>
      <c r="AU56" s="25"/>
      <c r="AV56" s="24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3"/>
      <c r="BH56" s="16"/>
    </row>
    <row r="57" spans="1:60" ht="11.25" customHeight="1">
      <c r="A57" s="22"/>
      <c r="B57" s="496"/>
      <c r="C57" s="497"/>
      <c r="D57" s="498"/>
      <c r="E57" s="496"/>
      <c r="F57" s="497"/>
      <c r="G57" s="497"/>
      <c r="H57" s="498"/>
      <c r="I57" s="496"/>
      <c r="J57" s="497"/>
      <c r="K57" s="497"/>
      <c r="L57" s="498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6"/>
      <c r="AH57" s="27"/>
      <c r="AI57" s="27"/>
      <c r="AJ57" s="27"/>
      <c r="AK57" s="27"/>
      <c r="AL57" s="27"/>
      <c r="AM57" s="27"/>
      <c r="AN57" s="27"/>
      <c r="AO57" s="26"/>
      <c r="AP57" s="26"/>
      <c r="AQ57" s="25"/>
      <c r="AR57" s="25"/>
      <c r="AS57" s="25"/>
      <c r="AT57" s="25"/>
      <c r="AU57" s="25"/>
      <c r="AV57" s="24"/>
      <c r="AW57" s="25"/>
      <c r="AX57" s="25"/>
      <c r="AY57" s="24"/>
      <c r="AZ57" s="24"/>
      <c r="BA57" s="24"/>
      <c r="BB57" s="24"/>
      <c r="BC57" s="24"/>
      <c r="BD57" s="24"/>
      <c r="BE57" s="24"/>
      <c r="BF57" s="24"/>
      <c r="BG57" s="23"/>
      <c r="BH57" s="16"/>
    </row>
    <row r="58" spans="1:60" ht="11.25" customHeight="1">
      <c r="A58" s="22"/>
      <c r="B58" s="499"/>
      <c r="C58" s="500"/>
      <c r="D58" s="501"/>
      <c r="E58" s="499"/>
      <c r="F58" s="500"/>
      <c r="G58" s="500"/>
      <c r="H58" s="501"/>
      <c r="I58" s="499"/>
      <c r="J58" s="500"/>
      <c r="K58" s="500"/>
      <c r="L58" s="50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0"/>
      <c r="AH58" s="21"/>
      <c r="AI58" s="21"/>
      <c r="AJ58" s="21"/>
      <c r="AK58" s="21"/>
      <c r="AL58" s="21"/>
      <c r="AM58" s="21"/>
      <c r="AN58" s="21"/>
      <c r="AO58" s="20"/>
      <c r="AP58" s="20"/>
      <c r="AQ58" s="19"/>
      <c r="AR58" s="19"/>
      <c r="AS58" s="19"/>
      <c r="AT58" s="19"/>
      <c r="AU58" s="19"/>
      <c r="AV58" s="19"/>
      <c r="AW58" s="19"/>
      <c r="AX58" s="19"/>
      <c r="AY58" s="18"/>
      <c r="AZ58" s="18"/>
      <c r="BA58" s="18"/>
      <c r="BB58" s="18"/>
      <c r="BC58" s="18"/>
      <c r="BD58" s="18"/>
      <c r="BE58" s="18"/>
      <c r="BF58" s="18"/>
      <c r="BG58" s="17"/>
      <c r="BH58" s="16"/>
    </row>
    <row r="59" spans="1:60" ht="11.25" customHeight="1">
      <c r="A59" s="1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3"/>
    </row>
  </sheetData>
  <mergeCells count="124">
    <mergeCell ref="A1:Q1"/>
    <mergeCell ref="R1:V1"/>
    <mergeCell ref="W1:AL1"/>
    <mergeCell ref="AM1:AQ1"/>
    <mergeCell ref="AX1:BB1"/>
    <mergeCell ref="BC1:BH1"/>
    <mergeCell ref="B9:D9"/>
    <mergeCell ref="E9:H9"/>
    <mergeCell ref="I9:L9"/>
    <mergeCell ref="B6:D6"/>
    <mergeCell ref="E6:H6"/>
    <mergeCell ref="I6:L6"/>
    <mergeCell ref="AM3:AQ3"/>
    <mergeCell ref="AX3:BB3"/>
    <mergeCell ref="BC3:BH3"/>
    <mergeCell ref="B8:D8"/>
    <mergeCell ref="E8:H8"/>
    <mergeCell ref="I8:L8"/>
    <mergeCell ref="M6:BG6"/>
    <mergeCell ref="B7:D7"/>
    <mergeCell ref="E7:H7"/>
    <mergeCell ref="I7:L7"/>
    <mergeCell ref="A2:Q3"/>
    <mergeCell ref="R2:V3"/>
    <mergeCell ref="W2:AL3"/>
    <mergeCell ref="AM2:AQ2"/>
    <mergeCell ref="AX2:BB2"/>
    <mergeCell ref="BC2:BH2"/>
    <mergeCell ref="B17:D17"/>
    <mergeCell ref="E17:H17"/>
    <mergeCell ref="I17:L17"/>
    <mergeCell ref="B10:D10"/>
    <mergeCell ref="E10:H10"/>
    <mergeCell ref="I10:L10"/>
    <mergeCell ref="B11:D11"/>
    <mergeCell ref="E11:H11"/>
    <mergeCell ref="I11:L11"/>
    <mergeCell ref="B12:D12"/>
    <mergeCell ref="E12:H12"/>
    <mergeCell ref="I12:L12"/>
    <mergeCell ref="B13:D13"/>
    <mergeCell ref="E13:H13"/>
    <mergeCell ref="I13:L13"/>
    <mergeCell ref="B14:D14"/>
    <mergeCell ref="E14:H14"/>
    <mergeCell ref="I14:L14"/>
    <mergeCell ref="B15:D15"/>
    <mergeCell ref="E15:H15"/>
    <mergeCell ref="I15:L15"/>
    <mergeCell ref="B16:D16"/>
    <mergeCell ref="E16:H16"/>
    <mergeCell ref="I16:L16"/>
    <mergeCell ref="B42:D42"/>
    <mergeCell ref="E42:H42"/>
    <mergeCell ref="I42:L42"/>
    <mergeCell ref="B18:D18"/>
    <mergeCell ref="E18:H18"/>
    <mergeCell ref="I18:L18"/>
    <mergeCell ref="B19:D19"/>
    <mergeCell ref="E19:H19"/>
    <mergeCell ref="I19:L19"/>
    <mergeCell ref="B37:D37"/>
    <mergeCell ref="E37:H37"/>
    <mergeCell ref="I37:L37"/>
    <mergeCell ref="B38:D38"/>
    <mergeCell ref="E38:H38"/>
    <mergeCell ref="I38:L38"/>
    <mergeCell ref="B39:D39"/>
    <mergeCell ref="E39:H39"/>
    <mergeCell ref="I39:L39"/>
    <mergeCell ref="B40:D40"/>
    <mergeCell ref="E40:H40"/>
    <mergeCell ref="I40:L40"/>
    <mergeCell ref="B41:D41"/>
    <mergeCell ref="E41:H41"/>
    <mergeCell ref="I41:L41"/>
    <mergeCell ref="B50:D50"/>
    <mergeCell ref="E50:H50"/>
    <mergeCell ref="I50:L50"/>
    <mergeCell ref="B43:D43"/>
    <mergeCell ref="E43:H43"/>
    <mergeCell ref="I43:L43"/>
    <mergeCell ref="B44:D44"/>
    <mergeCell ref="E44:H44"/>
    <mergeCell ref="I44:L44"/>
    <mergeCell ref="B45:D45"/>
    <mergeCell ref="E45:H45"/>
    <mergeCell ref="I45:L45"/>
    <mergeCell ref="B46:D46"/>
    <mergeCell ref="E46:H46"/>
    <mergeCell ref="I46:L46"/>
    <mergeCell ref="B47:D47"/>
    <mergeCell ref="E47:H47"/>
    <mergeCell ref="I47:L47"/>
    <mergeCell ref="B48:D48"/>
    <mergeCell ref="E48:H48"/>
    <mergeCell ref="I48:L48"/>
    <mergeCell ref="B49:D49"/>
    <mergeCell ref="E49:H49"/>
    <mergeCell ref="I49:L49"/>
    <mergeCell ref="B58:D58"/>
    <mergeCell ref="E58:H58"/>
    <mergeCell ref="I58:L58"/>
    <mergeCell ref="B51:D51"/>
    <mergeCell ref="E51:H51"/>
    <mergeCell ref="I51:L51"/>
    <mergeCell ref="B52:D52"/>
    <mergeCell ref="E52:H52"/>
    <mergeCell ref="I52:L52"/>
    <mergeCell ref="B53:D53"/>
    <mergeCell ref="E53:H53"/>
    <mergeCell ref="I53:L53"/>
    <mergeCell ref="B54:D54"/>
    <mergeCell ref="E54:H54"/>
    <mergeCell ref="I54:L54"/>
    <mergeCell ref="B55:D55"/>
    <mergeCell ref="E55:H55"/>
    <mergeCell ref="I55:L55"/>
    <mergeCell ref="B56:D56"/>
    <mergeCell ref="E56:H56"/>
    <mergeCell ref="I56:L56"/>
    <mergeCell ref="B57:D57"/>
    <mergeCell ref="E57:H57"/>
    <mergeCell ref="I57:L57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55"/>
  <sheetViews>
    <sheetView showGridLines="0" view="pageBreakPreview" zoomScale="85" zoomScaleNormal="80" zoomScaleSheetLayoutView="100" workbookViewId="0">
      <pane ySplit="4" topLeftCell="A8" activePane="bottomLeft" state="frozen"/>
      <selection activeCell="C27" sqref="C27"/>
      <selection pane="bottomLeft" activeCell="I37" sqref="I37"/>
    </sheetView>
  </sheetViews>
  <sheetFormatPr defaultColWidth="3" defaultRowHeight="11.25"/>
  <cols>
    <col min="1" max="16384" width="3" style="70"/>
  </cols>
  <sheetData>
    <row r="1" spans="1:94" s="1" customFormat="1" ht="15" customHeight="1">
      <c r="A1" s="621" t="str">
        <f>表紙!F10</f>
        <v>テレフォンレポートシステム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623"/>
      <c r="R1" s="624" t="s">
        <v>27</v>
      </c>
      <c r="S1" s="625"/>
      <c r="T1" s="625"/>
      <c r="U1" s="625"/>
      <c r="V1" s="625"/>
      <c r="W1" s="626">
        <f>表紙!F11</f>
        <v>0</v>
      </c>
      <c r="X1" s="627"/>
      <c r="Y1" s="627"/>
      <c r="Z1" s="627"/>
      <c r="AA1" s="627"/>
      <c r="AB1" s="627"/>
      <c r="AC1" s="627"/>
      <c r="AD1" s="627"/>
      <c r="AE1" s="627"/>
      <c r="AF1" s="627"/>
      <c r="AG1" s="627"/>
      <c r="AH1" s="627"/>
      <c r="AI1" s="627"/>
      <c r="AJ1" s="627"/>
      <c r="AK1" s="627"/>
      <c r="AL1" s="628"/>
      <c r="AM1" s="629" t="s">
        <v>43</v>
      </c>
      <c r="AN1" s="630"/>
      <c r="AO1" s="630"/>
      <c r="AP1" s="630"/>
      <c r="AQ1" s="631"/>
      <c r="AR1" s="69" t="s">
        <v>10</v>
      </c>
      <c r="AS1" s="175"/>
      <c r="AT1" s="175"/>
      <c r="AU1" s="175"/>
      <c r="AV1" s="175"/>
      <c r="AW1" s="174"/>
      <c r="AX1" s="629" t="s">
        <v>24</v>
      </c>
      <c r="AY1" s="632"/>
      <c r="AZ1" s="632"/>
      <c r="BA1" s="632"/>
      <c r="BB1" s="624"/>
      <c r="BC1" s="618">
        <v>41838</v>
      </c>
      <c r="BD1" s="619"/>
      <c r="BE1" s="619"/>
      <c r="BF1" s="619"/>
      <c r="BG1" s="619"/>
      <c r="BH1" s="620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</row>
    <row r="2" spans="1:94" s="1" customFormat="1" ht="15.75" customHeight="1">
      <c r="A2" s="593" t="s">
        <v>42</v>
      </c>
      <c r="B2" s="594"/>
      <c r="C2" s="594"/>
      <c r="D2" s="594"/>
      <c r="E2" s="594"/>
      <c r="F2" s="594"/>
      <c r="G2" s="594"/>
      <c r="H2" s="594"/>
      <c r="I2" s="594"/>
      <c r="J2" s="594"/>
      <c r="K2" s="594"/>
      <c r="L2" s="594"/>
      <c r="M2" s="594"/>
      <c r="N2" s="594"/>
      <c r="O2" s="594"/>
      <c r="P2" s="594"/>
      <c r="Q2" s="595"/>
      <c r="R2" s="599" t="s">
        <v>22</v>
      </c>
      <c r="S2" s="599"/>
      <c r="T2" s="599"/>
      <c r="U2" s="599"/>
      <c r="V2" s="600"/>
      <c r="W2" s="603" t="str">
        <f>表紙!F12</f>
        <v>社員インポート</v>
      </c>
      <c r="X2" s="604"/>
      <c r="Y2" s="604"/>
      <c r="Z2" s="604"/>
      <c r="AA2" s="604"/>
      <c r="AB2" s="604"/>
      <c r="AC2" s="604"/>
      <c r="AD2" s="604"/>
      <c r="AE2" s="604"/>
      <c r="AF2" s="604"/>
      <c r="AG2" s="604"/>
      <c r="AH2" s="604"/>
      <c r="AI2" s="604"/>
      <c r="AJ2" s="604"/>
      <c r="AK2" s="604"/>
      <c r="AL2" s="605"/>
      <c r="AM2" s="581" t="s">
        <v>21</v>
      </c>
      <c r="AN2" s="582"/>
      <c r="AO2" s="582"/>
      <c r="AP2" s="582"/>
      <c r="AQ2" s="583"/>
      <c r="AR2" s="66" t="s">
        <v>20</v>
      </c>
      <c r="AS2" s="173"/>
      <c r="AT2" s="173"/>
      <c r="AU2" s="173"/>
      <c r="AV2" s="173"/>
      <c r="AW2" s="172"/>
      <c r="AX2" s="584" t="s">
        <v>41</v>
      </c>
      <c r="AY2" s="585"/>
      <c r="AZ2" s="585"/>
      <c r="BA2" s="585"/>
      <c r="BB2" s="586"/>
      <c r="BC2" s="545">
        <v>41838</v>
      </c>
      <c r="BD2" s="546"/>
      <c r="BE2" s="546"/>
      <c r="BF2" s="546"/>
      <c r="BG2" s="546"/>
      <c r="BH2" s="547"/>
      <c r="BI2" s="168"/>
      <c r="BJ2" s="168"/>
      <c r="BK2" s="168"/>
      <c r="BL2" s="168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</row>
    <row r="3" spans="1:94" s="1" customFormat="1" ht="15.75" customHeight="1" thickBot="1">
      <c r="A3" s="596"/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97"/>
      <c r="P3" s="597"/>
      <c r="Q3" s="598"/>
      <c r="R3" s="601"/>
      <c r="S3" s="601"/>
      <c r="T3" s="601"/>
      <c r="U3" s="601"/>
      <c r="V3" s="602"/>
      <c r="W3" s="606"/>
      <c r="X3" s="607"/>
      <c r="Y3" s="607"/>
      <c r="Z3" s="607"/>
      <c r="AA3" s="607"/>
      <c r="AB3" s="607"/>
      <c r="AC3" s="607"/>
      <c r="AD3" s="607"/>
      <c r="AE3" s="607"/>
      <c r="AF3" s="607"/>
      <c r="AG3" s="607"/>
      <c r="AH3" s="607"/>
      <c r="AI3" s="607"/>
      <c r="AJ3" s="607"/>
      <c r="AK3" s="607"/>
      <c r="AL3" s="608"/>
      <c r="AM3" s="587" t="s">
        <v>18</v>
      </c>
      <c r="AN3" s="588"/>
      <c r="AO3" s="588"/>
      <c r="AP3" s="588"/>
      <c r="AQ3" s="589"/>
      <c r="AR3" s="171"/>
      <c r="AS3" s="170"/>
      <c r="AT3" s="170"/>
      <c r="AU3" s="170"/>
      <c r="AV3" s="170"/>
      <c r="AW3" s="169"/>
      <c r="AX3" s="587" t="s">
        <v>17</v>
      </c>
      <c r="AY3" s="588"/>
      <c r="AZ3" s="588"/>
      <c r="BA3" s="588"/>
      <c r="BB3" s="589"/>
      <c r="BC3" s="590"/>
      <c r="BD3" s="591"/>
      <c r="BE3" s="591"/>
      <c r="BF3" s="591"/>
      <c r="BG3" s="591"/>
      <c r="BH3" s="592"/>
      <c r="BI3" s="168"/>
      <c r="BJ3" s="168"/>
      <c r="BK3" s="168"/>
      <c r="BL3" s="168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</row>
    <row r="4" spans="1:94" s="71" customFormat="1" ht="6" customHeight="1">
      <c r="A4" s="154"/>
      <c r="BH4" s="123"/>
    </row>
    <row r="5" spans="1:94" ht="11.25" customHeight="1">
      <c r="A5" s="167"/>
      <c r="B5" s="166" t="s">
        <v>40</v>
      </c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7"/>
      <c r="AE5" s="166" t="s">
        <v>39</v>
      </c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5"/>
    </row>
    <row r="6" spans="1:94" ht="11.25" customHeight="1">
      <c r="A6" s="149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64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163"/>
    </row>
    <row r="7" spans="1:94" ht="11.25" customHeight="1">
      <c r="A7" s="149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60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162"/>
    </row>
    <row r="8" spans="1:94" ht="11.25" customHeight="1">
      <c r="A8" s="149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60"/>
      <c r="AD8" s="71"/>
      <c r="AE8" s="135" t="s">
        <v>38</v>
      </c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162"/>
    </row>
    <row r="9" spans="1:94" ht="11.25" customHeight="1">
      <c r="A9" s="149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60"/>
      <c r="AD9" s="71"/>
      <c r="AE9" s="71" t="s">
        <v>37</v>
      </c>
      <c r="AF9" s="134" t="s">
        <v>36</v>
      </c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71"/>
      <c r="BE9" s="71"/>
      <c r="BF9" s="71"/>
      <c r="BG9" s="71"/>
      <c r="BH9" s="162"/>
    </row>
    <row r="10" spans="1:94" ht="11.25" customHeight="1">
      <c r="A10" s="149"/>
      <c r="B10" s="148"/>
      <c r="C10" s="148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48"/>
      <c r="AB10" s="148"/>
      <c r="AC10" s="160"/>
      <c r="AD10" s="135"/>
      <c r="AE10" s="7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71"/>
      <c r="BE10" s="71"/>
      <c r="BF10" s="71"/>
      <c r="BG10" s="71"/>
      <c r="BH10" s="123"/>
    </row>
    <row r="11" spans="1:94" ht="11.25" customHeight="1">
      <c r="A11" s="149"/>
      <c r="B11" s="148"/>
      <c r="C11" s="148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48"/>
      <c r="AB11" s="148"/>
      <c r="AC11" s="160"/>
      <c r="AD11" s="71"/>
      <c r="AE11" s="134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71"/>
      <c r="BE11" s="71"/>
      <c r="BF11" s="71"/>
      <c r="BG11" s="71"/>
      <c r="BH11" s="123"/>
    </row>
    <row r="12" spans="1:94" ht="11.25" customHeight="1">
      <c r="A12" s="149"/>
      <c r="B12" s="148"/>
      <c r="C12" s="148"/>
      <c r="D12" s="155"/>
      <c r="E12" s="148"/>
      <c r="F12" s="148"/>
      <c r="G12" s="148"/>
      <c r="H12" s="148"/>
      <c r="I12" s="148"/>
      <c r="J12" s="148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48"/>
      <c r="AB12" s="148"/>
      <c r="AC12" s="160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85"/>
      <c r="BG12" s="85"/>
      <c r="BH12" s="123"/>
    </row>
    <row r="13" spans="1:94" ht="11.25" customHeight="1">
      <c r="A13" s="149"/>
      <c r="B13" s="148"/>
      <c r="C13" s="148"/>
      <c r="D13" s="155"/>
      <c r="E13" s="148"/>
      <c r="F13" s="148"/>
      <c r="G13" s="148"/>
      <c r="H13" s="148"/>
      <c r="I13" s="148"/>
      <c r="J13" s="148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48"/>
      <c r="AB13" s="148"/>
      <c r="AC13" s="160"/>
      <c r="AD13" s="71"/>
      <c r="AE13" s="135"/>
      <c r="AF13" s="133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85"/>
      <c r="BG13" s="85"/>
      <c r="BH13" s="123"/>
    </row>
    <row r="14" spans="1:94" ht="11.25" customHeight="1">
      <c r="A14" s="149"/>
      <c r="B14" s="148"/>
      <c r="C14" s="148"/>
      <c r="D14" s="155"/>
      <c r="E14" s="148"/>
      <c r="F14" s="148"/>
      <c r="G14" s="148"/>
      <c r="H14" s="148"/>
      <c r="I14" s="148"/>
      <c r="J14" s="148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48"/>
      <c r="W14" s="155"/>
      <c r="X14" s="155"/>
      <c r="Y14" s="155"/>
      <c r="Z14" s="155"/>
      <c r="AA14" s="148"/>
      <c r="AB14" s="148"/>
      <c r="AC14" s="158"/>
      <c r="AD14" s="71"/>
      <c r="AE14" s="133"/>
      <c r="AF14" s="159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85"/>
      <c r="BB14" s="85"/>
      <c r="BC14" s="85"/>
      <c r="BD14" s="85"/>
      <c r="BE14" s="85"/>
      <c r="BF14" s="85"/>
      <c r="BG14" s="85"/>
      <c r="BH14" s="123"/>
    </row>
    <row r="15" spans="1:94" ht="11.25" customHeight="1">
      <c r="A15" s="149"/>
      <c r="B15" s="148"/>
      <c r="C15" s="148"/>
      <c r="D15" s="155"/>
      <c r="E15" s="148"/>
      <c r="F15" s="148"/>
      <c r="G15" s="148"/>
      <c r="H15" s="148"/>
      <c r="I15" s="148"/>
      <c r="J15" s="148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48"/>
      <c r="AB15" s="148"/>
      <c r="AC15" s="158"/>
      <c r="AD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85"/>
      <c r="BB15" s="85"/>
      <c r="BC15" s="85"/>
      <c r="BD15" s="85"/>
      <c r="BE15" s="85"/>
      <c r="BF15" s="85"/>
      <c r="BG15" s="85"/>
      <c r="BH15" s="123"/>
    </row>
    <row r="16" spans="1:94" ht="11.25" customHeight="1">
      <c r="A16" s="149"/>
      <c r="B16" s="148"/>
      <c r="C16" s="148"/>
      <c r="D16" s="155"/>
      <c r="E16" s="148"/>
      <c r="F16" s="148"/>
      <c r="G16" s="148"/>
      <c r="H16" s="148"/>
      <c r="I16" s="148"/>
      <c r="J16" s="148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48"/>
      <c r="AB16" s="148"/>
      <c r="AC16" s="158"/>
      <c r="AD16" s="71"/>
      <c r="AE16" s="87"/>
      <c r="AF16" s="87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85"/>
      <c r="BB16" s="85"/>
      <c r="BC16" s="85"/>
      <c r="BD16" s="85"/>
      <c r="BE16" s="85"/>
      <c r="BF16" s="85"/>
      <c r="BG16" s="85"/>
      <c r="BH16" s="123"/>
    </row>
    <row r="17" spans="1:60" ht="11.25" customHeight="1">
      <c r="A17" s="149"/>
      <c r="B17" s="148"/>
      <c r="C17" s="148"/>
      <c r="D17" s="155"/>
      <c r="E17" s="148"/>
      <c r="F17" s="148"/>
      <c r="G17" s="148"/>
      <c r="H17" s="148"/>
      <c r="I17" s="148"/>
      <c r="J17" s="148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48"/>
      <c r="AB17" s="148"/>
      <c r="AC17" s="158"/>
      <c r="AD17" s="71"/>
      <c r="AE17" s="135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85"/>
      <c r="BB17" s="85"/>
      <c r="BC17" s="85"/>
      <c r="BD17" s="85"/>
      <c r="BE17" s="85"/>
      <c r="BF17" s="85"/>
      <c r="BG17" s="85"/>
      <c r="BH17" s="123"/>
    </row>
    <row r="18" spans="1:60" ht="11.25" customHeight="1">
      <c r="A18" s="149"/>
      <c r="B18" s="148"/>
      <c r="C18" s="148"/>
      <c r="D18" s="155"/>
      <c r="E18" s="148"/>
      <c r="F18" s="148"/>
      <c r="G18" s="148"/>
      <c r="H18" s="148"/>
      <c r="I18" s="148"/>
      <c r="J18" s="148"/>
      <c r="K18" s="155"/>
      <c r="L18" s="155"/>
      <c r="M18" s="155"/>
      <c r="N18" s="148"/>
      <c r="O18" s="155"/>
      <c r="P18" s="155"/>
      <c r="Q18" s="155"/>
      <c r="R18" s="155"/>
      <c r="S18" s="148"/>
      <c r="T18" s="155"/>
      <c r="U18" s="155"/>
      <c r="V18" s="148"/>
      <c r="W18" s="155"/>
      <c r="X18" s="155"/>
      <c r="Y18" s="155"/>
      <c r="Z18" s="155"/>
      <c r="AA18" s="148"/>
      <c r="AB18" s="148"/>
      <c r="AC18" s="155"/>
      <c r="AD18" s="154"/>
      <c r="AE18" s="71"/>
      <c r="AF18" s="152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85"/>
      <c r="BB18" s="85"/>
      <c r="BC18" s="85"/>
      <c r="BD18" s="85"/>
      <c r="BE18" s="85"/>
      <c r="BF18" s="85"/>
      <c r="BG18" s="85"/>
      <c r="BH18" s="123"/>
    </row>
    <row r="19" spans="1:60" ht="11.25" customHeight="1">
      <c r="A19" s="149"/>
      <c r="B19" s="148"/>
      <c r="C19" s="148"/>
      <c r="D19" s="155"/>
      <c r="E19" s="148"/>
      <c r="F19" s="148"/>
      <c r="G19" s="148"/>
      <c r="H19" s="148"/>
      <c r="I19" s="148"/>
      <c r="J19" s="148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48"/>
      <c r="AB19" s="148"/>
      <c r="AC19" s="155"/>
      <c r="AD19" s="154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85"/>
      <c r="BB19" s="85"/>
      <c r="BC19" s="85"/>
      <c r="BD19" s="85"/>
      <c r="BE19" s="85"/>
      <c r="BF19" s="150"/>
      <c r="BG19" s="150"/>
      <c r="BH19" s="123"/>
    </row>
    <row r="20" spans="1:60" ht="11.25" customHeight="1">
      <c r="A20" s="149"/>
      <c r="B20" s="148"/>
      <c r="C20" s="148"/>
      <c r="D20" s="155"/>
      <c r="E20" s="148"/>
      <c r="F20" s="148"/>
      <c r="G20" s="148"/>
      <c r="H20" s="148"/>
      <c r="I20" s="148"/>
      <c r="J20" s="148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48"/>
      <c r="AB20" s="148"/>
      <c r="AC20" s="155"/>
      <c r="AD20" s="157"/>
      <c r="AE20" s="135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85"/>
      <c r="BB20" s="85"/>
      <c r="BC20" s="85"/>
      <c r="BD20" s="85"/>
      <c r="BE20" s="85"/>
      <c r="BF20" s="150"/>
      <c r="BG20" s="150"/>
      <c r="BH20" s="123"/>
    </row>
    <row r="21" spans="1:60" ht="11.25" customHeight="1">
      <c r="A21" s="149"/>
      <c r="B21" s="148"/>
      <c r="C21" s="148"/>
      <c r="D21" s="155"/>
      <c r="E21" s="148"/>
      <c r="F21" s="148"/>
      <c r="G21" s="148"/>
      <c r="H21" s="148"/>
      <c r="I21" s="148"/>
      <c r="J21" s="148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48"/>
      <c r="AB21" s="148"/>
      <c r="AC21" s="155"/>
      <c r="AD21" s="154"/>
      <c r="AE21" s="133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151"/>
      <c r="BB21" s="151"/>
      <c r="BC21" s="150"/>
      <c r="BD21" s="150"/>
      <c r="BE21" s="150"/>
      <c r="BF21" s="150"/>
      <c r="BG21" s="150"/>
      <c r="BH21" s="123"/>
    </row>
    <row r="22" spans="1:60" ht="11.25" customHeight="1">
      <c r="A22" s="149"/>
      <c r="B22" s="148"/>
      <c r="C22" s="148"/>
      <c r="D22" s="155"/>
      <c r="E22" s="148"/>
      <c r="F22" s="148"/>
      <c r="G22" s="148"/>
      <c r="H22" s="148"/>
      <c r="I22" s="148"/>
      <c r="J22" s="148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48"/>
      <c r="AB22" s="148"/>
      <c r="AC22" s="155"/>
      <c r="AD22" s="156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151"/>
      <c r="BB22" s="151"/>
      <c r="BC22" s="150"/>
      <c r="BD22" s="150"/>
      <c r="BE22" s="150"/>
      <c r="BF22" s="150"/>
      <c r="BG22" s="150"/>
      <c r="BH22" s="123"/>
    </row>
    <row r="23" spans="1:60" ht="11.25" customHeight="1">
      <c r="A23" s="149"/>
      <c r="B23" s="148"/>
      <c r="C23" s="148"/>
      <c r="D23" s="155"/>
      <c r="E23" s="148"/>
      <c r="F23" s="148"/>
      <c r="G23" s="148"/>
      <c r="H23" s="148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48"/>
      <c r="AB23" s="148"/>
      <c r="AC23" s="155"/>
      <c r="AD23" s="154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151"/>
      <c r="BB23" s="151"/>
      <c r="BC23" s="150"/>
      <c r="BD23" s="150"/>
      <c r="BE23" s="150"/>
      <c r="BF23" s="150"/>
      <c r="BG23" s="150"/>
      <c r="BH23" s="123"/>
    </row>
    <row r="24" spans="1:60" ht="11.25" customHeight="1">
      <c r="A24" s="149"/>
      <c r="B24" s="148"/>
      <c r="C24" s="148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48"/>
      <c r="AB24" s="148"/>
      <c r="AC24" s="155"/>
      <c r="AD24" s="154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151"/>
      <c r="BB24" s="151"/>
      <c r="BC24" s="150"/>
      <c r="BD24" s="150"/>
      <c r="BE24" s="150"/>
      <c r="BF24" s="150"/>
      <c r="BG24" s="150"/>
      <c r="BH24" s="123"/>
    </row>
    <row r="25" spans="1:60" ht="11.25" customHeight="1">
      <c r="A25" s="149"/>
      <c r="B25" s="148"/>
      <c r="C25" s="148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48"/>
      <c r="AB25" s="148"/>
      <c r="AC25" s="155"/>
      <c r="AD25" s="154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151"/>
      <c r="BB25" s="151"/>
      <c r="BC25" s="150"/>
      <c r="BD25" s="150"/>
      <c r="BE25" s="150"/>
      <c r="BF25" s="150"/>
      <c r="BG25" s="150"/>
      <c r="BH25" s="123"/>
    </row>
    <row r="26" spans="1:60" ht="11.25" customHeight="1">
      <c r="A26" s="149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55"/>
      <c r="AD26" s="154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151"/>
      <c r="BB26" s="151"/>
      <c r="BC26" s="150"/>
      <c r="BD26" s="150"/>
      <c r="BE26" s="150"/>
      <c r="BF26" s="150"/>
      <c r="BG26" s="150"/>
      <c r="BH26" s="123"/>
    </row>
    <row r="27" spans="1:60" ht="11.25" customHeight="1">
      <c r="A27" s="149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55"/>
      <c r="AD27" s="154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146"/>
      <c r="BB27" s="151"/>
      <c r="BC27" s="150"/>
      <c r="BD27" s="150"/>
      <c r="BE27" s="150"/>
      <c r="BF27" s="150"/>
      <c r="BG27" s="150"/>
      <c r="BH27" s="123"/>
    </row>
    <row r="28" spans="1:60" ht="11.25" customHeight="1">
      <c r="A28" s="149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55"/>
      <c r="AD28" s="154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146"/>
      <c r="BB28" s="151"/>
      <c r="BC28" s="150"/>
      <c r="BD28" s="150"/>
      <c r="BE28" s="150"/>
      <c r="BF28" s="150"/>
      <c r="BG28" s="150"/>
      <c r="BH28" s="123"/>
    </row>
    <row r="29" spans="1:60" ht="11.25" customHeight="1">
      <c r="A29" s="149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55"/>
      <c r="AD29" s="154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146"/>
      <c r="BB29" s="151"/>
      <c r="BC29" s="150"/>
      <c r="BD29" s="150"/>
      <c r="BE29" s="150"/>
      <c r="BF29" s="150"/>
      <c r="BG29" s="150"/>
      <c r="BH29" s="123"/>
    </row>
    <row r="30" spans="1:60" ht="11.25" customHeight="1">
      <c r="A30" s="149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55"/>
      <c r="AD30" s="154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146"/>
      <c r="BB30" s="151"/>
      <c r="BC30" s="150"/>
      <c r="BD30" s="150"/>
      <c r="BE30" s="150"/>
      <c r="BF30" s="150"/>
      <c r="BG30" s="150"/>
      <c r="BH30" s="123"/>
    </row>
    <row r="31" spans="1:60" ht="11.25" customHeight="1">
      <c r="A31" s="149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55"/>
      <c r="AD31" s="154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146"/>
      <c r="BB31" s="151"/>
      <c r="BC31" s="150"/>
      <c r="BD31" s="150"/>
      <c r="BE31" s="150"/>
      <c r="BF31" s="150"/>
      <c r="BG31" s="150"/>
      <c r="BH31" s="123"/>
    </row>
    <row r="32" spans="1:60" ht="11.25" customHeight="1">
      <c r="A32" s="149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55"/>
      <c r="AD32" s="154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146"/>
      <c r="BB32" s="151"/>
      <c r="BC32" s="150"/>
      <c r="BD32" s="150"/>
      <c r="BE32" s="150"/>
      <c r="BF32" s="150"/>
      <c r="BG32" s="150"/>
      <c r="BH32" s="123"/>
    </row>
    <row r="33" spans="1:60" ht="11.25" customHeight="1">
      <c r="A33" s="149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55"/>
      <c r="AD33" s="154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146"/>
      <c r="BB33" s="151"/>
      <c r="BC33" s="150"/>
      <c r="BD33" s="150"/>
      <c r="BE33" s="150"/>
      <c r="BF33" s="150"/>
      <c r="BG33" s="150"/>
      <c r="BH33" s="123"/>
    </row>
    <row r="34" spans="1:60" ht="11.25" customHeight="1">
      <c r="A34" s="149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53"/>
      <c r="AE34" s="71"/>
      <c r="AF34" s="71"/>
      <c r="AG34" s="71"/>
      <c r="AH34" s="71"/>
      <c r="AI34" s="152"/>
      <c r="AJ34" s="152"/>
      <c r="AK34" s="152"/>
      <c r="AL34" s="152"/>
      <c r="AM34" s="152"/>
      <c r="AN34" s="152"/>
      <c r="AO34" s="152"/>
      <c r="AP34" s="151"/>
      <c r="AQ34" s="151"/>
      <c r="AR34" s="146"/>
      <c r="AS34" s="146"/>
      <c r="AT34" s="146"/>
      <c r="AU34" s="146"/>
      <c r="AV34" s="146"/>
      <c r="AW34" s="146"/>
      <c r="AX34" s="146"/>
      <c r="AY34" s="146"/>
      <c r="AZ34" s="146"/>
      <c r="BA34" s="146"/>
      <c r="BB34" s="151"/>
      <c r="BC34" s="150"/>
      <c r="BD34" s="150"/>
      <c r="BE34" s="150"/>
      <c r="BF34" s="150"/>
      <c r="BG34" s="150"/>
      <c r="BH34" s="123"/>
    </row>
    <row r="35" spans="1:60" ht="11.25" customHeight="1">
      <c r="A35" s="149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7"/>
      <c r="AE35" s="146"/>
      <c r="AF35" s="71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145"/>
      <c r="BH35" s="144"/>
    </row>
    <row r="36" spans="1:60" ht="11.25" customHeight="1">
      <c r="A36" s="143" t="s">
        <v>35</v>
      </c>
      <c r="B36" s="142"/>
      <c r="C36" s="140"/>
      <c r="D36" s="140"/>
      <c r="E36" s="141" t="s">
        <v>34</v>
      </c>
      <c r="F36" s="140"/>
      <c r="G36" s="140"/>
      <c r="H36" s="139"/>
      <c r="I36" s="609" t="s">
        <v>33</v>
      </c>
      <c r="J36" s="610"/>
      <c r="K36" s="610"/>
      <c r="L36" s="610"/>
      <c r="M36" s="610"/>
      <c r="N36" s="611"/>
      <c r="O36" s="609" t="s">
        <v>32</v>
      </c>
      <c r="P36" s="611"/>
      <c r="Q36" s="609" t="s">
        <v>31</v>
      </c>
      <c r="R36" s="611"/>
      <c r="S36" s="612" t="s">
        <v>30</v>
      </c>
      <c r="T36" s="613"/>
      <c r="U36" s="613"/>
      <c r="V36" s="613"/>
      <c r="W36" s="613"/>
      <c r="X36" s="613"/>
      <c r="Y36" s="613"/>
      <c r="Z36" s="613"/>
      <c r="AA36" s="613"/>
      <c r="AB36" s="613"/>
      <c r="AC36" s="614"/>
      <c r="AD36" s="615" t="s">
        <v>29</v>
      </c>
      <c r="AE36" s="616"/>
      <c r="AF36" s="616"/>
      <c r="AG36" s="616"/>
      <c r="AH36" s="616"/>
      <c r="AI36" s="616"/>
      <c r="AJ36" s="616"/>
      <c r="AK36" s="616"/>
      <c r="AL36" s="616"/>
      <c r="AM36" s="616"/>
      <c r="AN36" s="616"/>
      <c r="AO36" s="616"/>
      <c r="AP36" s="616"/>
      <c r="AQ36" s="616"/>
      <c r="AR36" s="616"/>
      <c r="AS36" s="616"/>
      <c r="AT36" s="616"/>
      <c r="AU36" s="616"/>
      <c r="AV36" s="616"/>
      <c r="AW36" s="616"/>
      <c r="AX36" s="616"/>
      <c r="AY36" s="616"/>
      <c r="AZ36" s="616"/>
      <c r="BA36" s="616"/>
      <c r="BB36" s="616"/>
      <c r="BC36" s="616"/>
      <c r="BD36" s="616"/>
      <c r="BE36" s="616"/>
      <c r="BF36" s="616"/>
      <c r="BG36" s="616"/>
      <c r="BH36" s="617"/>
    </row>
    <row r="37" spans="1:60" ht="11.25" customHeight="1">
      <c r="A37" s="122" t="s">
        <v>28</v>
      </c>
      <c r="B37" s="138" t="s">
        <v>140</v>
      </c>
      <c r="C37" s="130"/>
      <c r="D37" s="130"/>
      <c r="E37" s="130"/>
      <c r="F37" s="130"/>
      <c r="G37" s="130"/>
      <c r="H37" s="129"/>
      <c r="I37" s="128" t="s">
        <v>141</v>
      </c>
      <c r="J37" s="137"/>
      <c r="K37" s="137"/>
      <c r="L37" s="137"/>
      <c r="M37" s="137"/>
      <c r="N37" s="136"/>
      <c r="O37" s="580"/>
      <c r="P37" s="573"/>
      <c r="Q37" s="572"/>
      <c r="R37" s="573"/>
      <c r="S37" s="116"/>
      <c r="T37" s="116"/>
      <c r="U37" s="116"/>
      <c r="V37" s="115"/>
      <c r="W37" s="115"/>
      <c r="X37" s="115"/>
      <c r="Y37" s="115"/>
      <c r="Z37" s="115"/>
      <c r="AA37" s="115"/>
      <c r="AB37" s="115"/>
      <c r="AC37" s="115"/>
      <c r="AD37" s="125"/>
      <c r="AE37" s="135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134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123"/>
    </row>
    <row r="38" spans="1:60" ht="11.25" customHeight="1">
      <c r="A38" s="122"/>
      <c r="B38" s="110"/>
      <c r="C38" s="130"/>
      <c r="D38" s="130"/>
      <c r="E38" s="130"/>
      <c r="F38" s="130"/>
      <c r="G38" s="130"/>
      <c r="H38" s="129"/>
      <c r="I38" s="128"/>
      <c r="J38" s="127"/>
      <c r="K38" s="127"/>
      <c r="L38" s="127"/>
      <c r="M38" s="127"/>
      <c r="N38" s="126"/>
      <c r="O38" s="580"/>
      <c r="P38" s="573"/>
      <c r="Q38" s="572"/>
      <c r="R38" s="573"/>
      <c r="S38" s="116"/>
      <c r="T38" s="116"/>
      <c r="U38" s="116"/>
      <c r="V38" s="115"/>
      <c r="W38" s="115"/>
      <c r="X38" s="115"/>
      <c r="Y38" s="115"/>
      <c r="Z38" s="115"/>
      <c r="AA38" s="115"/>
      <c r="AB38" s="115"/>
      <c r="AC38" s="115"/>
      <c r="AD38" s="125"/>
      <c r="AE38" s="133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123"/>
    </row>
    <row r="39" spans="1:60" ht="11.25" customHeight="1">
      <c r="A39" s="122"/>
      <c r="B39" s="110"/>
      <c r="C39" s="130"/>
      <c r="D39" s="130"/>
      <c r="E39" s="130"/>
      <c r="F39" s="130"/>
      <c r="G39" s="130"/>
      <c r="H39" s="129"/>
      <c r="I39" s="132"/>
      <c r="J39" s="115"/>
      <c r="K39" s="115"/>
      <c r="L39" s="115"/>
      <c r="M39" s="115"/>
      <c r="N39" s="131"/>
      <c r="O39" s="580"/>
      <c r="P39" s="573"/>
      <c r="Q39" s="572"/>
      <c r="R39" s="573"/>
      <c r="S39" s="116"/>
      <c r="T39" s="116"/>
      <c r="U39" s="116"/>
      <c r="V39" s="115"/>
      <c r="W39" s="115"/>
      <c r="X39" s="115"/>
      <c r="Y39" s="115"/>
      <c r="Z39" s="115"/>
      <c r="AA39" s="115"/>
      <c r="AB39" s="115"/>
      <c r="AC39" s="115"/>
      <c r="AD39" s="125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123"/>
    </row>
    <row r="40" spans="1:60" ht="11.25" customHeight="1">
      <c r="A40" s="122"/>
      <c r="B40" s="110"/>
      <c r="C40" s="130"/>
      <c r="D40" s="130"/>
      <c r="E40" s="130"/>
      <c r="F40" s="130"/>
      <c r="G40" s="130"/>
      <c r="H40" s="129"/>
      <c r="I40" s="128"/>
      <c r="J40" s="127"/>
      <c r="K40" s="127"/>
      <c r="L40" s="127"/>
      <c r="M40" s="127"/>
      <c r="N40" s="126"/>
      <c r="O40" s="572"/>
      <c r="P40" s="573"/>
      <c r="Q40" s="572"/>
      <c r="R40" s="573"/>
      <c r="S40" s="116"/>
      <c r="T40" s="116"/>
      <c r="U40" s="116"/>
      <c r="V40" s="115"/>
      <c r="W40" s="115"/>
      <c r="X40" s="115"/>
      <c r="Y40" s="115"/>
      <c r="Z40" s="115"/>
      <c r="AA40" s="115"/>
      <c r="AB40" s="115"/>
      <c r="AC40" s="115"/>
      <c r="AD40" s="125"/>
      <c r="AE40" s="124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123"/>
    </row>
    <row r="41" spans="1:60" ht="11.25" customHeight="1">
      <c r="A41" s="122"/>
      <c r="B41" s="110"/>
      <c r="C41" s="121"/>
      <c r="D41" s="121"/>
      <c r="E41" s="121"/>
      <c r="F41" s="121"/>
      <c r="G41" s="121"/>
      <c r="H41" s="120"/>
      <c r="I41" s="119"/>
      <c r="J41" s="118"/>
      <c r="K41" s="118"/>
      <c r="L41" s="118"/>
      <c r="M41" s="118"/>
      <c r="N41" s="117"/>
      <c r="O41" s="572"/>
      <c r="P41" s="573"/>
      <c r="Q41" s="572"/>
      <c r="R41" s="573"/>
      <c r="S41" s="116"/>
      <c r="T41" s="116"/>
      <c r="U41" s="116"/>
      <c r="V41" s="115"/>
      <c r="W41" s="115"/>
      <c r="X41" s="115"/>
      <c r="Y41" s="115"/>
      <c r="Z41" s="115"/>
      <c r="AA41" s="115"/>
      <c r="AB41" s="115"/>
      <c r="AC41" s="115"/>
      <c r="AD41" s="88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86"/>
    </row>
    <row r="42" spans="1:60" ht="11.25" customHeight="1">
      <c r="A42" s="122"/>
      <c r="B42" s="110"/>
      <c r="C42" s="121"/>
      <c r="D42" s="121"/>
      <c r="E42" s="121"/>
      <c r="F42" s="121"/>
      <c r="G42" s="121"/>
      <c r="H42" s="120"/>
      <c r="I42" s="119"/>
      <c r="J42" s="118"/>
      <c r="K42" s="118"/>
      <c r="L42" s="118"/>
      <c r="M42" s="118"/>
      <c r="N42" s="117"/>
      <c r="O42" s="572"/>
      <c r="P42" s="573"/>
      <c r="Q42" s="572"/>
      <c r="R42" s="573"/>
      <c r="S42" s="116"/>
      <c r="T42" s="116"/>
      <c r="U42" s="116"/>
      <c r="V42" s="115"/>
      <c r="W42" s="115"/>
      <c r="X42" s="115"/>
      <c r="Y42" s="115"/>
      <c r="Z42" s="115"/>
      <c r="AA42" s="115"/>
      <c r="AB42" s="115"/>
      <c r="AC42" s="115"/>
      <c r="AD42" s="88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86"/>
    </row>
    <row r="43" spans="1:60" s="114" customFormat="1" ht="11.25" customHeight="1">
      <c r="A43" s="97"/>
      <c r="B43" s="574"/>
      <c r="C43" s="575"/>
      <c r="D43" s="575"/>
      <c r="E43" s="575"/>
      <c r="F43" s="575"/>
      <c r="G43" s="575"/>
      <c r="H43" s="576"/>
      <c r="I43" s="577"/>
      <c r="J43" s="578"/>
      <c r="K43" s="578"/>
      <c r="L43" s="578"/>
      <c r="M43" s="578"/>
      <c r="N43" s="579"/>
      <c r="O43" s="566"/>
      <c r="P43" s="565"/>
      <c r="Q43" s="566"/>
      <c r="R43" s="565"/>
      <c r="S43" s="91"/>
      <c r="T43" s="91"/>
      <c r="U43" s="91"/>
      <c r="V43" s="90"/>
      <c r="W43" s="90"/>
      <c r="X43" s="90"/>
      <c r="Y43" s="90"/>
      <c r="Z43" s="90"/>
      <c r="AA43" s="90"/>
      <c r="AB43" s="90"/>
      <c r="AC43" s="90"/>
      <c r="AD43" s="88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6"/>
    </row>
    <row r="44" spans="1:60" ht="11.25" customHeight="1">
      <c r="A44" s="111"/>
      <c r="B44" s="113"/>
      <c r="C44" s="112"/>
      <c r="D44" s="112"/>
      <c r="E44" s="112"/>
      <c r="F44" s="112"/>
      <c r="G44" s="112"/>
      <c r="H44" s="112"/>
      <c r="I44" s="110"/>
      <c r="J44" s="111"/>
      <c r="K44" s="111"/>
      <c r="L44" s="111"/>
      <c r="M44" s="111"/>
      <c r="N44" s="109"/>
      <c r="O44" s="110"/>
      <c r="P44" s="109"/>
      <c r="Q44" s="110"/>
      <c r="R44" s="109"/>
      <c r="S44" s="91"/>
      <c r="T44" s="91"/>
      <c r="U44" s="91"/>
      <c r="V44" s="90"/>
      <c r="W44" s="90"/>
      <c r="X44" s="90"/>
      <c r="Y44" s="90"/>
      <c r="Z44" s="90"/>
      <c r="AA44" s="90"/>
      <c r="AB44" s="90"/>
      <c r="AC44" s="90"/>
      <c r="AD44" s="88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86"/>
    </row>
    <row r="45" spans="1:60" ht="11.25" customHeight="1">
      <c r="A45" s="111"/>
      <c r="B45" s="113"/>
      <c r="C45" s="112"/>
      <c r="D45" s="112"/>
      <c r="E45" s="112"/>
      <c r="F45" s="112"/>
      <c r="G45" s="112"/>
      <c r="H45" s="112"/>
      <c r="I45" s="110"/>
      <c r="J45" s="111"/>
      <c r="K45" s="111"/>
      <c r="L45" s="111"/>
      <c r="M45" s="111"/>
      <c r="N45" s="109"/>
      <c r="O45" s="110"/>
      <c r="P45" s="109"/>
      <c r="Q45" s="110"/>
      <c r="R45" s="109"/>
      <c r="S45" s="91"/>
      <c r="T45" s="91"/>
      <c r="U45" s="91"/>
      <c r="V45" s="90"/>
      <c r="W45" s="90"/>
      <c r="X45" s="90"/>
      <c r="Y45" s="90"/>
      <c r="Z45" s="90"/>
      <c r="AA45" s="90"/>
      <c r="AB45" s="90"/>
      <c r="AC45" s="90"/>
      <c r="AD45" s="88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86"/>
    </row>
    <row r="46" spans="1:60" ht="11.25" customHeight="1">
      <c r="A46" s="108"/>
      <c r="B46" s="107"/>
      <c r="C46" s="106"/>
      <c r="D46" s="106"/>
      <c r="E46" s="106"/>
      <c r="F46" s="106"/>
      <c r="G46" s="106"/>
      <c r="H46" s="105"/>
      <c r="I46" s="104"/>
      <c r="J46" s="103"/>
      <c r="K46" s="103"/>
      <c r="L46" s="103"/>
      <c r="M46" s="103"/>
      <c r="N46" s="102"/>
      <c r="O46" s="569"/>
      <c r="P46" s="570"/>
      <c r="Q46" s="571"/>
      <c r="R46" s="570"/>
      <c r="S46" s="91"/>
      <c r="T46" s="91"/>
      <c r="U46" s="91"/>
      <c r="V46" s="90"/>
      <c r="W46" s="90"/>
      <c r="X46" s="90"/>
      <c r="Y46" s="90"/>
      <c r="Z46" s="90"/>
      <c r="AA46" s="90"/>
      <c r="AB46" s="90"/>
      <c r="AC46" s="90"/>
      <c r="AD46" s="88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86"/>
    </row>
    <row r="47" spans="1:60" ht="11.25" customHeight="1">
      <c r="A47" s="97"/>
      <c r="B47" s="96"/>
      <c r="C47" s="99"/>
      <c r="D47" s="99"/>
      <c r="E47" s="99"/>
      <c r="F47" s="99"/>
      <c r="G47" s="99"/>
      <c r="H47" s="98"/>
      <c r="I47" s="93"/>
      <c r="J47" s="101"/>
      <c r="K47" s="101"/>
      <c r="L47" s="101"/>
      <c r="M47" s="101"/>
      <c r="N47" s="100"/>
      <c r="O47" s="564"/>
      <c r="P47" s="565"/>
      <c r="Q47" s="566"/>
      <c r="R47" s="565"/>
      <c r="S47" s="91"/>
      <c r="T47" s="91"/>
      <c r="U47" s="91"/>
      <c r="V47" s="90"/>
      <c r="W47" s="90"/>
      <c r="X47" s="90"/>
      <c r="Y47" s="90"/>
      <c r="Z47" s="90"/>
      <c r="AA47" s="90"/>
      <c r="AB47" s="90"/>
      <c r="AC47" s="90"/>
      <c r="AD47" s="88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86"/>
    </row>
    <row r="48" spans="1:60" ht="11.25" customHeight="1">
      <c r="A48" s="97"/>
      <c r="B48" s="96"/>
      <c r="C48" s="99"/>
      <c r="D48" s="99"/>
      <c r="E48" s="99"/>
      <c r="F48" s="99"/>
      <c r="G48" s="99"/>
      <c r="H48" s="98"/>
      <c r="I48" s="93"/>
      <c r="J48" s="101"/>
      <c r="K48" s="101"/>
      <c r="L48" s="101"/>
      <c r="M48" s="101"/>
      <c r="N48" s="100"/>
      <c r="O48" s="564"/>
      <c r="P48" s="565"/>
      <c r="Q48" s="566"/>
      <c r="R48" s="565"/>
      <c r="S48" s="91"/>
      <c r="T48" s="91"/>
      <c r="U48" s="91"/>
      <c r="V48" s="90"/>
      <c r="W48" s="90"/>
      <c r="X48" s="90"/>
      <c r="Y48" s="90"/>
      <c r="Z48" s="90"/>
      <c r="AA48" s="90"/>
      <c r="AB48" s="90"/>
      <c r="AC48" s="90"/>
      <c r="AD48" s="88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86"/>
    </row>
    <row r="49" spans="1:60" s="71" customFormat="1" ht="11.25" customHeight="1">
      <c r="A49" s="97"/>
      <c r="B49" s="96"/>
      <c r="C49" s="99"/>
      <c r="D49" s="99"/>
      <c r="E49" s="99"/>
      <c r="F49" s="99"/>
      <c r="G49" s="99"/>
      <c r="H49" s="98"/>
      <c r="I49" s="93"/>
      <c r="J49" s="90"/>
      <c r="K49" s="90"/>
      <c r="L49" s="90"/>
      <c r="M49" s="90"/>
      <c r="N49" s="92"/>
      <c r="O49" s="564"/>
      <c r="P49" s="565"/>
      <c r="Q49" s="566"/>
      <c r="R49" s="565"/>
      <c r="S49" s="91"/>
      <c r="T49" s="91"/>
      <c r="U49" s="91"/>
      <c r="V49" s="90"/>
      <c r="W49" s="90"/>
      <c r="X49" s="90"/>
      <c r="Y49" s="90"/>
      <c r="Z49" s="90"/>
      <c r="AA49" s="90"/>
      <c r="AB49" s="90"/>
      <c r="AC49" s="90"/>
      <c r="AD49" s="88"/>
      <c r="AE49" s="87"/>
      <c r="AF49" s="87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6"/>
    </row>
    <row r="50" spans="1:60" s="71" customFormat="1" ht="11.25" customHeight="1">
      <c r="A50" s="97"/>
      <c r="B50" s="96"/>
      <c r="C50" s="99"/>
      <c r="D50" s="99"/>
      <c r="E50" s="99"/>
      <c r="F50" s="99"/>
      <c r="G50" s="99"/>
      <c r="H50" s="98"/>
      <c r="I50" s="93"/>
      <c r="J50" s="90"/>
      <c r="K50" s="90"/>
      <c r="L50" s="90"/>
      <c r="M50" s="90"/>
      <c r="N50" s="92"/>
      <c r="O50" s="564"/>
      <c r="P50" s="565"/>
      <c r="Q50" s="566"/>
      <c r="R50" s="565"/>
      <c r="S50" s="91"/>
      <c r="T50" s="91"/>
      <c r="U50" s="91"/>
      <c r="V50" s="90"/>
      <c r="W50" s="90"/>
      <c r="X50" s="90"/>
      <c r="Y50" s="90"/>
      <c r="Z50" s="90"/>
      <c r="AA50" s="90"/>
      <c r="AB50" s="90"/>
      <c r="AC50" s="90"/>
      <c r="AD50" s="88"/>
      <c r="AE50" s="87"/>
      <c r="AF50" s="87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6"/>
    </row>
    <row r="51" spans="1:60" s="71" customFormat="1" ht="11.25" customHeight="1">
      <c r="A51" s="97"/>
      <c r="B51" s="96"/>
      <c r="C51" s="99"/>
      <c r="D51" s="99"/>
      <c r="E51" s="99"/>
      <c r="F51" s="99"/>
      <c r="G51" s="99"/>
      <c r="H51" s="98"/>
      <c r="I51" s="93"/>
      <c r="J51" s="90"/>
      <c r="K51" s="90"/>
      <c r="L51" s="90"/>
      <c r="M51" s="90"/>
      <c r="N51" s="92"/>
      <c r="O51" s="564"/>
      <c r="P51" s="565"/>
      <c r="Q51" s="566"/>
      <c r="R51" s="565"/>
      <c r="S51" s="91"/>
      <c r="T51" s="91"/>
      <c r="U51" s="91"/>
      <c r="V51" s="90"/>
      <c r="W51" s="90"/>
      <c r="X51" s="90"/>
      <c r="Y51" s="90"/>
      <c r="Z51" s="90"/>
      <c r="AA51" s="90"/>
      <c r="AB51" s="90"/>
      <c r="AC51" s="90"/>
      <c r="AD51" s="88"/>
      <c r="AE51" s="87"/>
      <c r="AF51" s="87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  <c r="BH51" s="86"/>
    </row>
    <row r="52" spans="1:60" s="71" customFormat="1" ht="11.25" customHeight="1">
      <c r="A52" s="97"/>
      <c r="B52" s="96"/>
      <c r="C52" s="99"/>
      <c r="D52" s="99"/>
      <c r="E52" s="99"/>
      <c r="F52" s="99"/>
      <c r="G52" s="99"/>
      <c r="H52" s="98"/>
      <c r="I52" s="93"/>
      <c r="J52" s="90"/>
      <c r="K52" s="90"/>
      <c r="L52" s="90"/>
      <c r="M52" s="90"/>
      <c r="N52" s="92"/>
      <c r="O52" s="564"/>
      <c r="P52" s="565"/>
      <c r="Q52" s="566"/>
      <c r="R52" s="565"/>
      <c r="S52" s="91"/>
      <c r="T52" s="91"/>
      <c r="U52" s="91"/>
      <c r="V52" s="90"/>
      <c r="W52" s="90"/>
      <c r="X52" s="90"/>
      <c r="Y52" s="90"/>
      <c r="Z52" s="90"/>
      <c r="AA52" s="90"/>
      <c r="AB52" s="90"/>
      <c r="AC52" s="89"/>
      <c r="AD52" s="88"/>
      <c r="AE52" s="87"/>
      <c r="AF52" s="87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6"/>
    </row>
    <row r="53" spans="1:60" s="85" customFormat="1" ht="11.25" customHeight="1">
      <c r="A53" s="97"/>
      <c r="B53" s="96"/>
      <c r="C53" s="95"/>
      <c r="D53" s="95"/>
      <c r="E53" s="95"/>
      <c r="F53" s="95"/>
      <c r="G53" s="95"/>
      <c r="H53" s="94"/>
      <c r="I53" s="93"/>
      <c r="J53" s="90"/>
      <c r="K53" s="90"/>
      <c r="L53" s="90"/>
      <c r="M53" s="90"/>
      <c r="N53" s="92"/>
      <c r="O53" s="564"/>
      <c r="P53" s="565"/>
      <c r="Q53" s="566"/>
      <c r="R53" s="565"/>
      <c r="S53" s="91"/>
      <c r="T53" s="91"/>
      <c r="U53" s="91"/>
      <c r="V53" s="90"/>
      <c r="W53" s="90"/>
      <c r="X53" s="90"/>
      <c r="Y53" s="90"/>
      <c r="Z53" s="90"/>
      <c r="AA53" s="90"/>
      <c r="AB53" s="90"/>
      <c r="AC53" s="89"/>
      <c r="AD53" s="88"/>
      <c r="AE53" s="87"/>
      <c r="AF53" s="87"/>
      <c r="BH53" s="86"/>
    </row>
    <row r="54" spans="1:60" s="71" customFormat="1" ht="11.25" customHeight="1">
      <c r="A54" s="84"/>
      <c r="B54" s="83"/>
      <c r="C54" s="82"/>
      <c r="D54" s="82"/>
      <c r="E54" s="82"/>
      <c r="F54" s="82"/>
      <c r="G54" s="82"/>
      <c r="H54" s="81"/>
      <c r="I54" s="80"/>
      <c r="J54" s="77"/>
      <c r="K54" s="77"/>
      <c r="L54" s="77"/>
      <c r="M54" s="77"/>
      <c r="N54" s="79"/>
      <c r="O54" s="567"/>
      <c r="P54" s="568"/>
      <c r="Q54" s="567"/>
      <c r="R54" s="568"/>
      <c r="S54" s="78"/>
      <c r="T54" s="78"/>
      <c r="U54" s="78"/>
      <c r="V54" s="77"/>
      <c r="W54" s="77"/>
      <c r="X54" s="77"/>
      <c r="Y54" s="77"/>
      <c r="Z54" s="77"/>
      <c r="AA54" s="77"/>
      <c r="AB54" s="77"/>
      <c r="AC54" s="76"/>
      <c r="AD54" s="75"/>
      <c r="AE54" s="74"/>
      <c r="AF54" s="74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2"/>
    </row>
    <row r="55" spans="1:60" ht="11.25" customHeight="1"/>
  </sheetData>
  <mergeCells count="54">
    <mergeCell ref="BC1:BH1"/>
    <mergeCell ref="A1:Q1"/>
    <mergeCell ref="R1:V1"/>
    <mergeCell ref="W1:AL1"/>
    <mergeCell ref="AM1:AQ1"/>
    <mergeCell ref="AX1:BB1"/>
    <mergeCell ref="O37:P37"/>
    <mergeCell ref="Q37:R37"/>
    <mergeCell ref="A2:Q3"/>
    <mergeCell ref="R2:V3"/>
    <mergeCell ref="W2:AL3"/>
    <mergeCell ref="I36:N36"/>
    <mergeCell ref="O36:P36"/>
    <mergeCell ref="Q36:R36"/>
    <mergeCell ref="S36:AC36"/>
    <mergeCell ref="AD36:BH36"/>
    <mergeCell ref="AM2:AQ2"/>
    <mergeCell ref="AX2:BB2"/>
    <mergeCell ref="BC2:BH2"/>
    <mergeCell ref="AM3:AQ3"/>
    <mergeCell ref="AX3:BB3"/>
    <mergeCell ref="BC3:BH3"/>
    <mergeCell ref="O38:P38"/>
    <mergeCell ref="Q38:R38"/>
    <mergeCell ref="O39:P39"/>
    <mergeCell ref="Q39:R39"/>
    <mergeCell ref="O40:P40"/>
    <mergeCell ref="Q40:R40"/>
    <mergeCell ref="O41:P41"/>
    <mergeCell ref="Q41:R41"/>
    <mergeCell ref="O42:P42"/>
    <mergeCell ref="Q42:R42"/>
    <mergeCell ref="B43:H43"/>
    <mergeCell ref="I43:N43"/>
    <mergeCell ref="O43:P43"/>
    <mergeCell ref="Q43:R43"/>
    <mergeCell ref="O46:P46"/>
    <mergeCell ref="Q46:R46"/>
    <mergeCell ref="O47:P47"/>
    <mergeCell ref="Q47:R47"/>
    <mergeCell ref="O48:P48"/>
    <mergeCell ref="Q48:R48"/>
    <mergeCell ref="O49:P49"/>
    <mergeCell ref="Q49:R49"/>
    <mergeCell ref="O50:P50"/>
    <mergeCell ref="Q50:R50"/>
    <mergeCell ref="O51:P51"/>
    <mergeCell ref="Q51:R51"/>
    <mergeCell ref="O52:P52"/>
    <mergeCell ref="Q52:R52"/>
    <mergeCell ref="O53:P53"/>
    <mergeCell ref="Q53:R53"/>
    <mergeCell ref="O54:P54"/>
    <mergeCell ref="Q54:R54"/>
  </mergeCells>
  <phoneticPr fontId="3"/>
  <pageMargins left="0.39370078740157483" right="0.19685039370078741" top="0.78740157480314965" bottom="0.19685039370078741" header="0.23622047244094491" footer="0.15748031496062992"/>
  <pageSetup paperSize="9" scale="80" fitToHeight="0" orientation="landscape" horizontalDpi="300" verticalDpi="300" r:id="rId1"/>
  <headerFooter alignWithMargins="0">
    <oddFooter>&amp;C 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48"/>
  <sheetViews>
    <sheetView showGridLines="0" view="pageBreakPreview" zoomScale="85" zoomScaleNormal="80" zoomScaleSheetLayoutView="85" workbookViewId="0">
      <pane ySplit="3" topLeftCell="A4" activePane="bottomLeft" state="frozen"/>
      <selection activeCell="C27" sqref="C27"/>
      <selection pane="bottomLeft" activeCell="C27" sqref="C27"/>
    </sheetView>
  </sheetViews>
  <sheetFormatPr defaultColWidth="3" defaultRowHeight="11.25"/>
  <cols>
    <col min="1" max="16384" width="3" style="70"/>
  </cols>
  <sheetData>
    <row r="1" spans="1:94" s="1" customFormat="1" ht="15" customHeight="1">
      <c r="A1" s="621" t="str">
        <f>表紙!F10</f>
        <v>テレフォンレポートシステム</v>
      </c>
      <c r="B1" s="633"/>
      <c r="C1" s="633"/>
      <c r="D1" s="633"/>
      <c r="E1" s="633"/>
      <c r="F1" s="633"/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4"/>
      <c r="R1" s="624" t="s">
        <v>27</v>
      </c>
      <c r="S1" s="625"/>
      <c r="T1" s="625"/>
      <c r="U1" s="625"/>
      <c r="V1" s="625"/>
      <c r="W1" s="626">
        <f>表紙!F11</f>
        <v>0</v>
      </c>
      <c r="X1" s="627"/>
      <c r="Y1" s="627"/>
      <c r="Z1" s="627"/>
      <c r="AA1" s="627"/>
      <c r="AB1" s="627"/>
      <c r="AC1" s="627"/>
      <c r="AD1" s="627"/>
      <c r="AE1" s="627"/>
      <c r="AF1" s="627"/>
      <c r="AG1" s="627"/>
      <c r="AH1" s="627"/>
      <c r="AI1" s="627"/>
      <c r="AJ1" s="627"/>
      <c r="AK1" s="627"/>
      <c r="AL1" s="628"/>
      <c r="AM1" s="629" t="s">
        <v>26</v>
      </c>
      <c r="AN1" s="630"/>
      <c r="AO1" s="630"/>
      <c r="AP1" s="630"/>
      <c r="AQ1" s="631"/>
      <c r="AR1" s="183" t="str">
        <f>更新履歴!I7</f>
        <v>李梁</v>
      </c>
      <c r="AS1" s="182"/>
      <c r="AT1" s="182"/>
      <c r="AU1" s="182"/>
      <c r="AV1" s="182"/>
      <c r="AW1" s="181"/>
      <c r="AX1" s="635" t="s">
        <v>24</v>
      </c>
      <c r="AY1" s="636"/>
      <c r="AZ1" s="636"/>
      <c r="BA1" s="636"/>
      <c r="BB1" s="637"/>
      <c r="BC1" s="618">
        <f>処理概要!BC1</f>
        <v>41838</v>
      </c>
      <c r="BD1" s="619"/>
      <c r="BE1" s="619"/>
      <c r="BF1" s="619"/>
      <c r="BG1" s="619"/>
      <c r="BH1" s="620"/>
      <c r="BI1" s="168"/>
      <c r="BJ1" s="168"/>
      <c r="BK1" s="168"/>
      <c r="BL1" s="168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</row>
    <row r="2" spans="1:94" s="1" customFormat="1" ht="15.75" customHeight="1">
      <c r="A2" s="593" t="s">
        <v>44</v>
      </c>
      <c r="B2" s="594"/>
      <c r="C2" s="594"/>
      <c r="D2" s="594"/>
      <c r="E2" s="594"/>
      <c r="F2" s="594"/>
      <c r="G2" s="594"/>
      <c r="H2" s="594"/>
      <c r="I2" s="594"/>
      <c r="J2" s="594"/>
      <c r="K2" s="594"/>
      <c r="L2" s="594"/>
      <c r="M2" s="594"/>
      <c r="N2" s="594"/>
      <c r="O2" s="594"/>
      <c r="P2" s="594"/>
      <c r="Q2" s="595"/>
      <c r="R2" s="599" t="s">
        <v>22</v>
      </c>
      <c r="S2" s="599"/>
      <c r="T2" s="599"/>
      <c r="U2" s="599"/>
      <c r="V2" s="600"/>
      <c r="W2" s="603" t="str">
        <f>表紙!F12</f>
        <v>社員インポート</v>
      </c>
      <c r="X2" s="604"/>
      <c r="Y2" s="604"/>
      <c r="Z2" s="604"/>
      <c r="AA2" s="604"/>
      <c r="AB2" s="604"/>
      <c r="AC2" s="604"/>
      <c r="AD2" s="604"/>
      <c r="AE2" s="604"/>
      <c r="AF2" s="604"/>
      <c r="AG2" s="604"/>
      <c r="AH2" s="604"/>
      <c r="AI2" s="604"/>
      <c r="AJ2" s="604"/>
      <c r="AK2" s="604"/>
      <c r="AL2" s="605"/>
      <c r="AM2" s="581" t="s">
        <v>21</v>
      </c>
      <c r="AN2" s="582"/>
      <c r="AO2" s="582"/>
      <c r="AP2" s="582"/>
      <c r="AQ2" s="583"/>
      <c r="AR2" s="66" t="s">
        <v>20</v>
      </c>
      <c r="AS2" s="173"/>
      <c r="AT2" s="173"/>
      <c r="AU2" s="173"/>
      <c r="AV2" s="173"/>
      <c r="AW2" s="172"/>
      <c r="AX2" s="584" t="s">
        <v>41</v>
      </c>
      <c r="AY2" s="585"/>
      <c r="AZ2" s="585"/>
      <c r="BA2" s="585"/>
      <c r="BB2" s="586"/>
      <c r="BC2" s="545">
        <v>41838</v>
      </c>
      <c r="BD2" s="546"/>
      <c r="BE2" s="546"/>
      <c r="BF2" s="546"/>
      <c r="BG2" s="546"/>
      <c r="BH2" s="547"/>
      <c r="BI2" s="168"/>
      <c r="BJ2" s="168"/>
      <c r="BK2" s="168"/>
      <c r="BL2" s="168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</row>
    <row r="3" spans="1:94" s="1" customFormat="1" ht="15.75" customHeight="1" thickBot="1">
      <c r="A3" s="596"/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97"/>
      <c r="P3" s="597"/>
      <c r="Q3" s="598"/>
      <c r="R3" s="601"/>
      <c r="S3" s="601"/>
      <c r="T3" s="601"/>
      <c r="U3" s="601"/>
      <c r="V3" s="602"/>
      <c r="W3" s="606"/>
      <c r="X3" s="607"/>
      <c r="Y3" s="607"/>
      <c r="Z3" s="607"/>
      <c r="AA3" s="607"/>
      <c r="AB3" s="607"/>
      <c r="AC3" s="607"/>
      <c r="AD3" s="607"/>
      <c r="AE3" s="607"/>
      <c r="AF3" s="607"/>
      <c r="AG3" s="607"/>
      <c r="AH3" s="607"/>
      <c r="AI3" s="607"/>
      <c r="AJ3" s="607"/>
      <c r="AK3" s="607"/>
      <c r="AL3" s="608"/>
      <c r="AM3" s="587" t="s">
        <v>18</v>
      </c>
      <c r="AN3" s="588"/>
      <c r="AO3" s="588"/>
      <c r="AP3" s="588"/>
      <c r="AQ3" s="589"/>
      <c r="AR3" s="171"/>
      <c r="AS3" s="170"/>
      <c r="AT3" s="170"/>
      <c r="AU3" s="170"/>
      <c r="AV3" s="170"/>
      <c r="AW3" s="169"/>
      <c r="AX3" s="587" t="s">
        <v>17</v>
      </c>
      <c r="AY3" s="588"/>
      <c r="AZ3" s="588"/>
      <c r="BA3" s="588"/>
      <c r="BB3" s="589"/>
      <c r="BC3" s="590"/>
      <c r="BD3" s="591"/>
      <c r="BE3" s="591"/>
      <c r="BF3" s="591"/>
      <c r="BG3" s="591"/>
      <c r="BH3" s="592"/>
      <c r="BI3" s="168"/>
      <c r="BJ3" s="168"/>
      <c r="BK3" s="168"/>
      <c r="BL3" s="168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</row>
    <row r="4" spans="1:94" s="71" customFormat="1" ht="6" customHeight="1"/>
    <row r="5" spans="1:94" ht="11.25" customHeight="1">
      <c r="A5" s="164"/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0"/>
      <c r="BG5" s="180"/>
      <c r="BH5" s="163"/>
    </row>
    <row r="6" spans="1:94" ht="11.25" customHeight="1">
      <c r="A6" s="154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123"/>
    </row>
    <row r="7" spans="1:94" ht="11.25" customHeight="1">
      <c r="A7" s="154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123"/>
    </row>
    <row r="8" spans="1:94" ht="11.25" customHeight="1">
      <c r="A8" s="154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123"/>
    </row>
    <row r="9" spans="1:94" ht="11.25" customHeight="1">
      <c r="A9" s="154"/>
      <c r="B9" s="71"/>
      <c r="C9" s="71"/>
      <c r="D9" s="71"/>
      <c r="E9" s="71"/>
      <c r="F9" s="71"/>
      <c r="G9" s="71"/>
      <c r="H9" s="71"/>
      <c r="I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123"/>
    </row>
    <row r="10" spans="1:94" ht="11.25" customHeight="1">
      <c r="A10" s="154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123"/>
    </row>
    <row r="11" spans="1:94" ht="11.25" customHeight="1">
      <c r="A11" s="154"/>
      <c r="B11" s="71"/>
      <c r="C11" s="71"/>
      <c r="D11" s="71"/>
      <c r="E11" s="71"/>
      <c r="F11" s="71"/>
      <c r="G11" s="71"/>
      <c r="H11" s="71"/>
      <c r="I11" s="71"/>
      <c r="J11" s="85"/>
      <c r="K11" s="85"/>
      <c r="L11" s="85"/>
      <c r="M11" s="85"/>
      <c r="N11" s="168"/>
      <c r="O11" s="85"/>
      <c r="P11" s="85"/>
      <c r="Q11" s="85"/>
      <c r="R11" s="85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123"/>
    </row>
    <row r="12" spans="1:94" ht="11.25" customHeight="1">
      <c r="A12" s="154"/>
      <c r="B12" s="71"/>
      <c r="C12" s="71"/>
      <c r="D12" s="71"/>
      <c r="E12" s="71"/>
      <c r="F12" s="71"/>
      <c r="G12" s="71"/>
      <c r="H12" s="71"/>
      <c r="I12" s="71"/>
      <c r="J12" s="85"/>
      <c r="K12" s="85"/>
      <c r="L12" s="85"/>
      <c r="M12" s="85"/>
      <c r="N12" s="85"/>
      <c r="O12" s="85"/>
      <c r="P12" s="85"/>
      <c r="Q12" s="85"/>
      <c r="R12" s="85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123"/>
    </row>
    <row r="13" spans="1:94" ht="11.25" customHeight="1">
      <c r="A13" s="154"/>
      <c r="B13" s="71"/>
      <c r="C13" s="71"/>
      <c r="D13" s="71"/>
      <c r="E13" s="71"/>
      <c r="F13" s="71"/>
      <c r="G13" s="71"/>
      <c r="H13" s="71"/>
      <c r="I13" s="71"/>
      <c r="J13" s="85"/>
      <c r="K13" s="85"/>
      <c r="L13" s="85"/>
      <c r="M13" s="85"/>
      <c r="N13" s="85"/>
      <c r="O13" s="85"/>
      <c r="P13" s="85"/>
      <c r="Q13" s="85"/>
      <c r="R13" s="85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123"/>
    </row>
    <row r="14" spans="1:94" ht="11.25" customHeight="1">
      <c r="A14" s="154"/>
      <c r="B14" s="71"/>
      <c r="C14" s="71"/>
      <c r="D14" s="71"/>
      <c r="E14" s="71"/>
      <c r="F14" s="71"/>
      <c r="G14" s="71"/>
      <c r="H14" s="71"/>
      <c r="I14" s="71"/>
      <c r="J14" s="85"/>
      <c r="K14" s="85"/>
      <c r="L14" s="85"/>
      <c r="M14" s="85"/>
      <c r="N14" s="85"/>
      <c r="O14" s="85"/>
      <c r="P14" s="85"/>
      <c r="Q14" s="85"/>
      <c r="R14" s="85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123"/>
    </row>
    <row r="15" spans="1:94" ht="11.25" customHeight="1">
      <c r="A15" s="154"/>
      <c r="B15" s="71"/>
      <c r="C15" s="71"/>
      <c r="D15" s="71"/>
      <c r="E15" s="71"/>
      <c r="F15" s="71"/>
      <c r="G15" s="71"/>
      <c r="H15" s="71"/>
      <c r="I15" s="71"/>
      <c r="J15" s="85"/>
      <c r="K15" s="85"/>
      <c r="L15" s="85"/>
      <c r="M15" s="85"/>
      <c r="N15" s="85"/>
      <c r="O15" s="85"/>
      <c r="P15" s="85"/>
      <c r="Q15" s="85"/>
      <c r="R15" s="85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123"/>
    </row>
    <row r="16" spans="1:94" ht="11.25" customHeight="1">
      <c r="A16" s="154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123"/>
    </row>
    <row r="17" spans="1:60" ht="11.25" customHeight="1">
      <c r="A17" s="154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179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123"/>
    </row>
    <row r="18" spans="1:60" ht="11.25" customHeight="1">
      <c r="A18" s="154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123"/>
    </row>
    <row r="19" spans="1:60" ht="11.25" customHeight="1">
      <c r="A19" s="154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123"/>
    </row>
    <row r="20" spans="1:60" ht="11.25" customHeight="1">
      <c r="A20" s="154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123"/>
    </row>
    <row r="21" spans="1:60" ht="11.25" customHeight="1">
      <c r="A21" s="154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123"/>
    </row>
    <row r="22" spans="1:60" ht="11.25" customHeight="1">
      <c r="A22" s="154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123"/>
    </row>
    <row r="23" spans="1:60" ht="11.25" customHeight="1">
      <c r="A23" s="154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123"/>
    </row>
    <row r="24" spans="1:60" ht="11.25" customHeight="1">
      <c r="A24" s="154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123"/>
    </row>
    <row r="25" spans="1:60" ht="11.25" customHeight="1">
      <c r="A25" s="154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123"/>
    </row>
    <row r="26" spans="1:60" ht="11.25" customHeight="1">
      <c r="A26" s="154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123"/>
    </row>
    <row r="27" spans="1:60" ht="11.25" customHeight="1">
      <c r="A27" s="154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123"/>
    </row>
    <row r="28" spans="1:60" ht="11.25" customHeight="1">
      <c r="A28" s="154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123"/>
    </row>
    <row r="29" spans="1:60" ht="11.25" customHeight="1">
      <c r="A29" s="154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123"/>
    </row>
    <row r="30" spans="1:60" ht="11.25" customHeight="1">
      <c r="A30" s="154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123"/>
    </row>
    <row r="31" spans="1:60" ht="11.25" customHeight="1">
      <c r="A31" s="154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123"/>
    </row>
    <row r="32" spans="1:60" ht="11.25" customHeight="1">
      <c r="A32" s="154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123"/>
    </row>
    <row r="33" spans="1:60" s="71" customFormat="1" ht="11.25" customHeight="1">
      <c r="A33" s="154"/>
      <c r="BH33" s="123"/>
    </row>
    <row r="34" spans="1:60" s="71" customFormat="1" ht="11.25" customHeight="1">
      <c r="A34" s="154"/>
      <c r="BH34" s="123"/>
    </row>
    <row r="35" spans="1:60" s="71" customFormat="1" ht="11.25" customHeight="1">
      <c r="A35" s="154"/>
      <c r="BH35" s="123"/>
    </row>
    <row r="36" spans="1:60" ht="11.25" customHeight="1">
      <c r="A36" s="154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123"/>
    </row>
    <row r="37" spans="1:60" ht="11.25" customHeight="1">
      <c r="A37" s="154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123"/>
    </row>
    <row r="38" spans="1:60" ht="11.25" customHeight="1">
      <c r="A38" s="154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123"/>
    </row>
    <row r="39" spans="1:60" ht="11.25" customHeight="1">
      <c r="A39" s="154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123"/>
    </row>
    <row r="40" spans="1:60" ht="11.25" customHeight="1">
      <c r="A40" s="154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123"/>
    </row>
    <row r="41" spans="1:60" ht="11.25" customHeight="1">
      <c r="A41" s="15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123"/>
    </row>
    <row r="42" spans="1:60" ht="11.25" customHeight="1">
      <c r="A42" s="154"/>
      <c r="B42" s="178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123"/>
    </row>
    <row r="43" spans="1:60" ht="11.25" customHeight="1">
      <c r="A43" s="154"/>
      <c r="B43" s="71"/>
      <c r="C43" s="17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123"/>
    </row>
    <row r="44" spans="1:60" ht="11.25" customHeight="1">
      <c r="A44" s="154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123"/>
    </row>
    <row r="45" spans="1:60" ht="11.25" customHeight="1">
      <c r="A45" s="154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123"/>
    </row>
    <row r="46" spans="1:60" ht="11.25" customHeight="1">
      <c r="A46" s="154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123"/>
    </row>
    <row r="47" spans="1:60" ht="11.25" customHeight="1">
      <c r="A47" s="154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123"/>
    </row>
    <row r="48" spans="1:60" ht="11.25" customHeight="1">
      <c r="A48" s="176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  <c r="AR48" s="145"/>
      <c r="AS48" s="145"/>
      <c r="AT48" s="145"/>
      <c r="AU48" s="145"/>
      <c r="AV48" s="145"/>
      <c r="AW48" s="145"/>
      <c r="AX48" s="145"/>
      <c r="AY48" s="145"/>
      <c r="AZ48" s="145"/>
      <c r="BA48" s="145"/>
      <c r="BB48" s="145"/>
      <c r="BC48" s="145"/>
      <c r="BD48" s="145"/>
      <c r="BE48" s="145"/>
      <c r="BF48" s="145"/>
      <c r="BG48" s="145"/>
      <c r="BH48" s="144"/>
    </row>
  </sheetData>
  <mergeCells count="15"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C1:BH1"/>
    <mergeCell ref="A2:Q3"/>
    <mergeCell ref="R2:V3"/>
    <mergeCell ref="W2:AL3"/>
    <mergeCell ref="AM2:AQ2"/>
    <mergeCell ref="AX2:BB2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28"/>
  <sheetViews>
    <sheetView showGridLines="0" view="pageBreakPreview" zoomScaleNormal="115" zoomScaleSheetLayoutView="100" workbookViewId="0">
      <pane ySplit="6" topLeftCell="A7" activePane="bottomLeft" state="frozen"/>
      <selection activeCell="C27" sqref="C27"/>
      <selection pane="bottomLeft" activeCell="C7" sqref="C7"/>
    </sheetView>
  </sheetViews>
  <sheetFormatPr defaultColWidth="3" defaultRowHeight="11.25"/>
  <cols>
    <col min="1" max="12" width="3" style="70" customWidth="1"/>
    <col min="13" max="13" width="3.125" style="70" customWidth="1"/>
    <col min="14" max="59" width="3" style="70" customWidth="1"/>
    <col min="60" max="60" width="3.875" style="70" customWidth="1"/>
    <col min="61" max="256" width="3" style="70"/>
    <col min="257" max="268" width="3" style="70" customWidth="1"/>
    <col min="269" max="269" width="3.125" style="70" customWidth="1"/>
    <col min="270" max="315" width="3" style="70" customWidth="1"/>
    <col min="316" max="316" width="3.875" style="70" customWidth="1"/>
    <col min="317" max="512" width="3" style="70"/>
    <col min="513" max="524" width="3" style="70" customWidth="1"/>
    <col min="525" max="525" width="3.125" style="70" customWidth="1"/>
    <col min="526" max="571" width="3" style="70" customWidth="1"/>
    <col min="572" max="572" width="3.875" style="70" customWidth="1"/>
    <col min="573" max="768" width="3" style="70"/>
    <col min="769" max="780" width="3" style="70" customWidth="1"/>
    <col min="781" max="781" width="3.125" style="70" customWidth="1"/>
    <col min="782" max="827" width="3" style="70" customWidth="1"/>
    <col min="828" max="828" width="3.875" style="70" customWidth="1"/>
    <col min="829" max="1024" width="3" style="70"/>
    <col min="1025" max="1036" width="3" style="70" customWidth="1"/>
    <col min="1037" max="1037" width="3.125" style="70" customWidth="1"/>
    <col min="1038" max="1083" width="3" style="70" customWidth="1"/>
    <col min="1084" max="1084" width="3.875" style="70" customWidth="1"/>
    <col min="1085" max="1280" width="3" style="70"/>
    <col min="1281" max="1292" width="3" style="70" customWidth="1"/>
    <col min="1293" max="1293" width="3.125" style="70" customWidth="1"/>
    <col min="1294" max="1339" width="3" style="70" customWidth="1"/>
    <col min="1340" max="1340" width="3.875" style="70" customWidth="1"/>
    <col min="1341" max="1536" width="3" style="70"/>
    <col min="1537" max="1548" width="3" style="70" customWidth="1"/>
    <col min="1549" max="1549" width="3.125" style="70" customWidth="1"/>
    <col min="1550" max="1595" width="3" style="70" customWidth="1"/>
    <col min="1596" max="1596" width="3.875" style="70" customWidth="1"/>
    <col min="1597" max="1792" width="3" style="70"/>
    <col min="1793" max="1804" width="3" style="70" customWidth="1"/>
    <col min="1805" max="1805" width="3.125" style="70" customWidth="1"/>
    <col min="1806" max="1851" width="3" style="70" customWidth="1"/>
    <col min="1852" max="1852" width="3.875" style="70" customWidth="1"/>
    <col min="1853" max="2048" width="3" style="70"/>
    <col min="2049" max="2060" width="3" style="70" customWidth="1"/>
    <col min="2061" max="2061" width="3.125" style="70" customWidth="1"/>
    <col min="2062" max="2107" width="3" style="70" customWidth="1"/>
    <col min="2108" max="2108" width="3.875" style="70" customWidth="1"/>
    <col min="2109" max="2304" width="3" style="70"/>
    <col min="2305" max="2316" width="3" style="70" customWidth="1"/>
    <col min="2317" max="2317" width="3.125" style="70" customWidth="1"/>
    <col min="2318" max="2363" width="3" style="70" customWidth="1"/>
    <col min="2364" max="2364" width="3.875" style="70" customWidth="1"/>
    <col min="2365" max="2560" width="3" style="70"/>
    <col min="2561" max="2572" width="3" style="70" customWidth="1"/>
    <col min="2573" max="2573" width="3.125" style="70" customWidth="1"/>
    <col min="2574" max="2619" width="3" style="70" customWidth="1"/>
    <col min="2620" max="2620" width="3.875" style="70" customWidth="1"/>
    <col min="2621" max="2816" width="3" style="70"/>
    <col min="2817" max="2828" width="3" style="70" customWidth="1"/>
    <col min="2829" max="2829" width="3.125" style="70" customWidth="1"/>
    <col min="2830" max="2875" width="3" style="70" customWidth="1"/>
    <col min="2876" max="2876" width="3.875" style="70" customWidth="1"/>
    <col min="2877" max="3072" width="3" style="70"/>
    <col min="3073" max="3084" width="3" style="70" customWidth="1"/>
    <col min="3085" max="3085" width="3.125" style="70" customWidth="1"/>
    <col min="3086" max="3131" width="3" style="70" customWidth="1"/>
    <col min="3132" max="3132" width="3.875" style="70" customWidth="1"/>
    <col min="3133" max="3328" width="3" style="70"/>
    <col min="3329" max="3340" width="3" style="70" customWidth="1"/>
    <col min="3341" max="3341" width="3.125" style="70" customWidth="1"/>
    <col min="3342" max="3387" width="3" style="70" customWidth="1"/>
    <col min="3388" max="3388" width="3.875" style="70" customWidth="1"/>
    <col min="3389" max="3584" width="3" style="70"/>
    <col min="3585" max="3596" width="3" style="70" customWidth="1"/>
    <col min="3597" max="3597" width="3.125" style="70" customWidth="1"/>
    <col min="3598" max="3643" width="3" style="70" customWidth="1"/>
    <col min="3644" max="3644" width="3.875" style="70" customWidth="1"/>
    <col min="3645" max="3840" width="3" style="70"/>
    <col min="3841" max="3852" width="3" style="70" customWidth="1"/>
    <col min="3853" max="3853" width="3.125" style="70" customWidth="1"/>
    <col min="3854" max="3899" width="3" style="70" customWidth="1"/>
    <col min="3900" max="3900" width="3.875" style="70" customWidth="1"/>
    <col min="3901" max="4096" width="3" style="70"/>
    <col min="4097" max="4108" width="3" style="70" customWidth="1"/>
    <col min="4109" max="4109" width="3.125" style="70" customWidth="1"/>
    <col min="4110" max="4155" width="3" style="70" customWidth="1"/>
    <col min="4156" max="4156" width="3.875" style="70" customWidth="1"/>
    <col min="4157" max="4352" width="3" style="70"/>
    <col min="4353" max="4364" width="3" style="70" customWidth="1"/>
    <col min="4365" max="4365" width="3.125" style="70" customWidth="1"/>
    <col min="4366" max="4411" width="3" style="70" customWidth="1"/>
    <col min="4412" max="4412" width="3.875" style="70" customWidth="1"/>
    <col min="4413" max="4608" width="3" style="70"/>
    <col min="4609" max="4620" width="3" style="70" customWidth="1"/>
    <col min="4621" max="4621" width="3.125" style="70" customWidth="1"/>
    <col min="4622" max="4667" width="3" style="70" customWidth="1"/>
    <col min="4668" max="4668" width="3.875" style="70" customWidth="1"/>
    <col min="4669" max="4864" width="3" style="70"/>
    <col min="4865" max="4876" width="3" style="70" customWidth="1"/>
    <col min="4877" max="4877" width="3.125" style="70" customWidth="1"/>
    <col min="4878" max="4923" width="3" style="70" customWidth="1"/>
    <col min="4924" max="4924" width="3.875" style="70" customWidth="1"/>
    <col min="4925" max="5120" width="3" style="70"/>
    <col min="5121" max="5132" width="3" style="70" customWidth="1"/>
    <col min="5133" max="5133" width="3.125" style="70" customWidth="1"/>
    <col min="5134" max="5179" width="3" style="70" customWidth="1"/>
    <col min="5180" max="5180" width="3.875" style="70" customWidth="1"/>
    <col min="5181" max="5376" width="3" style="70"/>
    <col min="5377" max="5388" width="3" style="70" customWidth="1"/>
    <col min="5389" max="5389" width="3.125" style="70" customWidth="1"/>
    <col min="5390" max="5435" width="3" style="70" customWidth="1"/>
    <col min="5436" max="5436" width="3.875" style="70" customWidth="1"/>
    <col min="5437" max="5632" width="3" style="70"/>
    <col min="5633" max="5644" width="3" style="70" customWidth="1"/>
    <col min="5645" max="5645" width="3.125" style="70" customWidth="1"/>
    <col min="5646" max="5691" width="3" style="70" customWidth="1"/>
    <col min="5692" max="5692" width="3.875" style="70" customWidth="1"/>
    <col min="5693" max="5888" width="3" style="70"/>
    <col min="5889" max="5900" width="3" style="70" customWidth="1"/>
    <col min="5901" max="5901" width="3.125" style="70" customWidth="1"/>
    <col min="5902" max="5947" width="3" style="70" customWidth="1"/>
    <col min="5948" max="5948" width="3.875" style="70" customWidth="1"/>
    <col min="5949" max="6144" width="3" style="70"/>
    <col min="6145" max="6156" width="3" style="70" customWidth="1"/>
    <col min="6157" max="6157" width="3.125" style="70" customWidth="1"/>
    <col min="6158" max="6203" width="3" style="70" customWidth="1"/>
    <col min="6204" max="6204" width="3.875" style="70" customWidth="1"/>
    <col min="6205" max="6400" width="3" style="70"/>
    <col min="6401" max="6412" width="3" style="70" customWidth="1"/>
    <col min="6413" max="6413" width="3.125" style="70" customWidth="1"/>
    <col min="6414" max="6459" width="3" style="70" customWidth="1"/>
    <col min="6460" max="6460" width="3.875" style="70" customWidth="1"/>
    <col min="6461" max="6656" width="3" style="70"/>
    <col min="6657" max="6668" width="3" style="70" customWidth="1"/>
    <col min="6669" max="6669" width="3.125" style="70" customWidth="1"/>
    <col min="6670" max="6715" width="3" style="70" customWidth="1"/>
    <col min="6716" max="6716" width="3.875" style="70" customWidth="1"/>
    <col min="6717" max="6912" width="3" style="70"/>
    <col min="6913" max="6924" width="3" style="70" customWidth="1"/>
    <col min="6925" max="6925" width="3.125" style="70" customWidth="1"/>
    <col min="6926" max="6971" width="3" style="70" customWidth="1"/>
    <col min="6972" max="6972" width="3.875" style="70" customWidth="1"/>
    <col min="6973" max="7168" width="3" style="70"/>
    <col min="7169" max="7180" width="3" style="70" customWidth="1"/>
    <col min="7181" max="7181" width="3.125" style="70" customWidth="1"/>
    <col min="7182" max="7227" width="3" style="70" customWidth="1"/>
    <col min="7228" max="7228" width="3.875" style="70" customWidth="1"/>
    <col min="7229" max="7424" width="3" style="70"/>
    <col min="7425" max="7436" width="3" style="70" customWidth="1"/>
    <col min="7437" max="7437" width="3.125" style="70" customWidth="1"/>
    <col min="7438" max="7483" width="3" style="70" customWidth="1"/>
    <col min="7484" max="7484" width="3.875" style="70" customWidth="1"/>
    <col min="7485" max="7680" width="3" style="70"/>
    <col min="7681" max="7692" width="3" style="70" customWidth="1"/>
    <col min="7693" max="7693" width="3.125" style="70" customWidth="1"/>
    <col min="7694" max="7739" width="3" style="70" customWidth="1"/>
    <col min="7740" max="7740" width="3.875" style="70" customWidth="1"/>
    <col min="7741" max="7936" width="3" style="70"/>
    <col min="7937" max="7948" width="3" style="70" customWidth="1"/>
    <col min="7949" max="7949" width="3.125" style="70" customWidth="1"/>
    <col min="7950" max="7995" width="3" style="70" customWidth="1"/>
    <col min="7996" max="7996" width="3.875" style="70" customWidth="1"/>
    <col min="7997" max="8192" width="3" style="70"/>
    <col min="8193" max="8204" width="3" style="70" customWidth="1"/>
    <col min="8205" max="8205" width="3.125" style="70" customWidth="1"/>
    <col min="8206" max="8251" width="3" style="70" customWidth="1"/>
    <col min="8252" max="8252" width="3.875" style="70" customWidth="1"/>
    <col min="8253" max="8448" width="3" style="70"/>
    <col min="8449" max="8460" width="3" style="70" customWidth="1"/>
    <col min="8461" max="8461" width="3.125" style="70" customWidth="1"/>
    <col min="8462" max="8507" width="3" style="70" customWidth="1"/>
    <col min="8508" max="8508" width="3.875" style="70" customWidth="1"/>
    <col min="8509" max="8704" width="3" style="70"/>
    <col min="8705" max="8716" width="3" style="70" customWidth="1"/>
    <col min="8717" max="8717" width="3.125" style="70" customWidth="1"/>
    <col min="8718" max="8763" width="3" style="70" customWidth="1"/>
    <col min="8764" max="8764" width="3.875" style="70" customWidth="1"/>
    <col min="8765" max="8960" width="3" style="70"/>
    <col min="8961" max="8972" width="3" style="70" customWidth="1"/>
    <col min="8973" max="8973" width="3.125" style="70" customWidth="1"/>
    <col min="8974" max="9019" width="3" style="70" customWidth="1"/>
    <col min="9020" max="9020" width="3.875" style="70" customWidth="1"/>
    <col min="9021" max="9216" width="3" style="70"/>
    <col min="9217" max="9228" width="3" style="70" customWidth="1"/>
    <col min="9229" max="9229" width="3.125" style="70" customWidth="1"/>
    <col min="9230" max="9275" width="3" style="70" customWidth="1"/>
    <col min="9276" max="9276" width="3.875" style="70" customWidth="1"/>
    <col min="9277" max="9472" width="3" style="70"/>
    <col min="9473" max="9484" width="3" style="70" customWidth="1"/>
    <col min="9485" max="9485" width="3.125" style="70" customWidth="1"/>
    <col min="9486" max="9531" width="3" style="70" customWidth="1"/>
    <col min="9532" max="9532" width="3.875" style="70" customWidth="1"/>
    <col min="9533" max="9728" width="3" style="70"/>
    <col min="9729" max="9740" width="3" style="70" customWidth="1"/>
    <col min="9741" max="9741" width="3.125" style="70" customWidth="1"/>
    <col min="9742" max="9787" width="3" style="70" customWidth="1"/>
    <col min="9788" max="9788" width="3.875" style="70" customWidth="1"/>
    <col min="9789" max="9984" width="3" style="70"/>
    <col min="9985" max="9996" width="3" style="70" customWidth="1"/>
    <col min="9997" max="9997" width="3.125" style="70" customWidth="1"/>
    <col min="9998" max="10043" width="3" style="70" customWidth="1"/>
    <col min="10044" max="10044" width="3.875" style="70" customWidth="1"/>
    <col min="10045" max="10240" width="3" style="70"/>
    <col min="10241" max="10252" width="3" style="70" customWidth="1"/>
    <col min="10253" max="10253" width="3.125" style="70" customWidth="1"/>
    <col min="10254" max="10299" width="3" style="70" customWidth="1"/>
    <col min="10300" max="10300" width="3.875" style="70" customWidth="1"/>
    <col min="10301" max="10496" width="3" style="70"/>
    <col min="10497" max="10508" width="3" style="70" customWidth="1"/>
    <col min="10509" max="10509" width="3.125" style="70" customWidth="1"/>
    <col min="10510" max="10555" width="3" style="70" customWidth="1"/>
    <col min="10556" max="10556" width="3.875" style="70" customWidth="1"/>
    <col min="10557" max="10752" width="3" style="70"/>
    <col min="10753" max="10764" width="3" style="70" customWidth="1"/>
    <col min="10765" max="10765" width="3.125" style="70" customWidth="1"/>
    <col min="10766" max="10811" width="3" style="70" customWidth="1"/>
    <col min="10812" max="10812" width="3.875" style="70" customWidth="1"/>
    <col min="10813" max="11008" width="3" style="70"/>
    <col min="11009" max="11020" width="3" style="70" customWidth="1"/>
    <col min="11021" max="11021" width="3.125" style="70" customWidth="1"/>
    <col min="11022" max="11067" width="3" style="70" customWidth="1"/>
    <col min="11068" max="11068" width="3.875" style="70" customWidth="1"/>
    <col min="11069" max="11264" width="3" style="70"/>
    <col min="11265" max="11276" width="3" style="70" customWidth="1"/>
    <col min="11277" max="11277" width="3.125" style="70" customWidth="1"/>
    <col min="11278" max="11323" width="3" style="70" customWidth="1"/>
    <col min="11324" max="11324" width="3.875" style="70" customWidth="1"/>
    <col min="11325" max="11520" width="3" style="70"/>
    <col min="11521" max="11532" width="3" style="70" customWidth="1"/>
    <col min="11533" max="11533" width="3.125" style="70" customWidth="1"/>
    <col min="11534" max="11579" width="3" style="70" customWidth="1"/>
    <col min="11580" max="11580" width="3.875" style="70" customWidth="1"/>
    <col min="11581" max="11776" width="3" style="70"/>
    <col min="11777" max="11788" width="3" style="70" customWidth="1"/>
    <col min="11789" max="11789" width="3.125" style="70" customWidth="1"/>
    <col min="11790" max="11835" width="3" style="70" customWidth="1"/>
    <col min="11836" max="11836" width="3.875" style="70" customWidth="1"/>
    <col min="11837" max="12032" width="3" style="70"/>
    <col min="12033" max="12044" width="3" style="70" customWidth="1"/>
    <col min="12045" max="12045" width="3.125" style="70" customWidth="1"/>
    <col min="12046" max="12091" width="3" style="70" customWidth="1"/>
    <col min="12092" max="12092" width="3.875" style="70" customWidth="1"/>
    <col min="12093" max="12288" width="3" style="70"/>
    <col min="12289" max="12300" width="3" style="70" customWidth="1"/>
    <col min="12301" max="12301" width="3.125" style="70" customWidth="1"/>
    <col min="12302" max="12347" width="3" style="70" customWidth="1"/>
    <col min="12348" max="12348" width="3.875" style="70" customWidth="1"/>
    <col min="12349" max="12544" width="3" style="70"/>
    <col min="12545" max="12556" width="3" style="70" customWidth="1"/>
    <col min="12557" max="12557" width="3.125" style="70" customWidth="1"/>
    <col min="12558" max="12603" width="3" style="70" customWidth="1"/>
    <col min="12604" max="12604" width="3.875" style="70" customWidth="1"/>
    <col min="12605" max="12800" width="3" style="70"/>
    <col min="12801" max="12812" width="3" style="70" customWidth="1"/>
    <col min="12813" max="12813" width="3.125" style="70" customWidth="1"/>
    <col min="12814" max="12859" width="3" style="70" customWidth="1"/>
    <col min="12860" max="12860" width="3.875" style="70" customWidth="1"/>
    <col min="12861" max="13056" width="3" style="70"/>
    <col min="13057" max="13068" width="3" style="70" customWidth="1"/>
    <col min="13069" max="13069" width="3.125" style="70" customWidth="1"/>
    <col min="13070" max="13115" width="3" style="70" customWidth="1"/>
    <col min="13116" max="13116" width="3.875" style="70" customWidth="1"/>
    <col min="13117" max="13312" width="3" style="70"/>
    <col min="13313" max="13324" width="3" style="70" customWidth="1"/>
    <col min="13325" max="13325" width="3.125" style="70" customWidth="1"/>
    <col min="13326" max="13371" width="3" style="70" customWidth="1"/>
    <col min="13372" max="13372" width="3.875" style="70" customWidth="1"/>
    <col min="13373" max="13568" width="3" style="70"/>
    <col min="13569" max="13580" width="3" style="70" customWidth="1"/>
    <col min="13581" max="13581" width="3.125" style="70" customWidth="1"/>
    <col min="13582" max="13627" width="3" style="70" customWidth="1"/>
    <col min="13628" max="13628" width="3.875" style="70" customWidth="1"/>
    <col min="13629" max="13824" width="3" style="70"/>
    <col min="13825" max="13836" width="3" style="70" customWidth="1"/>
    <col min="13837" max="13837" width="3.125" style="70" customWidth="1"/>
    <col min="13838" max="13883" width="3" style="70" customWidth="1"/>
    <col min="13884" max="13884" width="3.875" style="70" customWidth="1"/>
    <col min="13885" max="14080" width="3" style="70"/>
    <col min="14081" max="14092" width="3" style="70" customWidth="1"/>
    <col min="14093" max="14093" width="3.125" style="70" customWidth="1"/>
    <col min="14094" max="14139" width="3" style="70" customWidth="1"/>
    <col min="14140" max="14140" width="3.875" style="70" customWidth="1"/>
    <col min="14141" max="14336" width="3" style="70"/>
    <col min="14337" max="14348" width="3" style="70" customWidth="1"/>
    <col min="14349" max="14349" width="3.125" style="70" customWidth="1"/>
    <col min="14350" max="14395" width="3" style="70" customWidth="1"/>
    <col min="14396" max="14396" width="3.875" style="70" customWidth="1"/>
    <col min="14397" max="14592" width="3" style="70"/>
    <col min="14593" max="14604" width="3" style="70" customWidth="1"/>
    <col min="14605" max="14605" width="3.125" style="70" customWidth="1"/>
    <col min="14606" max="14651" width="3" style="70" customWidth="1"/>
    <col min="14652" max="14652" width="3.875" style="70" customWidth="1"/>
    <col min="14653" max="14848" width="3" style="70"/>
    <col min="14849" max="14860" width="3" style="70" customWidth="1"/>
    <col min="14861" max="14861" width="3.125" style="70" customWidth="1"/>
    <col min="14862" max="14907" width="3" style="70" customWidth="1"/>
    <col min="14908" max="14908" width="3.875" style="70" customWidth="1"/>
    <col min="14909" max="15104" width="3" style="70"/>
    <col min="15105" max="15116" width="3" style="70" customWidth="1"/>
    <col min="15117" max="15117" width="3.125" style="70" customWidth="1"/>
    <col min="15118" max="15163" width="3" style="70" customWidth="1"/>
    <col min="15164" max="15164" width="3.875" style="70" customWidth="1"/>
    <col min="15165" max="15360" width="3" style="70"/>
    <col min="15361" max="15372" width="3" style="70" customWidth="1"/>
    <col min="15373" max="15373" width="3.125" style="70" customWidth="1"/>
    <col min="15374" max="15419" width="3" style="70" customWidth="1"/>
    <col min="15420" max="15420" width="3.875" style="70" customWidth="1"/>
    <col min="15421" max="15616" width="3" style="70"/>
    <col min="15617" max="15628" width="3" style="70" customWidth="1"/>
    <col min="15629" max="15629" width="3.125" style="70" customWidth="1"/>
    <col min="15630" max="15675" width="3" style="70" customWidth="1"/>
    <col min="15676" max="15676" width="3.875" style="70" customWidth="1"/>
    <col min="15677" max="15872" width="3" style="70"/>
    <col min="15873" max="15884" width="3" style="70" customWidth="1"/>
    <col min="15885" max="15885" width="3.125" style="70" customWidth="1"/>
    <col min="15886" max="15931" width="3" style="70" customWidth="1"/>
    <col min="15932" max="15932" width="3.875" style="70" customWidth="1"/>
    <col min="15933" max="16128" width="3" style="70"/>
    <col min="16129" max="16140" width="3" style="70" customWidth="1"/>
    <col min="16141" max="16141" width="3.125" style="70" customWidth="1"/>
    <col min="16142" max="16187" width="3" style="70" customWidth="1"/>
    <col min="16188" max="16188" width="3.875" style="70" customWidth="1"/>
    <col min="16189" max="16384" width="3" style="70"/>
  </cols>
  <sheetData>
    <row r="1" spans="1:89" s="1" customFormat="1" ht="15" customHeight="1">
      <c r="A1" s="621" t="str">
        <f>表紙!F10</f>
        <v>テレフォンレポートシステム</v>
      </c>
      <c r="B1" s="693"/>
      <c r="C1" s="693"/>
      <c r="D1" s="693"/>
      <c r="E1" s="693"/>
      <c r="F1" s="693"/>
      <c r="G1" s="693"/>
      <c r="H1" s="693"/>
      <c r="I1" s="693"/>
      <c r="J1" s="693"/>
      <c r="K1" s="693"/>
      <c r="L1" s="693"/>
      <c r="M1" s="693"/>
      <c r="N1" s="693"/>
      <c r="O1" s="693"/>
      <c r="P1" s="693"/>
      <c r="Q1" s="694"/>
      <c r="R1" s="624" t="s">
        <v>27</v>
      </c>
      <c r="S1" s="625"/>
      <c r="T1" s="625"/>
      <c r="U1" s="625"/>
      <c r="V1" s="625"/>
      <c r="W1" s="695">
        <f>表紙!F11</f>
        <v>0</v>
      </c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7"/>
      <c r="AM1" s="629" t="s">
        <v>43</v>
      </c>
      <c r="AN1" s="698"/>
      <c r="AO1" s="698"/>
      <c r="AP1" s="698"/>
      <c r="AQ1" s="699"/>
      <c r="AR1" s="69" t="str">
        <f>更新履歴!I7</f>
        <v>李梁</v>
      </c>
      <c r="AS1" s="182"/>
      <c r="AT1" s="182"/>
      <c r="AU1" s="182"/>
      <c r="AV1" s="182"/>
      <c r="AW1" s="181"/>
      <c r="AX1" s="635" t="s">
        <v>24</v>
      </c>
      <c r="AY1" s="636"/>
      <c r="AZ1" s="636"/>
      <c r="BA1" s="636"/>
      <c r="BB1" s="637"/>
      <c r="BC1" s="618">
        <f>画面遷移!BC1</f>
        <v>41838</v>
      </c>
      <c r="BD1" s="619"/>
      <c r="BE1" s="619"/>
      <c r="BF1" s="619"/>
      <c r="BG1" s="619"/>
      <c r="BH1" s="620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</row>
    <row r="2" spans="1:89" s="1" customFormat="1" ht="15.75" customHeight="1">
      <c r="A2" s="593" t="s">
        <v>63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674"/>
      <c r="P2" s="674"/>
      <c r="Q2" s="675"/>
      <c r="R2" s="599" t="s">
        <v>22</v>
      </c>
      <c r="S2" s="599"/>
      <c r="T2" s="599"/>
      <c r="U2" s="599"/>
      <c r="V2" s="600"/>
      <c r="W2" s="603" t="str">
        <f>表紙!F12</f>
        <v>社員インポート</v>
      </c>
      <c r="X2" s="604"/>
      <c r="Y2" s="604"/>
      <c r="Z2" s="604"/>
      <c r="AA2" s="604"/>
      <c r="AB2" s="604"/>
      <c r="AC2" s="604"/>
      <c r="AD2" s="604"/>
      <c r="AE2" s="604"/>
      <c r="AF2" s="604"/>
      <c r="AG2" s="604"/>
      <c r="AH2" s="604"/>
      <c r="AI2" s="604"/>
      <c r="AJ2" s="604"/>
      <c r="AK2" s="604"/>
      <c r="AL2" s="605"/>
      <c r="AM2" s="581" t="s">
        <v>21</v>
      </c>
      <c r="AN2" s="582"/>
      <c r="AO2" s="582"/>
      <c r="AP2" s="582"/>
      <c r="AQ2" s="583"/>
      <c r="AR2" s="66" t="s">
        <v>20</v>
      </c>
      <c r="AS2" s="173"/>
      <c r="AT2" s="173"/>
      <c r="AU2" s="173"/>
      <c r="AV2" s="173"/>
      <c r="AW2" s="172"/>
      <c r="AX2" s="584" t="s">
        <v>41</v>
      </c>
      <c r="AY2" s="585"/>
      <c r="AZ2" s="585"/>
      <c r="BA2" s="585"/>
      <c r="BB2" s="586"/>
      <c r="BC2" s="545">
        <v>41838</v>
      </c>
      <c r="BD2" s="546"/>
      <c r="BE2" s="546"/>
      <c r="BF2" s="546"/>
      <c r="BG2" s="546"/>
      <c r="BH2" s="547"/>
    </row>
    <row r="3" spans="1:89" s="1" customFormat="1" ht="15.75" customHeight="1" thickBot="1">
      <c r="A3" s="676"/>
      <c r="B3" s="677"/>
      <c r="C3" s="677"/>
      <c r="D3" s="677"/>
      <c r="E3" s="677"/>
      <c r="F3" s="677"/>
      <c r="G3" s="677"/>
      <c r="H3" s="677"/>
      <c r="I3" s="677"/>
      <c r="J3" s="677"/>
      <c r="K3" s="677"/>
      <c r="L3" s="677"/>
      <c r="M3" s="677"/>
      <c r="N3" s="677"/>
      <c r="O3" s="677"/>
      <c r="P3" s="677"/>
      <c r="Q3" s="678"/>
      <c r="R3" s="601"/>
      <c r="S3" s="601"/>
      <c r="T3" s="601"/>
      <c r="U3" s="601"/>
      <c r="V3" s="602"/>
      <c r="W3" s="606"/>
      <c r="X3" s="607"/>
      <c r="Y3" s="607"/>
      <c r="Z3" s="607"/>
      <c r="AA3" s="607"/>
      <c r="AB3" s="607"/>
      <c r="AC3" s="607"/>
      <c r="AD3" s="607"/>
      <c r="AE3" s="607"/>
      <c r="AF3" s="607"/>
      <c r="AG3" s="607"/>
      <c r="AH3" s="607"/>
      <c r="AI3" s="607"/>
      <c r="AJ3" s="607"/>
      <c r="AK3" s="607"/>
      <c r="AL3" s="608"/>
      <c r="AM3" s="587" t="s">
        <v>18</v>
      </c>
      <c r="AN3" s="588"/>
      <c r="AO3" s="588"/>
      <c r="AP3" s="588"/>
      <c r="AQ3" s="589"/>
      <c r="AR3" s="171"/>
      <c r="AS3" s="170"/>
      <c r="AT3" s="170"/>
      <c r="AU3" s="170"/>
      <c r="AV3" s="170"/>
      <c r="AW3" s="169"/>
      <c r="AX3" s="587" t="s">
        <v>17</v>
      </c>
      <c r="AY3" s="588"/>
      <c r="AZ3" s="588"/>
      <c r="BA3" s="588"/>
      <c r="BB3" s="589"/>
      <c r="BC3" s="590"/>
      <c r="BD3" s="591"/>
      <c r="BE3" s="591"/>
      <c r="BF3" s="591"/>
      <c r="BG3" s="591"/>
      <c r="BH3" s="592"/>
    </row>
    <row r="4" spans="1:89" s="71" customFormat="1" ht="6" customHeight="1"/>
    <row r="5" spans="1:89" ht="15.75" customHeight="1">
      <c r="A5" s="680" t="s">
        <v>62</v>
      </c>
      <c r="B5" s="681"/>
      <c r="C5" s="217" t="s">
        <v>61</v>
      </c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7" t="s">
        <v>60</v>
      </c>
      <c r="T5" s="216"/>
      <c r="U5" s="216"/>
      <c r="V5" s="216"/>
      <c r="W5" s="216"/>
      <c r="X5" s="216"/>
      <c r="Y5" s="216"/>
      <c r="Z5" s="216"/>
      <c r="AA5" s="216"/>
      <c r="AB5" s="216"/>
      <c r="AC5" s="217" t="s">
        <v>59</v>
      </c>
      <c r="AD5" s="216"/>
      <c r="AE5" s="216"/>
      <c r="AF5" s="216"/>
      <c r="AG5" s="216"/>
      <c r="AH5" s="216"/>
      <c r="AI5" s="216"/>
      <c r="AJ5" s="216"/>
      <c r="AK5" s="216"/>
      <c r="AL5" s="219"/>
      <c r="AM5" s="684" t="s">
        <v>58</v>
      </c>
      <c r="AN5" s="685"/>
      <c r="AO5" s="685"/>
      <c r="AP5" s="685"/>
      <c r="AQ5" s="685"/>
      <c r="AR5" s="685"/>
      <c r="AS5" s="685"/>
      <c r="AT5" s="685"/>
      <c r="AU5" s="685"/>
      <c r="AV5" s="685"/>
      <c r="AW5" s="685"/>
      <c r="AX5" s="685"/>
      <c r="AY5" s="686"/>
      <c r="AZ5" s="690" t="s">
        <v>57</v>
      </c>
      <c r="BA5" s="691"/>
      <c r="BB5" s="691"/>
      <c r="BC5" s="691"/>
      <c r="BD5" s="691"/>
      <c r="BE5" s="691"/>
      <c r="BF5" s="691"/>
      <c r="BG5" s="691"/>
      <c r="BH5" s="692"/>
    </row>
    <row r="6" spans="1:89" ht="11.25" customHeight="1">
      <c r="A6" s="682"/>
      <c r="B6" s="683"/>
      <c r="C6" s="217" t="s">
        <v>56</v>
      </c>
      <c r="D6" s="216"/>
      <c r="E6" s="216"/>
      <c r="F6" s="216"/>
      <c r="G6" s="216"/>
      <c r="H6" s="216"/>
      <c r="I6" s="220"/>
      <c r="J6" s="221"/>
      <c r="K6" s="217" t="s">
        <v>55</v>
      </c>
      <c r="L6" s="220"/>
      <c r="M6" s="220"/>
      <c r="N6" s="220"/>
      <c r="O6" s="220"/>
      <c r="P6" s="220"/>
      <c r="Q6" s="216"/>
      <c r="R6" s="219"/>
      <c r="S6" s="217" t="s">
        <v>54</v>
      </c>
      <c r="T6" s="216"/>
      <c r="U6" s="216"/>
      <c r="V6" s="216"/>
      <c r="W6" s="216"/>
      <c r="X6" s="216"/>
      <c r="Y6" s="216"/>
      <c r="Z6" s="216"/>
      <c r="AA6" s="216"/>
      <c r="AB6" s="218"/>
      <c r="AC6" s="217" t="s">
        <v>54</v>
      </c>
      <c r="AD6" s="216"/>
      <c r="AE6" s="216"/>
      <c r="AF6" s="216"/>
      <c r="AG6" s="216"/>
      <c r="AH6" s="216"/>
      <c r="AI6" s="216"/>
      <c r="AJ6" s="216"/>
      <c r="AK6" s="216"/>
      <c r="AL6" s="215"/>
      <c r="AM6" s="687"/>
      <c r="AN6" s="688"/>
      <c r="AO6" s="688"/>
      <c r="AP6" s="688"/>
      <c r="AQ6" s="688"/>
      <c r="AR6" s="688"/>
      <c r="AS6" s="688"/>
      <c r="AT6" s="688"/>
      <c r="AU6" s="688"/>
      <c r="AV6" s="688"/>
      <c r="AW6" s="688"/>
      <c r="AX6" s="688"/>
      <c r="AY6" s="689"/>
      <c r="AZ6" s="658" t="s">
        <v>53</v>
      </c>
      <c r="BA6" s="660"/>
      <c r="BB6" s="659"/>
      <c r="BC6" s="658" t="s">
        <v>52</v>
      </c>
      <c r="BD6" s="659"/>
      <c r="BE6" s="660" t="s">
        <v>51</v>
      </c>
      <c r="BF6" s="659"/>
      <c r="BG6" s="661" t="s">
        <v>50</v>
      </c>
      <c r="BH6" s="662"/>
      <c r="BI6" s="214">
        <f>COUNTIF(BG7:BH27,"&gt;=1")</f>
        <v>0</v>
      </c>
    </row>
    <row r="7" spans="1:89" ht="11.25" customHeight="1">
      <c r="A7" s="663" t="s">
        <v>49</v>
      </c>
      <c r="B7" s="664"/>
      <c r="C7" s="213" t="s">
        <v>142</v>
      </c>
      <c r="D7" s="211"/>
      <c r="E7" s="211"/>
      <c r="F7" s="211"/>
      <c r="G7" s="211"/>
      <c r="H7" s="211"/>
      <c r="I7" s="211"/>
      <c r="J7" s="212"/>
      <c r="K7" s="211"/>
      <c r="L7" s="211"/>
      <c r="M7" s="211"/>
      <c r="N7" s="211"/>
      <c r="O7" s="211"/>
      <c r="P7" s="211"/>
      <c r="Q7" s="211"/>
      <c r="R7" s="212"/>
      <c r="S7" s="665"/>
      <c r="T7" s="666"/>
      <c r="U7" s="666"/>
      <c r="V7" s="666"/>
      <c r="W7" s="666"/>
      <c r="X7" s="666"/>
      <c r="Y7" s="666"/>
      <c r="Z7" s="666"/>
      <c r="AA7" s="666"/>
      <c r="AB7" s="667"/>
      <c r="AC7" s="198"/>
      <c r="AD7" s="211"/>
      <c r="AE7" s="211"/>
      <c r="AF7" s="211"/>
      <c r="AG7" s="211"/>
      <c r="AH7" s="211"/>
      <c r="AI7" s="209"/>
      <c r="AJ7" s="209"/>
      <c r="AK7" s="209"/>
      <c r="AL7" s="210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9"/>
      <c r="AZ7" s="668"/>
      <c r="BA7" s="669"/>
      <c r="BB7" s="670"/>
      <c r="BC7" s="671"/>
      <c r="BD7" s="672"/>
      <c r="BE7" s="671"/>
      <c r="BF7" s="673"/>
      <c r="BG7" s="679"/>
      <c r="BH7" s="672"/>
    </row>
    <row r="8" spans="1:89" ht="11.25" customHeight="1">
      <c r="A8" s="653"/>
      <c r="B8" s="654"/>
      <c r="C8" s="208"/>
      <c r="D8" s="196"/>
      <c r="E8" s="196"/>
      <c r="F8" s="196"/>
      <c r="G8" s="196"/>
      <c r="H8" s="196"/>
      <c r="I8" s="195"/>
      <c r="J8" s="197"/>
      <c r="K8" s="195"/>
      <c r="L8" s="195"/>
      <c r="M8" s="195"/>
      <c r="N8" s="195"/>
      <c r="O8" s="195"/>
      <c r="P8" s="195"/>
      <c r="Q8" s="195"/>
      <c r="R8" s="197"/>
      <c r="S8" s="643"/>
      <c r="T8" s="644"/>
      <c r="U8" s="644"/>
      <c r="V8" s="644"/>
      <c r="W8" s="644"/>
      <c r="X8" s="644"/>
      <c r="Y8" s="644"/>
      <c r="Z8" s="644"/>
      <c r="AA8" s="644"/>
      <c r="AB8" s="645"/>
      <c r="AC8" s="198"/>
      <c r="AD8" s="195"/>
      <c r="AE8" s="195"/>
      <c r="AF8" s="195"/>
      <c r="AG8" s="195"/>
      <c r="AH8" s="195"/>
      <c r="AI8" s="195"/>
      <c r="AJ8" s="101"/>
      <c r="AK8" s="101"/>
      <c r="AL8" s="193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94"/>
      <c r="BA8" s="101"/>
      <c r="BB8" s="193"/>
      <c r="BC8" s="101"/>
      <c r="BD8" s="193"/>
      <c r="BE8" s="101"/>
      <c r="BF8" s="101"/>
      <c r="BG8" s="646"/>
      <c r="BH8" s="647"/>
    </row>
    <row r="9" spans="1:89" ht="11.25" customHeight="1">
      <c r="A9" s="202"/>
      <c r="B9" s="201"/>
      <c r="C9" s="198"/>
      <c r="D9" s="196"/>
      <c r="E9" s="196"/>
      <c r="F9" s="196"/>
      <c r="G9" s="196"/>
      <c r="H9" s="196"/>
      <c r="I9" s="195"/>
      <c r="J9" s="197"/>
      <c r="K9" s="195"/>
      <c r="L9" s="195"/>
      <c r="M9" s="195"/>
      <c r="N9" s="195"/>
      <c r="O9" s="195"/>
      <c r="P9" s="195"/>
      <c r="Q9" s="195"/>
      <c r="R9" s="197"/>
      <c r="S9" s="643"/>
      <c r="T9" s="644"/>
      <c r="U9" s="644"/>
      <c r="V9" s="644"/>
      <c r="W9" s="644"/>
      <c r="X9" s="644"/>
      <c r="Y9" s="644"/>
      <c r="Z9" s="644"/>
      <c r="AA9" s="644"/>
      <c r="AB9" s="645"/>
      <c r="AC9" s="198"/>
      <c r="AD9" s="195"/>
      <c r="AE9" s="195"/>
      <c r="AF9" s="195"/>
      <c r="AG9" s="195"/>
      <c r="AH9" s="195"/>
      <c r="AI9" s="195"/>
      <c r="AJ9" s="101"/>
      <c r="AK9" s="101"/>
      <c r="AL9" s="193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94"/>
      <c r="BA9" s="101"/>
      <c r="BB9" s="193"/>
      <c r="BC9" s="101"/>
      <c r="BD9" s="193"/>
      <c r="BE9" s="101"/>
      <c r="BF9" s="101"/>
      <c r="BG9" s="204"/>
      <c r="BH9" s="203"/>
    </row>
    <row r="10" spans="1:89" ht="11.25" customHeight="1">
      <c r="A10" s="651"/>
      <c r="B10" s="652"/>
      <c r="C10" s="195"/>
      <c r="D10" s="196"/>
      <c r="E10" s="196"/>
      <c r="F10" s="196"/>
      <c r="G10" s="196"/>
      <c r="H10" s="196"/>
      <c r="I10" s="195"/>
      <c r="J10" s="197"/>
      <c r="K10" s="195"/>
      <c r="L10" s="195"/>
      <c r="M10" s="195"/>
      <c r="N10" s="195"/>
      <c r="O10" s="195"/>
      <c r="P10" s="195"/>
      <c r="Q10" s="195"/>
      <c r="R10" s="197"/>
      <c r="S10" s="655"/>
      <c r="T10" s="656"/>
      <c r="U10" s="656"/>
      <c r="V10" s="656"/>
      <c r="W10" s="656"/>
      <c r="X10" s="656"/>
      <c r="Y10" s="656"/>
      <c r="Z10" s="656"/>
      <c r="AA10" s="656"/>
      <c r="AB10" s="657"/>
      <c r="AC10" s="198"/>
      <c r="AD10" s="199"/>
      <c r="AE10" s="199"/>
      <c r="AF10" s="199"/>
      <c r="AG10" s="199"/>
      <c r="AH10" s="199"/>
      <c r="AI10" s="199"/>
      <c r="AJ10" s="199"/>
      <c r="AK10" s="199"/>
      <c r="AL10" s="205"/>
      <c r="AM10" s="199"/>
      <c r="AN10" s="199"/>
      <c r="AO10" s="199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94"/>
      <c r="BA10" s="101"/>
      <c r="BB10" s="193"/>
      <c r="BC10" s="101"/>
      <c r="BD10" s="193"/>
      <c r="BE10" s="101"/>
      <c r="BF10" s="101"/>
      <c r="BG10" s="646"/>
      <c r="BH10" s="647"/>
    </row>
    <row r="11" spans="1:89" ht="11.25" customHeight="1">
      <c r="A11" s="207"/>
      <c r="B11" s="201"/>
      <c r="C11" s="198"/>
      <c r="D11" s="196"/>
      <c r="E11" s="196"/>
      <c r="F11" s="196"/>
      <c r="G11" s="196"/>
      <c r="H11" s="196"/>
      <c r="I11" s="195"/>
      <c r="J11" s="197"/>
      <c r="K11" s="195"/>
      <c r="L11" s="195"/>
      <c r="M11" s="195"/>
      <c r="N11" s="195"/>
      <c r="O11" s="195"/>
      <c r="P11" s="195"/>
      <c r="Q11" s="195"/>
      <c r="R11" s="197"/>
      <c r="S11" s="655"/>
      <c r="T11" s="656"/>
      <c r="U11" s="656"/>
      <c r="V11" s="656"/>
      <c r="W11" s="656"/>
      <c r="X11" s="656"/>
      <c r="Y11" s="656"/>
      <c r="Z11" s="656"/>
      <c r="AA11" s="656"/>
      <c r="AB11" s="657"/>
      <c r="AC11" s="198"/>
      <c r="AD11" s="199"/>
      <c r="AE11" s="199"/>
      <c r="AF11" s="199"/>
      <c r="AG11" s="199"/>
      <c r="AH11" s="199"/>
      <c r="AI11" s="199"/>
      <c r="AJ11" s="199"/>
      <c r="AK11" s="199"/>
      <c r="AL11" s="205"/>
      <c r="AM11" s="199"/>
      <c r="AN11" s="199"/>
      <c r="AO11" s="199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94"/>
      <c r="BA11" s="101"/>
      <c r="BB11" s="193"/>
      <c r="BC11" s="101"/>
      <c r="BD11" s="193"/>
      <c r="BE11" s="101"/>
      <c r="BF11" s="101"/>
      <c r="BG11" s="204"/>
      <c r="BH11" s="203"/>
    </row>
    <row r="12" spans="1:89" ht="11.25" customHeight="1">
      <c r="A12" s="202"/>
      <c r="B12" s="201"/>
      <c r="C12" s="198"/>
      <c r="D12" s="196"/>
      <c r="E12" s="196"/>
      <c r="F12" s="196"/>
      <c r="G12" s="196"/>
      <c r="H12" s="196"/>
      <c r="I12" s="195"/>
      <c r="J12" s="197"/>
      <c r="K12" s="195"/>
      <c r="L12" s="195"/>
      <c r="M12" s="195"/>
      <c r="N12" s="195"/>
      <c r="O12" s="195"/>
      <c r="P12" s="195"/>
      <c r="Q12" s="195"/>
      <c r="R12" s="197"/>
      <c r="S12" s="648"/>
      <c r="T12" s="649"/>
      <c r="U12" s="649"/>
      <c r="V12" s="649"/>
      <c r="W12" s="649"/>
      <c r="X12" s="649"/>
      <c r="Y12" s="649"/>
      <c r="Z12" s="649"/>
      <c r="AA12" s="649"/>
      <c r="AB12" s="650"/>
      <c r="AC12" s="200"/>
      <c r="AD12" s="199"/>
      <c r="AE12" s="199"/>
      <c r="AF12" s="199"/>
      <c r="AG12" s="199"/>
      <c r="AH12" s="199"/>
      <c r="AI12" s="199"/>
      <c r="AJ12" s="199"/>
      <c r="AK12" s="199"/>
      <c r="AL12" s="205"/>
      <c r="AM12" s="199"/>
      <c r="AN12" s="199"/>
      <c r="AO12" s="199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94"/>
      <c r="BA12" s="101"/>
      <c r="BB12" s="193"/>
      <c r="BC12" s="101"/>
      <c r="BD12" s="193"/>
      <c r="BE12" s="101"/>
      <c r="BF12" s="101"/>
      <c r="BG12" s="204"/>
      <c r="BH12" s="203"/>
    </row>
    <row r="13" spans="1:89" ht="11.25" customHeight="1">
      <c r="A13" s="651"/>
      <c r="B13" s="652"/>
      <c r="C13" s="198"/>
      <c r="D13" s="196"/>
      <c r="E13" s="196"/>
      <c r="F13" s="196"/>
      <c r="G13" s="196"/>
      <c r="H13" s="196"/>
      <c r="I13" s="195"/>
      <c r="J13" s="197"/>
      <c r="K13" s="195"/>
      <c r="L13" s="195"/>
      <c r="M13" s="195"/>
      <c r="N13" s="195"/>
      <c r="O13" s="195"/>
      <c r="P13" s="195"/>
      <c r="Q13" s="195"/>
      <c r="R13" s="197"/>
      <c r="S13" s="648"/>
      <c r="T13" s="649"/>
      <c r="U13" s="649"/>
      <c r="V13" s="649"/>
      <c r="W13" s="649"/>
      <c r="X13" s="649"/>
      <c r="Y13" s="649"/>
      <c r="Z13" s="649"/>
      <c r="AA13" s="649"/>
      <c r="AB13" s="650"/>
      <c r="AC13" s="198"/>
      <c r="AD13" s="199"/>
      <c r="AE13" s="199"/>
      <c r="AF13" s="199"/>
      <c r="AG13" s="199"/>
      <c r="AH13" s="199"/>
      <c r="AI13" s="199"/>
      <c r="AJ13" s="199"/>
      <c r="AK13" s="199"/>
      <c r="AL13" s="205"/>
      <c r="AM13" s="199"/>
      <c r="AN13" s="199"/>
      <c r="AO13" s="199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94"/>
      <c r="BA13" s="101"/>
      <c r="BB13" s="193"/>
      <c r="BC13" s="101"/>
      <c r="BD13" s="193"/>
      <c r="BE13" s="101"/>
      <c r="BF13" s="101"/>
      <c r="BG13" s="646"/>
      <c r="BH13" s="647"/>
    </row>
    <row r="14" spans="1:89" ht="11.25" customHeight="1">
      <c r="A14" s="207"/>
      <c r="B14" s="201"/>
      <c r="C14" s="198"/>
      <c r="D14" s="196"/>
      <c r="E14" s="196"/>
      <c r="F14" s="196"/>
      <c r="G14" s="196"/>
      <c r="H14" s="196"/>
      <c r="I14" s="195"/>
      <c r="J14" s="197"/>
      <c r="K14" s="195"/>
      <c r="L14" s="195"/>
      <c r="M14" s="195"/>
      <c r="N14" s="195"/>
      <c r="O14" s="195"/>
      <c r="P14" s="195"/>
      <c r="Q14" s="195"/>
      <c r="R14" s="197"/>
      <c r="S14" s="648"/>
      <c r="T14" s="649"/>
      <c r="U14" s="649"/>
      <c r="V14" s="649"/>
      <c r="W14" s="649"/>
      <c r="X14" s="649"/>
      <c r="Y14" s="649"/>
      <c r="Z14" s="649"/>
      <c r="AA14" s="649"/>
      <c r="AB14" s="650"/>
      <c r="AC14" s="208"/>
      <c r="AD14" s="199"/>
      <c r="AE14" s="206"/>
      <c r="AF14" s="206"/>
      <c r="AG14" s="206"/>
      <c r="AH14" s="206"/>
      <c r="AI14" s="206"/>
      <c r="AJ14" s="199"/>
      <c r="AK14" s="199"/>
      <c r="AL14" s="205"/>
      <c r="AM14" s="199"/>
      <c r="AN14" s="199"/>
      <c r="AO14" s="199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94"/>
      <c r="BA14" s="101"/>
      <c r="BB14" s="193"/>
      <c r="BC14" s="101"/>
      <c r="BD14" s="193"/>
      <c r="BE14" s="101"/>
      <c r="BF14" s="101"/>
      <c r="BG14" s="204"/>
      <c r="BH14" s="203"/>
    </row>
    <row r="15" spans="1:89" ht="11.25" customHeight="1">
      <c r="A15" s="641"/>
      <c r="B15" s="642"/>
      <c r="C15" s="198"/>
      <c r="D15" s="196"/>
      <c r="E15" s="196"/>
      <c r="F15" s="196"/>
      <c r="G15" s="196"/>
      <c r="H15" s="196"/>
      <c r="I15" s="195"/>
      <c r="J15" s="197"/>
      <c r="K15" s="195"/>
      <c r="L15" s="195"/>
      <c r="M15" s="195"/>
      <c r="N15" s="195"/>
      <c r="O15" s="195"/>
      <c r="P15" s="195"/>
      <c r="Q15" s="195"/>
      <c r="R15" s="197"/>
      <c r="S15" s="643"/>
      <c r="T15" s="644"/>
      <c r="U15" s="644"/>
      <c r="V15" s="644"/>
      <c r="W15" s="644"/>
      <c r="X15" s="644"/>
      <c r="Y15" s="644"/>
      <c r="Z15" s="644"/>
      <c r="AA15" s="644"/>
      <c r="AB15" s="645"/>
      <c r="AC15" s="208"/>
      <c r="AD15" s="199"/>
      <c r="AE15" s="195"/>
      <c r="AF15" s="195"/>
      <c r="AG15" s="195"/>
      <c r="AH15" s="195"/>
      <c r="AI15" s="195"/>
      <c r="AJ15" s="101"/>
      <c r="AK15" s="101"/>
      <c r="AL15" s="193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94"/>
      <c r="BA15" s="101"/>
      <c r="BB15" s="193"/>
      <c r="BC15" s="101"/>
      <c r="BD15" s="193"/>
      <c r="BE15" s="101"/>
      <c r="BF15" s="101"/>
      <c r="BG15" s="646"/>
      <c r="BH15" s="647"/>
    </row>
    <row r="16" spans="1:89" ht="11.25" customHeight="1">
      <c r="A16" s="651"/>
      <c r="B16" s="652"/>
      <c r="C16" s="198"/>
      <c r="D16" s="196"/>
      <c r="E16" s="196"/>
      <c r="F16" s="196"/>
      <c r="G16" s="196"/>
      <c r="H16" s="196"/>
      <c r="I16" s="195"/>
      <c r="J16" s="197"/>
      <c r="K16" s="195"/>
      <c r="L16" s="195"/>
      <c r="M16" s="195"/>
      <c r="N16" s="195"/>
      <c r="O16" s="195"/>
      <c r="P16" s="195"/>
      <c r="Q16" s="195"/>
      <c r="R16" s="197"/>
      <c r="S16" s="643"/>
      <c r="T16" s="644"/>
      <c r="U16" s="644"/>
      <c r="V16" s="644"/>
      <c r="W16" s="644"/>
      <c r="X16" s="644"/>
      <c r="Y16" s="644"/>
      <c r="Z16" s="644"/>
      <c r="AA16" s="644"/>
      <c r="AB16" s="645"/>
      <c r="AC16" s="198"/>
      <c r="AD16" s="199"/>
      <c r="AE16" s="199"/>
      <c r="AF16" s="199"/>
      <c r="AG16" s="199"/>
      <c r="AH16" s="199"/>
      <c r="AI16" s="199"/>
      <c r="AJ16" s="199"/>
      <c r="AK16" s="199"/>
      <c r="AL16" s="205"/>
      <c r="AM16" s="199"/>
      <c r="AN16" s="199"/>
      <c r="AO16" s="199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94"/>
      <c r="BA16" s="101"/>
      <c r="BB16" s="193"/>
      <c r="BC16" s="101"/>
      <c r="BD16" s="193"/>
      <c r="BE16" s="101"/>
      <c r="BF16" s="101"/>
      <c r="BG16" s="646"/>
      <c r="BH16" s="647"/>
    </row>
    <row r="17" spans="1:60" ht="11.25" customHeight="1">
      <c r="A17" s="207"/>
      <c r="B17" s="201"/>
      <c r="C17" s="198"/>
      <c r="D17" s="196"/>
      <c r="E17" s="196"/>
      <c r="F17" s="196"/>
      <c r="G17" s="196"/>
      <c r="H17" s="196"/>
      <c r="I17" s="195"/>
      <c r="J17" s="197"/>
      <c r="K17" s="195"/>
      <c r="L17" s="195"/>
      <c r="M17" s="195"/>
      <c r="N17" s="195"/>
      <c r="O17" s="195"/>
      <c r="P17" s="195"/>
      <c r="Q17" s="195"/>
      <c r="R17" s="197"/>
      <c r="S17" s="643"/>
      <c r="T17" s="644"/>
      <c r="U17" s="644"/>
      <c r="V17" s="644"/>
      <c r="W17" s="644"/>
      <c r="X17" s="644"/>
      <c r="Y17" s="644"/>
      <c r="Z17" s="644"/>
      <c r="AA17" s="644"/>
      <c r="AB17" s="645"/>
      <c r="AC17" s="198"/>
      <c r="AD17" s="199"/>
      <c r="AE17" s="206"/>
      <c r="AF17" s="206"/>
      <c r="AG17" s="206"/>
      <c r="AH17" s="206"/>
      <c r="AI17" s="206"/>
      <c r="AJ17" s="199"/>
      <c r="AK17" s="199"/>
      <c r="AL17" s="205"/>
      <c r="AM17" s="199"/>
      <c r="AN17" s="199"/>
      <c r="AO17" s="199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94"/>
      <c r="BA17" s="101"/>
      <c r="BB17" s="193"/>
      <c r="BC17" s="101"/>
      <c r="BD17" s="193"/>
      <c r="BE17" s="101"/>
      <c r="BF17" s="101"/>
      <c r="BG17" s="204"/>
      <c r="BH17" s="203"/>
    </row>
    <row r="18" spans="1:60" ht="11.25" customHeight="1">
      <c r="A18" s="207"/>
      <c r="B18" s="201"/>
      <c r="C18" s="198"/>
      <c r="D18" s="196"/>
      <c r="E18" s="196"/>
      <c r="F18" s="196"/>
      <c r="G18" s="196"/>
      <c r="H18" s="196"/>
      <c r="I18" s="195"/>
      <c r="J18" s="197"/>
      <c r="K18" s="195"/>
      <c r="L18" s="195"/>
      <c r="M18" s="195"/>
      <c r="N18" s="195"/>
      <c r="O18" s="195"/>
      <c r="P18" s="195"/>
      <c r="Q18" s="195"/>
      <c r="R18" s="197"/>
      <c r="S18" s="648"/>
      <c r="T18" s="649"/>
      <c r="U18" s="649"/>
      <c r="V18" s="649"/>
      <c r="W18" s="649"/>
      <c r="X18" s="649"/>
      <c r="Y18" s="649"/>
      <c r="Z18" s="649"/>
      <c r="AA18" s="649"/>
      <c r="AB18" s="650"/>
      <c r="AC18" s="198"/>
      <c r="AD18" s="199"/>
      <c r="AE18" s="206"/>
      <c r="AF18" s="206"/>
      <c r="AG18" s="206"/>
      <c r="AH18" s="206"/>
      <c r="AI18" s="206"/>
      <c r="AJ18" s="199"/>
      <c r="AK18" s="199"/>
      <c r="AL18" s="205"/>
      <c r="AM18" s="199"/>
      <c r="AN18" s="199"/>
      <c r="AO18" s="199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94"/>
      <c r="BA18" s="101"/>
      <c r="BB18" s="193"/>
      <c r="BC18" s="101"/>
      <c r="BD18" s="193"/>
      <c r="BE18" s="101"/>
      <c r="BF18" s="101"/>
      <c r="BG18" s="204"/>
      <c r="BH18" s="203"/>
    </row>
    <row r="19" spans="1:60" ht="11.25" customHeight="1">
      <c r="A19" s="207"/>
      <c r="B19" s="201"/>
      <c r="C19" s="198"/>
      <c r="D19" s="196"/>
      <c r="E19" s="196"/>
      <c r="F19" s="196"/>
      <c r="G19" s="196"/>
      <c r="H19" s="196"/>
      <c r="I19" s="195"/>
      <c r="J19" s="197"/>
      <c r="K19" s="195"/>
      <c r="L19" s="195"/>
      <c r="M19" s="195"/>
      <c r="N19" s="195"/>
      <c r="O19" s="195"/>
      <c r="P19" s="195"/>
      <c r="Q19" s="195"/>
      <c r="R19" s="197"/>
      <c r="S19" s="648"/>
      <c r="T19" s="649"/>
      <c r="U19" s="649"/>
      <c r="V19" s="649"/>
      <c r="W19" s="649"/>
      <c r="X19" s="649"/>
      <c r="Y19" s="649"/>
      <c r="Z19" s="649"/>
      <c r="AA19" s="649"/>
      <c r="AB19" s="650"/>
      <c r="AC19" s="198"/>
      <c r="AD19" s="199"/>
      <c r="AE19" s="206"/>
      <c r="AF19" s="206"/>
      <c r="AG19" s="206"/>
      <c r="AH19" s="206"/>
      <c r="AI19" s="206"/>
      <c r="AJ19" s="199"/>
      <c r="AK19" s="199"/>
      <c r="AL19" s="205"/>
      <c r="AM19" s="199"/>
      <c r="AN19" s="199"/>
      <c r="AO19" s="199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94"/>
      <c r="BA19" s="101"/>
      <c r="BB19" s="193"/>
      <c r="BC19" s="101"/>
      <c r="BD19" s="193"/>
      <c r="BE19" s="101"/>
      <c r="BF19" s="101"/>
      <c r="BG19" s="204"/>
      <c r="BH19" s="203"/>
    </row>
    <row r="20" spans="1:60" ht="11.25" customHeight="1">
      <c r="A20" s="207"/>
      <c r="B20" s="201"/>
      <c r="C20" s="198"/>
      <c r="D20" s="196"/>
      <c r="E20" s="196"/>
      <c r="F20" s="196"/>
      <c r="G20" s="196"/>
      <c r="H20" s="196"/>
      <c r="I20" s="195"/>
      <c r="J20" s="197"/>
      <c r="K20" s="195"/>
      <c r="L20" s="195"/>
      <c r="M20" s="195"/>
      <c r="N20" s="195"/>
      <c r="O20" s="195"/>
      <c r="P20" s="195"/>
      <c r="Q20" s="195"/>
      <c r="R20" s="197"/>
      <c r="S20" s="643"/>
      <c r="T20" s="644"/>
      <c r="U20" s="644"/>
      <c r="V20" s="644"/>
      <c r="W20" s="644"/>
      <c r="X20" s="644"/>
      <c r="Y20" s="644"/>
      <c r="Z20" s="644"/>
      <c r="AA20" s="644"/>
      <c r="AB20" s="645"/>
      <c r="AC20" s="198"/>
      <c r="AD20" s="199"/>
      <c r="AE20" s="206"/>
      <c r="AF20" s="206"/>
      <c r="AG20" s="206"/>
      <c r="AH20" s="206"/>
      <c r="AI20" s="206"/>
      <c r="AJ20" s="199"/>
      <c r="AK20" s="199"/>
      <c r="AL20" s="205"/>
      <c r="AM20" s="199"/>
      <c r="AN20" s="199"/>
      <c r="AO20" s="199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94"/>
      <c r="BA20" s="101"/>
      <c r="BB20" s="193"/>
      <c r="BC20" s="101"/>
      <c r="BD20" s="193"/>
      <c r="BE20" s="101"/>
      <c r="BF20" s="101"/>
      <c r="BG20" s="204"/>
      <c r="BH20" s="203"/>
    </row>
    <row r="21" spans="1:60" ht="11.25" customHeight="1">
      <c r="A21" s="207"/>
      <c r="B21" s="201"/>
      <c r="C21" s="198"/>
      <c r="D21" s="196"/>
      <c r="E21" s="196"/>
      <c r="F21" s="196"/>
      <c r="G21" s="196"/>
      <c r="H21" s="196"/>
      <c r="I21" s="195"/>
      <c r="J21" s="197"/>
      <c r="K21" s="195"/>
      <c r="L21" s="195"/>
      <c r="M21" s="195"/>
      <c r="N21" s="195"/>
      <c r="O21" s="195"/>
      <c r="P21" s="195"/>
      <c r="Q21" s="195"/>
      <c r="R21" s="197"/>
      <c r="S21" s="643"/>
      <c r="T21" s="644"/>
      <c r="U21" s="644"/>
      <c r="V21" s="644"/>
      <c r="W21" s="644"/>
      <c r="X21" s="644"/>
      <c r="Y21" s="644"/>
      <c r="Z21" s="644"/>
      <c r="AA21" s="644"/>
      <c r="AB21" s="645"/>
      <c r="AC21" s="198"/>
      <c r="AD21" s="199"/>
      <c r="AE21" s="206"/>
      <c r="AF21" s="206"/>
      <c r="AG21" s="206"/>
      <c r="AH21" s="206"/>
      <c r="AI21" s="206"/>
      <c r="AJ21" s="199"/>
      <c r="AK21" s="199"/>
      <c r="AL21" s="205"/>
      <c r="AM21" s="199"/>
      <c r="AN21" s="199"/>
      <c r="AO21" s="199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94"/>
      <c r="BA21" s="101"/>
      <c r="BB21" s="193"/>
      <c r="BC21" s="101"/>
      <c r="BD21" s="193"/>
      <c r="BE21" s="101"/>
      <c r="BF21" s="101"/>
      <c r="BG21" s="204"/>
      <c r="BH21" s="203"/>
    </row>
    <row r="22" spans="1:60" ht="11.25" customHeight="1">
      <c r="A22" s="207"/>
      <c r="B22" s="201"/>
      <c r="C22" s="198"/>
      <c r="D22" s="196"/>
      <c r="E22" s="196"/>
      <c r="F22" s="196"/>
      <c r="G22" s="196"/>
      <c r="H22" s="196"/>
      <c r="I22" s="195"/>
      <c r="J22" s="197"/>
      <c r="K22" s="195"/>
      <c r="L22" s="195"/>
      <c r="M22" s="195"/>
      <c r="N22" s="195"/>
      <c r="O22" s="195"/>
      <c r="P22" s="195"/>
      <c r="Q22" s="195"/>
      <c r="R22" s="197"/>
      <c r="S22" s="643"/>
      <c r="T22" s="644"/>
      <c r="U22" s="644"/>
      <c r="V22" s="644"/>
      <c r="W22" s="644"/>
      <c r="X22" s="644"/>
      <c r="Y22" s="644"/>
      <c r="Z22" s="644"/>
      <c r="AA22" s="644"/>
      <c r="AB22" s="645"/>
      <c r="AC22" s="198"/>
      <c r="AD22" s="199"/>
      <c r="AE22" s="206"/>
      <c r="AF22" s="206"/>
      <c r="AG22" s="206"/>
      <c r="AH22" s="206"/>
      <c r="AI22" s="206"/>
      <c r="AJ22" s="199"/>
      <c r="AK22" s="199"/>
      <c r="AL22" s="205"/>
      <c r="AM22" s="199"/>
      <c r="AN22" s="199"/>
      <c r="AO22" s="199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94"/>
      <c r="BA22" s="101"/>
      <c r="BB22" s="193"/>
      <c r="BC22" s="101"/>
      <c r="BD22" s="193"/>
      <c r="BE22" s="101"/>
      <c r="BF22" s="101"/>
      <c r="BG22" s="204"/>
      <c r="BH22" s="203"/>
    </row>
    <row r="23" spans="1:60" ht="11.25" customHeight="1">
      <c r="A23" s="202"/>
      <c r="B23" s="201"/>
      <c r="C23" s="198"/>
      <c r="D23" s="196"/>
      <c r="E23" s="196"/>
      <c r="F23" s="196"/>
      <c r="G23" s="196"/>
      <c r="H23" s="196"/>
      <c r="I23" s="195"/>
      <c r="J23" s="197"/>
      <c r="K23" s="195"/>
      <c r="L23" s="195"/>
      <c r="M23" s="195"/>
      <c r="N23" s="195"/>
      <c r="O23" s="195"/>
      <c r="P23" s="195"/>
      <c r="Q23" s="195"/>
      <c r="R23" s="197"/>
      <c r="S23" s="648"/>
      <c r="T23" s="649"/>
      <c r="U23" s="649"/>
      <c r="V23" s="649"/>
      <c r="W23" s="649"/>
      <c r="X23" s="649"/>
      <c r="Y23" s="649"/>
      <c r="Z23" s="649"/>
      <c r="AA23" s="649"/>
      <c r="AB23" s="650"/>
      <c r="AC23" s="200"/>
      <c r="AD23" s="199"/>
      <c r="AE23" s="195"/>
      <c r="AF23" s="195"/>
      <c r="AG23" s="195"/>
      <c r="AH23" s="195"/>
      <c r="AI23" s="195"/>
      <c r="AJ23" s="101"/>
      <c r="AK23" s="101"/>
      <c r="AL23" s="193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94"/>
      <c r="BA23" s="101"/>
      <c r="BB23" s="193"/>
      <c r="BC23" s="101"/>
      <c r="BD23" s="193"/>
      <c r="BE23" s="101"/>
      <c r="BF23" s="101"/>
      <c r="BG23" s="646"/>
      <c r="BH23" s="647"/>
    </row>
    <row r="24" spans="1:60" ht="11.25" customHeight="1">
      <c r="A24" s="651"/>
      <c r="B24" s="652"/>
      <c r="C24" s="198"/>
      <c r="D24" s="196"/>
      <c r="E24" s="196"/>
      <c r="F24" s="196"/>
      <c r="G24" s="196"/>
      <c r="H24" s="196"/>
      <c r="I24" s="195"/>
      <c r="J24" s="197"/>
      <c r="K24" s="195"/>
      <c r="L24" s="195"/>
      <c r="M24" s="195"/>
      <c r="N24" s="195"/>
      <c r="O24" s="195"/>
      <c r="P24" s="195"/>
      <c r="Q24" s="195"/>
      <c r="R24" s="197"/>
      <c r="S24" s="648"/>
      <c r="T24" s="649"/>
      <c r="U24" s="649"/>
      <c r="V24" s="649"/>
      <c r="W24" s="649"/>
      <c r="X24" s="649"/>
      <c r="Y24" s="649"/>
      <c r="Z24" s="649"/>
      <c r="AA24" s="649"/>
      <c r="AB24" s="650"/>
      <c r="AC24" s="198"/>
      <c r="AD24" s="195"/>
      <c r="AE24" s="195"/>
      <c r="AF24" s="195"/>
      <c r="AG24" s="195"/>
      <c r="AH24" s="195"/>
      <c r="AI24" s="195"/>
      <c r="AJ24" s="101"/>
      <c r="AK24" s="101"/>
      <c r="AL24" s="193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94"/>
      <c r="BA24" s="101"/>
      <c r="BB24" s="193"/>
      <c r="BC24" s="101"/>
      <c r="BD24" s="193"/>
      <c r="BE24" s="101"/>
      <c r="BF24" s="101"/>
      <c r="BG24" s="646"/>
      <c r="BH24" s="647"/>
    </row>
    <row r="25" spans="1:60" ht="11.25" customHeight="1">
      <c r="A25" s="641"/>
      <c r="B25" s="642"/>
      <c r="C25" s="195"/>
      <c r="D25" s="196"/>
      <c r="E25" s="196"/>
      <c r="F25" s="196"/>
      <c r="G25" s="196"/>
      <c r="H25" s="196"/>
      <c r="I25" s="195"/>
      <c r="J25" s="197"/>
      <c r="K25" s="195"/>
      <c r="L25" s="195"/>
      <c r="M25" s="195"/>
      <c r="N25" s="195"/>
      <c r="O25" s="195"/>
      <c r="P25" s="195"/>
      <c r="Q25" s="195"/>
      <c r="R25" s="197"/>
      <c r="S25" s="643"/>
      <c r="T25" s="644"/>
      <c r="U25" s="644"/>
      <c r="V25" s="644"/>
      <c r="W25" s="644"/>
      <c r="X25" s="644"/>
      <c r="Y25" s="644"/>
      <c r="Z25" s="644"/>
      <c r="AA25" s="644"/>
      <c r="AB25" s="645"/>
      <c r="AC25" s="196"/>
      <c r="AD25" s="195"/>
      <c r="AE25" s="195"/>
      <c r="AF25" s="195"/>
      <c r="AG25" s="195"/>
      <c r="AH25" s="195"/>
      <c r="AI25" s="195"/>
      <c r="AJ25" s="101"/>
      <c r="AK25" s="101"/>
      <c r="AL25" s="193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94"/>
      <c r="BA25" s="101"/>
      <c r="BB25" s="193"/>
      <c r="BC25" s="101"/>
      <c r="BD25" s="193"/>
      <c r="BE25" s="101"/>
      <c r="BF25" s="101"/>
      <c r="BG25" s="646"/>
      <c r="BH25" s="647"/>
    </row>
    <row r="26" spans="1:60" ht="11.25" customHeight="1">
      <c r="A26" s="641"/>
      <c r="B26" s="642"/>
      <c r="C26" s="198"/>
      <c r="D26" s="196"/>
      <c r="E26" s="196"/>
      <c r="F26" s="196"/>
      <c r="G26" s="196"/>
      <c r="H26" s="196"/>
      <c r="I26" s="195"/>
      <c r="J26" s="197"/>
      <c r="K26" s="195"/>
      <c r="L26" s="195"/>
      <c r="M26" s="195"/>
      <c r="N26" s="195"/>
      <c r="O26" s="195"/>
      <c r="P26" s="195"/>
      <c r="Q26" s="195"/>
      <c r="R26" s="197"/>
      <c r="S26" s="643"/>
      <c r="T26" s="644"/>
      <c r="U26" s="644"/>
      <c r="V26" s="644"/>
      <c r="W26" s="644"/>
      <c r="X26" s="644"/>
      <c r="Y26" s="644"/>
      <c r="Z26" s="644"/>
      <c r="AA26" s="644"/>
      <c r="AB26" s="645"/>
      <c r="AC26" s="196"/>
      <c r="AD26" s="195"/>
      <c r="AE26" s="195"/>
      <c r="AF26" s="195"/>
      <c r="AG26" s="195"/>
      <c r="AH26" s="195"/>
      <c r="AI26" s="195"/>
      <c r="AJ26" s="101"/>
      <c r="AK26" s="101"/>
      <c r="AL26" s="193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94"/>
      <c r="BA26" s="101"/>
      <c r="BB26" s="193"/>
      <c r="BC26" s="101"/>
      <c r="BD26" s="193"/>
      <c r="BE26" s="101"/>
      <c r="BF26" s="101"/>
      <c r="BG26" s="646"/>
      <c r="BH26" s="647"/>
    </row>
    <row r="27" spans="1:60" ht="11.25" customHeight="1">
      <c r="A27" s="191"/>
      <c r="B27" s="190"/>
      <c r="C27" s="191"/>
      <c r="D27" s="192"/>
      <c r="E27" s="192"/>
      <c r="F27" s="192"/>
      <c r="G27" s="192"/>
      <c r="H27" s="192"/>
      <c r="I27" s="192"/>
      <c r="J27" s="192"/>
      <c r="K27" s="191"/>
      <c r="L27" s="192"/>
      <c r="M27" s="192"/>
      <c r="N27" s="192"/>
      <c r="O27" s="192"/>
      <c r="P27" s="192"/>
      <c r="Q27" s="192"/>
      <c r="R27" s="190"/>
      <c r="S27" s="643"/>
      <c r="T27" s="644"/>
      <c r="U27" s="644"/>
      <c r="V27" s="644"/>
      <c r="W27" s="644"/>
      <c r="X27" s="644"/>
      <c r="Y27" s="644"/>
      <c r="Z27" s="644"/>
      <c r="AA27" s="644"/>
      <c r="AB27" s="645"/>
      <c r="AC27" s="191"/>
      <c r="AD27" s="192"/>
      <c r="AE27" s="192"/>
      <c r="AF27" s="192"/>
      <c r="AG27" s="192"/>
      <c r="AH27" s="192"/>
      <c r="AI27" s="192"/>
      <c r="AJ27" s="192"/>
      <c r="AK27" s="192"/>
      <c r="AL27" s="190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1"/>
      <c r="BA27" s="192"/>
      <c r="BB27" s="190"/>
      <c r="BC27" s="192"/>
      <c r="BD27" s="190"/>
      <c r="BE27" s="192"/>
      <c r="BF27" s="192"/>
      <c r="BG27" s="191"/>
      <c r="BH27" s="190"/>
    </row>
    <row r="28" spans="1:60" ht="11.25" customHeight="1">
      <c r="A28" s="638"/>
      <c r="B28" s="639"/>
      <c r="C28" s="639"/>
      <c r="D28" s="639" t="s">
        <v>48</v>
      </c>
      <c r="E28" s="639"/>
      <c r="F28" s="639"/>
      <c r="G28" s="189"/>
      <c r="H28" s="188"/>
      <c r="I28" s="187"/>
      <c r="J28" s="581" t="s">
        <v>47</v>
      </c>
      <c r="K28" s="582"/>
      <c r="L28" s="583"/>
      <c r="M28" s="638">
        <f>COUNTIF(BG7:BH43,"&gt;=1")</f>
        <v>0</v>
      </c>
      <c r="N28" s="639"/>
      <c r="O28" s="640"/>
      <c r="P28" s="581" t="s">
        <v>46</v>
      </c>
      <c r="Q28" s="582"/>
      <c r="R28" s="583"/>
      <c r="S28" s="638">
        <f>COUNTIF(BE7:BF43,"*○")</f>
        <v>0</v>
      </c>
      <c r="T28" s="639"/>
      <c r="U28" s="640"/>
      <c r="V28" s="581" t="s">
        <v>45</v>
      </c>
      <c r="W28" s="582"/>
      <c r="X28" s="583"/>
      <c r="Y28" s="638">
        <f>COUNTIF(BE7:BF75,"×")</f>
        <v>0</v>
      </c>
      <c r="Z28" s="639"/>
      <c r="AA28" s="640"/>
      <c r="AB28" s="186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5"/>
      <c r="BB28" s="185"/>
      <c r="BC28" s="185"/>
      <c r="BD28" s="185"/>
      <c r="BE28" s="185"/>
      <c r="BF28" s="185"/>
      <c r="BG28" s="185"/>
      <c r="BH28" s="184"/>
    </row>
  </sheetData>
  <mergeCells count="73">
    <mergeCell ref="BC1:BH1"/>
    <mergeCell ref="A1:Q1"/>
    <mergeCell ref="R1:V1"/>
    <mergeCell ref="W1:AL1"/>
    <mergeCell ref="AM1:AQ1"/>
    <mergeCell ref="AX1:BB1"/>
    <mergeCell ref="A5:B6"/>
    <mergeCell ref="AM5:AY6"/>
    <mergeCell ref="AZ5:BH5"/>
    <mergeCell ref="AZ6:BB6"/>
    <mergeCell ref="BC2:BH2"/>
    <mergeCell ref="AM3:AQ3"/>
    <mergeCell ref="AX3:BB3"/>
    <mergeCell ref="BC3:BH3"/>
    <mergeCell ref="A2:Q3"/>
    <mergeCell ref="R2:V3"/>
    <mergeCell ref="W2:AL3"/>
    <mergeCell ref="AM2:AQ2"/>
    <mergeCell ref="AX2:BB2"/>
    <mergeCell ref="A7:B7"/>
    <mergeCell ref="S7:AB7"/>
    <mergeCell ref="AZ7:BB7"/>
    <mergeCell ref="BC7:BD7"/>
    <mergeCell ref="BE7:BF7"/>
    <mergeCell ref="S11:AB11"/>
    <mergeCell ref="S12:AB12"/>
    <mergeCell ref="BC6:BD6"/>
    <mergeCell ref="BE6:BF6"/>
    <mergeCell ref="BG6:BH6"/>
    <mergeCell ref="BG7:BH7"/>
    <mergeCell ref="A8:B8"/>
    <mergeCell ref="S8:AB8"/>
    <mergeCell ref="BG8:BH8"/>
    <mergeCell ref="S9:AB9"/>
    <mergeCell ref="A10:B10"/>
    <mergeCell ref="S10:AB10"/>
    <mergeCell ref="BG10:BH10"/>
    <mergeCell ref="A13:B13"/>
    <mergeCell ref="S13:AB13"/>
    <mergeCell ref="BG13:BH13"/>
    <mergeCell ref="A15:B15"/>
    <mergeCell ref="S15:AB15"/>
    <mergeCell ref="BG15:BH15"/>
    <mergeCell ref="S14:AB14"/>
    <mergeCell ref="A16:B16"/>
    <mergeCell ref="S16:AB16"/>
    <mergeCell ref="BG16:BH16"/>
    <mergeCell ref="A25:B25"/>
    <mergeCell ref="S25:AB25"/>
    <mergeCell ref="BG25:BH25"/>
    <mergeCell ref="S17:AB17"/>
    <mergeCell ref="S18:AB18"/>
    <mergeCell ref="S19:AB19"/>
    <mergeCell ref="S20:AB20"/>
    <mergeCell ref="S21:AB21"/>
    <mergeCell ref="S22:AB22"/>
    <mergeCell ref="S23:AB23"/>
    <mergeCell ref="BG23:BH23"/>
    <mergeCell ref="A24:B24"/>
    <mergeCell ref="S24:AB24"/>
    <mergeCell ref="BG24:BH24"/>
    <mergeCell ref="BG26:BH26"/>
    <mergeCell ref="S27:AB27"/>
    <mergeCell ref="A28:C28"/>
    <mergeCell ref="D28:F28"/>
    <mergeCell ref="J28:L28"/>
    <mergeCell ref="M28:O28"/>
    <mergeCell ref="P28:R28"/>
    <mergeCell ref="S28:U28"/>
    <mergeCell ref="V28:X28"/>
    <mergeCell ref="Y28:AA28"/>
    <mergeCell ref="A26:B26"/>
    <mergeCell ref="S26:AB26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53"/>
  <sheetViews>
    <sheetView showGridLines="0" view="pageBreakPreview" zoomScale="85" zoomScaleNormal="100" zoomScaleSheetLayoutView="85" workbookViewId="0">
      <pane ySplit="5" topLeftCell="A12" activePane="bottomLeft" state="frozen"/>
      <selection activeCell="C27" sqref="C27"/>
      <selection pane="bottomLeft" activeCell="AQ28" sqref="AQ28"/>
    </sheetView>
  </sheetViews>
  <sheetFormatPr defaultColWidth="3" defaultRowHeight="13.5"/>
  <cols>
    <col min="1" max="16384" width="3" style="222"/>
  </cols>
  <sheetData>
    <row r="1" spans="1:61" ht="15.75" customHeight="1">
      <c r="A1" s="621" t="str">
        <f>表紙!F10</f>
        <v>テレフォンレポートシステム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623"/>
      <c r="R1" s="624" t="s">
        <v>27</v>
      </c>
      <c r="S1" s="625"/>
      <c r="T1" s="625"/>
      <c r="U1" s="625"/>
      <c r="V1" s="625"/>
      <c r="W1" s="626">
        <f>表紙!F11</f>
        <v>0</v>
      </c>
      <c r="X1" s="627"/>
      <c r="Y1" s="627"/>
      <c r="Z1" s="627"/>
      <c r="AA1" s="627"/>
      <c r="AB1" s="627"/>
      <c r="AC1" s="627"/>
      <c r="AD1" s="627"/>
      <c r="AE1" s="627"/>
      <c r="AF1" s="627"/>
      <c r="AG1" s="627"/>
      <c r="AH1" s="627"/>
      <c r="AI1" s="627"/>
      <c r="AJ1" s="627"/>
      <c r="AK1" s="627"/>
      <c r="AL1" s="628"/>
      <c r="AM1" s="629" t="s">
        <v>73</v>
      </c>
      <c r="AN1" s="630"/>
      <c r="AO1" s="630"/>
      <c r="AP1" s="630"/>
      <c r="AQ1" s="631"/>
      <c r="AR1" s="183" t="s">
        <v>10</v>
      </c>
      <c r="AS1" s="182"/>
      <c r="AT1" s="182"/>
      <c r="AU1" s="182"/>
      <c r="AV1" s="182"/>
      <c r="AW1" s="181"/>
      <c r="AX1" s="635" t="s">
        <v>24</v>
      </c>
      <c r="AY1" s="636"/>
      <c r="AZ1" s="636"/>
      <c r="BA1" s="636"/>
      <c r="BB1" s="637"/>
      <c r="BC1" s="618">
        <f>画面遷移詳細!BC1</f>
        <v>41838</v>
      </c>
      <c r="BD1" s="619"/>
      <c r="BE1" s="619"/>
      <c r="BF1" s="619"/>
      <c r="BG1" s="619"/>
      <c r="BH1" s="620"/>
    </row>
    <row r="2" spans="1:61" ht="15.75" customHeight="1">
      <c r="A2" s="593" t="s">
        <v>72</v>
      </c>
      <c r="B2" s="594"/>
      <c r="C2" s="594"/>
      <c r="D2" s="594"/>
      <c r="E2" s="594"/>
      <c r="F2" s="594"/>
      <c r="G2" s="594"/>
      <c r="H2" s="594"/>
      <c r="I2" s="594"/>
      <c r="J2" s="594"/>
      <c r="K2" s="594"/>
      <c r="L2" s="594"/>
      <c r="M2" s="594"/>
      <c r="N2" s="594"/>
      <c r="O2" s="594"/>
      <c r="P2" s="594"/>
      <c r="Q2" s="595"/>
      <c r="R2" s="599" t="s">
        <v>22</v>
      </c>
      <c r="S2" s="599"/>
      <c r="T2" s="599"/>
      <c r="U2" s="599"/>
      <c r="V2" s="600"/>
      <c r="W2" s="603" t="str">
        <f>表紙!F12</f>
        <v>社員インポート</v>
      </c>
      <c r="X2" s="604"/>
      <c r="Y2" s="604"/>
      <c r="Z2" s="604"/>
      <c r="AA2" s="604"/>
      <c r="AB2" s="604"/>
      <c r="AC2" s="604"/>
      <c r="AD2" s="604"/>
      <c r="AE2" s="604"/>
      <c r="AF2" s="604"/>
      <c r="AG2" s="604"/>
      <c r="AH2" s="604"/>
      <c r="AI2" s="604"/>
      <c r="AJ2" s="604"/>
      <c r="AK2" s="604"/>
      <c r="AL2" s="605"/>
      <c r="AM2" s="581" t="s">
        <v>21</v>
      </c>
      <c r="AN2" s="582"/>
      <c r="AO2" s="582"/>
      <c r="AP2" s="582"/>
      <c r="AQ2" s="583"/>
      <c r="AR2" s="66" t="s">
        <v>20</v>
      </c>
      <c r="AS2" s="173"/>
      <c r="AT2" s="173"/>
      <c r="AU2" s="173"/>
      <c r="AV2" s="173"/>
      <c r="AW2" s="172"/>
      <c r="AX2" s="584" t="s">
        <v>41</v>
      </c>
      <c r="AY2" s="585"/>
      <c r="AZ2" s="585"/>
      <c r="BA2" s="585"/>
      <c r="BB2" s="586"/>
      <c r="BC2" s="545">
        <v>41838</v>
      </c>
      <c r="BD2" s="546"/>
      <c r="BE2" s="546"/>
      <c r="BF2" s="546"/>
      <c r="BG2" s="546"/>
      <c r="BH2" s="547"/>
    </row>
    <row r="3" spans="1:61" ht="15.75" customHeight="1" thickBot="1">
      <c r="A3" s="596"/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97"/>
      <c r="P3" s="597"/>
      <c r="Q3" s="598"/>
      <c r="R3" s="601"/>
      <c r="S3" s="601"/>
      <c r="T3" s="601"/>
      <c r="U3" s="601"/>
      <c r="V3" s="602"/>
      <c r="W3" s="606"/>
      <c r="X3" s="607"/>
      <c r="Y3" s="607"/>
      <c r="Z3" s="607"/>
      <c r="AA3" s="607"/>
      <c r="AB3" s="607"/>
      <c r="AC3" s="607"/>
      <c r="AD3" s="607"/>
      <c r="AE3" s="607"/>
      <c r="AF3" s="607"/>
      <c r="AG3" s="607"/>
      <c r="AH3" s="607"/>
      <c r="AI3" s="607"/>
      <c r="AJ3" s="607"/>
      <c r="AK3" s="607"/>
      <c r="AL3" s="608"/>
      <c r="AM3" s="587" t="s">
        <v>18</v>
      </c>
      <c r="AN3" s="588"/>
      <c r="AO3" s="588"/>
      <c r="AP3" s="588"/>
      <c r="AQ3" s="589"/>
      <c r="AR3" s="171"/>
      <c r="AS3" s="170"/>
      <c r="AT3" s="170"/>
      <c r="AU3" s="170"/>
      <c r="AV3" s="170"/>
      <c r="AW3" s="169"/>
      <c r="AX3" s="587" t="s">
        <v>17</v>
      </c>
      <c r="AY3" s="588"/>
      <c r="AZ3" s="588"/>
      <c r="BA3" s="588"/>
      <c r="BB3" s="589"/>
      <c r="BC3" s="590"/>
      <c r="BD3" s="591"/>
      <c r="BE3" s="591"/>
      <c r="BF3" s="591"/>
      <c r="BG3" s="591"/>
      <c r="BH3" s="592"/>
    </row>
    <row r="4" spans="1:61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270"/>
      <c r="AR4" s="270"/>
      <c r="AS4" s="270"/>
      <c r="AT4" s="270"/>
      <c r="AU4" s="270"/>
      <c r="AV4" s="270"/>
      <c r="AW4" s="270"/>
      <c r="AX4" s="270"/>
      <c r="AY4" s="270"/>
      <c r="AZ4" s="270"/>
      <c r="BA4" s="270"/>
      <c r="BB4" s="270"/>
      <c r="BC4" s="270"/>
      <c r="BD4" s="270"/>
      <c r="BE4" s="270"/>
      <c r="BF4" s="270"/>
      <c r="BG4" s="270"/>
      <c r="BH4" s="270"/>
      <c r="BI4" s="244"/>
    </row>
    <row r="5" spans="1:61">
      <c r="A5" s="581" t="s">
        <v>71</v>
      </c>
      <c r="B5" s="582"/>
      <c r="C5" s="582"/>
      <c r="D5" s="582"/>
      <c r="E5" s="582"/>
      <c r="F5" s="582"/>
      <c r="G5" s="582"/>
      <c r="H5" s="582"/>
      <c r="I5" s="582"/>
      <c r="J5" s="582"/>
      <c r="K5" s="582"/>
      <c r="L5" s="582"/>
      <c r="M5" s="582"/>
      <c r="N5" s="582"/>
      <c r="O5" s="582"/>
      <c r="P5" s="582"/>
      <c r="Q5" s="582"/>
      <c r="R5" s="582"/>
      <c r="S5" s="582"/>
      <c r="T5" s="582"/>
      <c r="U5" s="582"/>
      <c r="V5" s="582"/>
      <c r="W5" s="582"/>
      <c r="X5" s="582"/>
      <c r="Y5" s="582"/>
      <c r="Z5" s="582"/>
      <c r="AA5" s="582"/>
      <c r="AB5" s="582"/>
      <c r="AC5" s="582"/>
      <c r="AD5" s="582"/>
      <c r="AE5" s="582"/>
      <c r="AF5" s="582"/>
      <c r="AG5" s="582"/>
      <c r="AH5" s="582"/>
      <c r="AI5" s="582"/>
      <c r="AJ5" s="582"/>
      <c r="AK5" s="582"/>
      <c r="AL5" s="582"/>
      <c r="AM5" s="582"/>
      <c r="AN5" s="582"/>
      <c r="AO5" s="582"/>
      <c r="AP5" s="582"/>
      <c r="AQ5" s="581" t="s">
        <v>70</v>
      </c>
      <c r="AR5" s="582"/>
      <c r="AS5" s="582"/>
      <c r="AT5" s="582"/>
      <c r="AU5" s="582"/>
      <c r="AV5" s="582"/>
      <c r="AW5" s="582"/>
      <c r="AX5" s="582"/>
      <c r="AY5" s="582"/>
      <c r="AZ5" s="582"/>
      <c r="BA5" s="582"/>
      <c r="BB5" s="582"/>
      <c r="BC5" s="582"/>
      <c r="BD5" s="582"/>
      <c r="BE5" s="582"/>
      <c r="BF5" s="582"/>
      <c r="BG5" s="582"/>
      <c r="BH5" s="583"/>
    </row>
    <row r="6" spans="1:61">
      <c r="A6" s="269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7"/>
      <c r="AQ6" s="266"/>
      <c r="AR6" s="264"/>
      <c r="AS6" s="264"/>
      <c r="AT6" s="265"/>
      <c r="AU6" s="265"/>
      <c r="AV6" s="263"/>
      <c r="AW6" s="264"/>
      <c r="AX6" s="264"/>
      <c r="AY6" s="263"/>
      <c r="AZ6" s="263"/>
      <c r="BA6" s="263"/>
      <c r="BB6" s="263"/>
      <c r="BC6" s="263"/>
      <c r="BD6" s="263"/>
      <c r="BE6" s="263"/>
      <c r="BF6" s="263"/>
      <c r="BG6" s="262"/>
      <c r="BH6" s="261"/>
    </row>
    <row r="7" spans="1:61">
      <c r="A7" s="230"/>
      <c r="B7" s="260"/>
      <c r="C7" s="260"/>
      <c r="D7" s="260"/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60"/>
      <c r="P7" s="260"/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0"/>
      <c r="AF7" s="260"/>
      <c r="AG7" s="148"/>
      <c r="AH7" s="259"/>
      <c r="AI7" s="259"/>
      <c r="AJ7" s="259"/>
      <c r="AK7" s="259"/>
      <c r="AL7" s="259"/>
      <c r="AM7" s="228"/>
      <c r="AN7" s="228"/>
      <c r="AO7" s="85"/>
      <c r="AP7" s="86"/>
      <c r="AQ7" s="256" t="s">
        <v>69</v>
      </c>
      <c r="AR7" s="247"/>
      <c r="AS7" s="247"/>
      <c r="AT7" s="252"/>
      <c r="AU7" s="247"/>
      <c r="AV7" s="247"/>
      <c r="AW7" s="247"/>
      <c r="AX7" s="247"/>
      <c r="AY7" s="247"/>
      <c r="AZ7" s="247"/>
      <c r="BA7" s="225"/>
      <c r="BB7" s="225"/>
      <c r="BC7" s="225"/>
      <c r="BD7" s="225"/>
      <c r="BE7" s="225"/>
      <c r="BF7" s="225"/>
      <c r="BG7" s="224"/>
      <c r="BH7" s="223"/>
    </row>
    <row r="8" spans="1:61">
      <c r="A8" s="230"/>
      <c r="B8" s="233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85"/>
      <c r="AH8" s="228"/>
      <c r="AI8" s="259"/>
      <c r="AJ8" s="259"/>
      <c r="AK8" s="259"/>
      <c r="AL8" s="259"/>
      <c r="AM8" s="228"/>
      <c r="AN8" s="228"/>
      <c r="AO8" s="85"/>
      <c r="AP8" s="86"/>
      <c r="AQ8" s="256" t="s">
        <v>67</v>
      </c>
      <c r="AR8" s="247"/>
      <c r="AS8" s="247"/>
      <c r="AT8" s="252"/>
      <c r="AU8" s="247"/>
      <c r="AV8" s="247"/>
      <c r="AW8" s="247"/>
      <c r="AX8" s="247"/>
      <c r="AY8" s="247"/>
      <c r="AZ8" s="247"/>
      <c r="BA8" s="225"/>
      <c r="BB8" s="225"/>
      <c r="BC8" s="225"/>
      <c r="BD8" s="225"/>
      <c r="BE8" s="225"/>
      <c r="BF8" s="225"/>
      <c r="BG8" s="224"/>
      <c r="BH8" s="223"/>
    </row>
    <row r="9" spans="1:61">
      <c r="A9" s="230"/>
      <c r="B9" s="233"/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85"/>
      <c r="AH9" s="228"/>
      <c r="AI9" s="228"/>
      <c r="AJ9" s="228"/>
      <c r="AK9" s="228"/>
      <c r="AL9" s="228"/>
      <c r="AM9" s="228"/>
      <c r="AN9" s="228"/>
      <c r="AO9" s="85"/>
      <c r="AP9" s="258"/>
      <c r="AQ9" s="256"/>
      <c r="AR9" s="247"/>
      <c r="AS9" s="247"/>
      <c r="AT9" s="252"/>
      <c r="AU9" s="247"/>
      <c r="AV9" s="247"/>
      <c r="AW9" s="247"/>
      <c r="AX9" s="247"/>
      <c r="AY9" s="247"/>
      <c r="AZ9" s="247"/>
      <c r="BA9" s="225"/>
      <c r="BB9" s="225"/>
      <c r="BC9" s="225"/>
      <c r="BD9" s="225"/>
      <c r="BE9" s="225"/>
      <c r="BF9" s="225"/>
      <c r="BG9" s="224"/>
      <c r="BH9" s="223"/>
    </row>
    <row r="10" spans="1:61">
      <c r="A10" s="230"/>
      <c r="B10" s="233"/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3"/>
      <c r="AN10" s="233"/>
      <c r="AO10" s="85"/>
      <c r="AP10" s="86"/>
      <c r="AQ10" s="256"/>
      <c r="AR10" s="247"/>
      <c r="AS10" s="247"/>
      <c r="AT10" s="252"/>
      <c r="AU10" s="247"/>
      <c r="AV10" s="247"/>
      <c r="AW10" s="247"/>
      <c r="AX10" s="247"/>
      <c r="AY10" s="247"/>
      <c r="AZ10" s="247"/>
      <c r="BA10" s="225"/>
      <c r="BB10" s="225"/>
      <c r="BC10" s="225"/>
      <c r="BD10" s="225"/>
      <c r="BE10" s="225"/>
      <c r="BF10" s="225"/>
      <c r="BG10" s="224"/>
      <c r="BH10" s="223"/>
    </row>
    <row r="11" spans="1:61">
      <c r="A11" s="230"/>
      <c r="B11" s="233"/>
      <c r="C11" s="233"/>
      <c r="D11" s="234"/>
      <c r="E11" s="234"/>
      <c r="F11" s="234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704"/>
      <c r="AF11" s="704"/>
      <c r="AG11" s="704"/>
      <c r="AH11" s="237"/>
      <c r="AI11" s="704"/>
      <c r="AJ11" s="704"/>
      <c r="AK11" s="704"/>
      <c r="AL11" s="233"/>
      <c r="AM11" s="233"/>
      <c r="AN11" s="233"/>
      <c r="AO11" s="85"/>
      <c r="AP11" s="258"/>
      <c r="AQ11" s="256"/>
      <c r="AR11" s="247"/>
      <c r="AS11" s="247"/>
      <c r="AT11" s="252"/>
      <c r="AU11" s="247"/>
      <c r="AV11" s="247"/>
      <c r="AW11" s="247"/>
      <c r="AX11" s="247"/>
      <c r="AY11" s="247"/>
      <c r="AZ11" s="247"/>
      <c r="BA11" s="225"/>
      <c r="BB11" s="225"/>
      <c r="BC11" s="225"/>
      <c r="BD11" s="225"/>
      <c r="BE11" s="225"/>
      <c r="BF11" s="225"/>
      <c r="BG11" s="224"/>
      <c r="BH11" s="223"/>
    </row>
    <row r="12" spans="1:61">
      <c r="A12" s="230"/>
      <c r="B12" s="233"/>
      <c r="C12" s="233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85"/>
      <c r="AP12" s="86"/>
      <c r="AQ12" s="256"/>
      <c r="AR12" s="247"/>
      <c r="AS12" s="247"/>
      <c r="AT12" s="252"/>
      <c r="AU12" s="247"/>
      <c r="AV12" s="247"/>
      <c r="AW12" s="247"/>
      <c r="AX12" s="247"/>
      <c r="AY12" s="247"/>
      <c r="AZ12" s="247"/>
      <c r="BA12" s="225"/>
      <c r="BB12" s="225"/>
      <c r="BC12" s="225"/>
      <c r="BD12" s="225"/>
      <c r="BE12" s="225"/>
      <c r="BF12" s="225"/>
      <c r="BG12" s="224"/>
      <c r="BH12" s="223"/>
    </row>
    <row r="13" spans="1:61">
      <c r="A13" s="230"/>
      <c r="B13" s="242"/>
      <c r="C13" s="233"/>
      <c r="D13" s="233"/>
      <c r="E13" s="234"/>
      <c r="F13" s="234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5"/>
      <c r="AH13" s="236"/>
      <c r="AI13" s="235"/>
      <c r="AJ13" s="235"/>
      <c r="AK13" s="235"/>
      <c r="AL13" s="235"/>
      <c r="AM13" s="235"/>
      <c r="AN13" s="235"/>
      <c r="AO13" s="85"/>
      <c r="AP13" s="86"/>
      <c r="AQ13" s="256"/>
      <c r="AR13" s="257"/>
      <c r="AS13" s="247"/>
      <c r="AT13" s="252"/>
      <c r="AU13" s="247"/>
      <c r="AV13" s="247"/>
      <c r="AW13" s="247"/>
      <c r="AX13" s="247"/>
      <c r="AY13" s="247"/>
      <c r="AZ13" s="247"/>
      <c r="BA13" s="225"/>
      <c r="BB13" s="225"/>
      <c r="BC13" s="225"/>
      <c r="BD13" s="225"/>
      <c r="BE13" s="225"/>
      <c r="BF13" s="225"/>
      <c r="BG13" s="224"/>
      <c r="BH13" s="223"/>
    </row>
    <row r="14" spans="1:61">
      <c r="A14" s="230"/>
      <c r="B14" s="242"/>
      <c r="C14" s="233"/>
      <c r="D14" s="233"/>
      <c r="E14" s="233"/>
      <c r="F14" s="705"/>
      <c r="G14" s="705"/>
      <c r="H14" s="706"/>
      <c r="I14" s="706"/>
      <c r="J14" s="706"/>
      <c r="K14" s="706"/>
      <c r="L14" s="706"/>
      <c r="M14" s="706"/>
      <c r="N14" s="706"/>
      <c r="O14" s="706"/>
      <c r="P14" s="706"/>
      <c r="Q14" s="705"/>
      <c r="R14" s="705"/>
      <c r="S14" s="702"/>
      <c r="T14" s="702"/>
      <c r="U14" s="702"/>
      <c r="V14" s="702"/>
      <c r="W14" s="702"/>
      <c r="X14" s="702"/>
      <c r="Y14" s="702"/>
      <c r="Z14" s="702"/>
      <c r="AA14" s="702"/>
      <c r="AB14" s="702"/>
      <c r="AC14" s="702"/>
      <c r="AD14" s="702"/>
      <c r="AE14" s="702"/>
      <c r="AF14" s="702"/>
      <c r="AG14" s="702"/>
      <c r="AH14" s="702"/>
      <c r="AI14" s="702"/>
      <c r="AJ14" s="702"/>
      <c r="AK14" s="702"/>
      <c r="AL14" s="702"/>
      <c r="AM14" s="233"/>
      <c r="AN14" s="235"/>
      <c r="AO14" s="85"/>
      <c r="AP14" s="86"/>
      <c r="AQ14" s="256" t="s">
        <v>68</v>
      </c>
      <c r="AR14" s="247"/>
      <c r="AS14" s="247"/>
      <c r="AT14" s="252"/>
      <c r="AU14" s="247"/>
      <c r="AV14" s="247"/>
      <c r="AW14" s="247"/>
      <c r="AX14" s="247"/>
      <c r="AY14" s="247"/>
      <c r="AZ14" s="247"/>
      <c r="BA14" s="255"/>
      <c r="BB14" s="255"/>
      <c r="BC14" s="255"/>
      <c r="BD14" s="255"/>
      <c r="BE14" s="225"/>
      <c r="BF14" s="225"/>
      <c r="BG14" s="224"/>
      <c r="BH14" s="223"/>
    </row>
    <row r="15" spans="1:61">
      <c r="A15" s="230"/>
      <c r="B15" s="242"/>
      <c r="C15" s="233"/>
      <c r="D15" s="233"/>
      <c r="E15" s="233"/>
      <c r="F15" s="705"/>
      <c r="G15" s="705"/>
      <c r="H15" s="706"/>
      <c r="I15" s="706"/>
      <c r="J15" s="706"/>
      <c r="K15" s="706"/>
      <c r="L15" s="706"/>
      <c r="M15" s="706"/>
      <c r="N15" s="706"/>
      <c r="O15" s="706"/>
      <c r="P15" s="706"/>
      <c r="Q15" s="705"/>
      <c r="R15" s="705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5"/>
      <c r="AO15" s="85"/>
      <c r="AP15" s="86"/>
      <c r="AQ15" s="256" t="s">
        <v>143</v>
      </c>
      <c r="AR15" s="247"/>
      <c r="AS15" s="247"/>
      <c r="AT15" s="252"/>
      <c r="AU15" s="247"/>
      <c r="AV15" s="247"/>
      <c r="AW15" s="247"/>
      <c r="AX15" s="247"/>
      <c r="AY15" s="247"/>
      <c r="AZ15" s="247"/>
      <c r="BA15" s="255"/>
      <c r="BB15" s="255"/>
      <c r="BC15" s="255"/>
      <c r="BD15" s="255"/>
      <c r="BE15" s="225"/>
      <c r="BF15" s="225"/>
      <c r="BG15" s="224"/>
      <c r="BH15" s="223"/>
    </row>
    <row r="16" spans="1:61">
      <c r="A16" s="230"/>
      <c r="B16" s="242"/>
      <c r="C16" s="233"/>
      <c r="D16" s="233"/>
      <c r="E16" s="233"/>
      <c r="F16" s="702"/>
      <c r="G16" s="702"/>
      <c r="H16" s="251"/>
      <c r="I16" s="703"/>
      <c r="J16" s="703"/>
      <c r="K16" s="703"/>
      <c r="L16" s="703"/>
      <c r="M16" s="703"/>
      <c r="N16" s="703"/>
      <c r="O16" s="703"/>
      <c r="P16" s="703"/>
      <c r="Q16" s="702"/>
      <c r="R16" s="702"/>
      <c r="S16" s="233"/>
      <c r="T16" s="233"/>
      <c r="U16" s="233"/>
      <c r="V16" s="233"/>
      <c r="W16" s="233"/>
      <c r="X16" s="700"/>
      <c r="Y16" s="700"/>
      <c r="Z16" s="233"/>
      <c r="AA16" s="233"/>
      <c r="AB16" s="233"/>
      <c r="AC16" s="233"/>
      <c r="AD16" s="700"/>
      <c r="AE16" s="700"/>
      <c r="AF16" s="233"/>
      <c r="AG16" s="233"/>
      <c r="AH16" s="233"/>
      <c r="AI16" s="233"/>
      <c r="AJ16" s="233"/>
      <c r="AK16" s="701"/>
      <c r="AL16" s="701"/>
      <c r="AM16" s="233"/>
      <c r="AN16" s="235"/>
      <c r="AO16" s="85"/>
      <c r="AP16" s="86"/>
      <c r="AQ16" s="256"/>
      <c r="AR16" s="247"/>
      <c r="AS16" s="247"/>
      <c r="AT16" s="252"/>
      <c r="AU16" s="247"/>
      <c r="AV16" s="247"/>
      <c r="AW16" s="247"/>
      <c r="AX16" s="247"/>
      <c r="AY16" s="247"/>
      <c r="AZ16" s="247"/>
      <c r="BA16" s="255"/>
      <c r="BB16" s="255"/>
      <c r="BC16" s="255"/>
      <c r="BD16" s="255"/>
      <c r="BE16" s="225"/>
      <c r="BF16" s="225"/>
      <c r="BG16" s="224"/>
      <c r="BH16" s="223"/>
    </row>
    <row r="17" spans="1:60">
      <c r="A17" s="230"/>
      <c r="B17" s="242"/>
      <c r="C17" s="233"/>
      <c r="D17" s="233"/>
      <c r="E17" s="233"/>
      <c r="F17" s="702"/>
      <c r="G17" s="702"/>
      <c r="H17" s="251"/>
      <c r="I17" s="703"/>
      <c r="J17" s="703"/>
      <c r="K17" s="703"/>
      <c r="L17" s="703"/>
      <c r="M17" s="703"/>
      <c r="N17" s="703"/>
      <c r="O17" s="703"/>
      <c r="P17" s="703"/>
      <c r="Q17" s="702"/>
      <c r="R17" s="702"/>
      <c r="S17" s="233"/>
      <c r="T17" s="233"/>
      <c r="U17" s="233"/>
      <c r="V17" s="233"/>
      <c r="W17" s="233"/>
      <c r="X17" s="700"/>
      <c r="Y17" s="700"/>
      <c r="Z17" s="233"/>
      <c r="AA17" s="233"/>
      <c r="AB17" s="233"/>
      <c r="AC17" s="233"/>
      <c r="AD17" s="700"/>
      <c r="AE17" s="700"/>
      <c r="AF17" s="233"/>
      <c r="AG17" s="233"/>
      <c r="AH17" s="233"/>
      <c r="AI17" s="233"/>
      <c r="AJ17" s="233"/>
      <c r="AK17" s="701"/>
      <c r="AL17" s="701"/>
      <c r="AM17" s="233"/>
      <c r="AN17" s="235"/>
      <c r="AO17" s="85"/>
      <c r="AP17" s="86"/>
      <c r="AQ17" s="254"/>
      <c r="AR17" s="253"/>
      <c r="AS17" s="252"/>
      <c r="AT17" s="252"/>
      <c r="AU17" s="247"/>
      <c r="AV17" s="247"/>
      <c r="AW17" s="247"/>
      <c r="AX17" s="247"/>
      <c r="AY17" s="247"/>
      <c r="AZ17" s="247"/>
      <c r="BA17" s="225"/>
      <c r="BB17" s="225"/>
      <c r="BC17" s="225"/>
      <c r="BD17" s="225"/>
      <c r="BE17" s="225"/>
      <c r="BF17" s="225"/>
      <c r="BG17" s="224"/>
      <c r="BH17" s="223"/>
    </row>
    <row r="18" spans="1:60">
      <c r="A18" s="230"/>
      <c r="B18" s="242"/>
      <c r="C18" s="233"/>
      <c r="D18" s="233"/>
      <c r="E18" s="233"/>
      <c r="F18" s="702"/>
      <c r="G18" s="702"/>
      <c r="H18" s="251"/>
      <c r="I18" s="703"/>
      <c r="J18" s="703"/>
      <c r="K18" s="703"/>
      <c r="L18" s="703"/>
      <c r="M18" s="703"/>
      <c r="N18" s="703"/>
      <c r="O18" s="703"/>
      <c r="P18" s="703"/>
      <c r="Q18" s="702"/>
      <c r="R18" s="702"/>
      <c r="S18" s="233"/>
      <c r="T18" s="233"/>
      <c r="U18" s="233"/>
      <c r="V18" s="233"/>
      <c r="W18" s="233"/>
      <c r="X18" s="700"/>
      <c r="Y18" s="700"/>
      <c r="Z18" s="233"/>
      <c r="AA18" s="233"/>
      <c r="AB18" s="233"/>
      <c r="AC18" s="233"/>
      <c r="AD18" s="700"/>
      <c r="AE18" s="700"/>
      <c r="AF18" s="233"/>
      <c r="AG18" s="233"/>
      <c r="AH18" s="233"/>
      <c r="AI18" s="233"/>
      <c r="AJ18" s="233"/>
      <c r="AK18" s="701"/>
      <c r="AL18" s="701"/>
      <c r="AM18" s="233"/>
      <c r="AN18" s="235"/>
      <c r="AO18" s="85"/>
      <c r="AP18" s="86"/>
      <c r="AQ18" s="254"/>
      <c r="AR18" s="253"/>
      <c r="AS18" s="252"/>
      <c r="AT18" s="252"/>
      <c r="AU18" s="247"/>
      <c r="AV18" s="247"/>
      <c r="AW18" s="247"/>
      <c r="AX18" s="247"/>
      <c r="AY18" s="247"/>
      <c r="AZ18" s="247"/>
      <c r="BA18" s="225"/>
      <c r="BB18" s="225"/>
      <c r="BC18" s="225"/>
      <c r="BD18" s="225"/>
      <c r="BE18" s="225"/>
      <c r="BF18" s="225"/>
      <c r="BG18" s="224"/>
      <c r="BH18" s="223"/>
    </row>
    <row r="19" spans="1:60">
      <c r="A19" s="230"/>
      <c r="B19" s="242"/>
      <c r="C19" s="233"/>
      <c r="D19" s="233"/>
      <c r="E19" s="233"/>
      <c r="F19" s="702"/>
      <c r="G19" s="702"/>
      <c r="H19" s="251"/>
      <c r="I19" s="703"/>
      <c r="J19" s="703"/>
      <c r="K19" s="703"/>
      <c r="L19" s="703"/>
      <c r="M19" s="703"/>
      <c r="N19" s="703"/>
      <c r="O19" s="703"/>
      <c r="P19" s="703"/>
      <c r="Q19" s="702"/>
      <c r="R19" s="702"/>
      <c r="S19" s="233"/>
      <c r="T19" s="233"/>
      <c r="U19" s="233"/>
      <c r="V19" s="233"/>
      <c r="W19" s="233"/>
      <c r="X19" s="700"/>
      <c r="Y19" s="700"/>
      <c r="Z19" s="233"/>
      <c r="AA19" s="233"/>
      <c r="AB19" s="233"/>
      <c r="AC19" s="233"/>
      <c r="AD19" s="700"/>
      <c r="AE19" s="700"/>
      <c r="AF19" s="233"/>
      <c r="AG19" s="233"/>
      <c r="AH19" s="233"/>
      <c r="AI19" s="233"/>
      <c r="AJ19" s="233"/>
      <c r="AK19" s="701"/>
      <c r="AL19" s="701"/>
      <c r="AM19" s="233"/>
      <c r="AN19" s="235"/>
      <c r="AO19" s="85"/>
      <c r="AP19" s="86"/>
      <c r="AQ19" s="227" t="s">
        <v>66</v>
      </c>
      <c r="AR19" s="161"/>
      <c r="AS19" s="161"/>
      <c r="AT19" s="226"/>
      <c r="AU19" s="247"/>
      <c r="AV19" s="247"/>
      <c r="AW19" s="247"/>
      <c r="AX19" s="247"/>
      <c r="AY19" s="247"/>
      <c r="AZ19" s="247"/>
      <c r="BA19" s="225"/>
      <c r="BB19" s="225"/>
      <c r="BC19" s="225"/>
      <c r="BD19" s="225"/>
      <c r="BE19" s="225"/>
      <c r="BF19" s="225"/>
      <c r="BG19" s="224"/>
      <c r="BH19" s="223"/>
    </row>
    <row r="20" spans="1:60" ht="13.5" customHeight="1">
      <c r="A20" s="230"/>
      <c r="B20" s="233"/>
      <c r="C20" s="233"/>
      <c r="D20" s="233"/>
      <c r="E20" s="233"/>
      <c r="F20" s="702"/>
      <c r="G20" s="702"/>
      <c r="H20" s="251"/>
      <c r="I20" s="703"/>
      <c r="J20" s="703"/>
      <c r="K20" s="703"/>
      <c r="L20" s="703"/>
      <c r="M20" s="703"/>
      <c r="N20" s="703"/>
      <c r="O20" s="703"/>
      <c r="P20" s="703"/>
      <c r="Q20" s="702"/>
      <c r="R20" s="702"/>
      <c r="S20" s="233"/>
      <c r="T20" s="233"/>
      <c r="U20" s="233"/>
      <c r="V20" s="233"/>
      <c r="W20" s="233"/>
      <c r="X20" s="700"/>
      <c r="Y20" s="700"/>
      <c r="Z20" s="233"/>
      <c r="AA20" s="233"/>
      <c r="AB20" s="233"/>
      <c r="AC20" s="233"/>
      <c r="AD20" s="700"/>
      <c r="AE20" s="700"/>
      <c r="AF20" s="233"/>
      <c r="AG20" s="233"/>
      <c r="AH20" s="233"/>
      <c r="AI20" s="233"/>
      <c r="AJ20" s="233"/>
      <c r="AK20" s="701"/>
      <c r="AL20" s="701"/>
      <c r="AM20" s="233"/>
      <c r="AN20" s="235"/>
      <c r="AO20" s="85"/>
      <c r="AP20" s="86"/>
      <c r="AQ20" s="227"/>
      <c r="AR20" s="250"/>
      <c r="AS20" s="245"/>
      <c r="AT20" s="243"/>
      <c r="AU20" s="247"/>
      <c r="AV20" s="247"/>
      <c r="AW20" s="247"/>
      <c r="AX20" s="247"/>
      <c r="AY20" s="247"/>
      <c r="AZ20" s="247"/>
      <c r="BA20" s="225"/>
      <c r="BB20" s="225"/>
      <c r="BC20" s="225"/>
      <c r="BD20" s="225"/>
      <c r="BE20" s="225"/>
      <c r="BF20" s="225"/>
      <c r="BG20" s="224"/>
      <c r="BH20" s="223"/>
    </row>
    <row r="21" spans="1:60">
      <c r="A21" s="230"/>
      <c r="B21" s="233"/>
      <c r="C21" s="233"/>
      <c r="D21" s="233"/>
      <c r="E21" s="233"/>
      <c r="F21" s="241"/>
      <c r="G21" s="241"/>
      <c r="H21" s="241"/>
      <c r="I21" s="242"/>
      <c r="J21" s="241"/>
      <c r="K21" s="241"/>
      <c r="L21" s="242"/>
      <c r="M21" s="241"/>
      <c r="N21" s="241"/>
      <c r="O21" s="241"/>
      <c r="P21" s="242"/>
      <c r="Q21" s="241"/>
      <c r="R21" s="241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5"/>
      <c r="AO21" s="85"/>
      <c r="AP21" s="86"/>
      <c r="AQ21" s="227"/>
      <c r="AR21" s="245" t="s">
        <v>65</v>
      </c>
      <c r="AS21" s="245"/>
      <c r="AT21" s="243"/>
      <c r="AU21" s="247"/>
      <c r="AV21" s="247"/>
      <c r="AW21" s="247"/>
      <c r="AX21" s="247"/>
      <c r="AY21" s="247"/>
      <c r="AZ21" s="247"/>
      <c r="BA21" s="225"/>
      <c r="BB21" s="225"/>
      <c r="BC21" s="225"/>
      <c r="BD21" s="225"/>
      <c r="BE21" s="225"/>
      <c r="BF21" s="225"/>
      <c r="BG21" s="224"/>
      <c r="BH21" s="223"/>
    </row>
    <row r="22" spans="1:60">
      <c r="A22" s="230"/>
      <c r="B22" s="233"/>
      <c r="C22" s="233"/>
      <c r="D22" s="233"/>
      <c r="E22" s="233"/>
      <c r="F22" s="241"/>
      <c r="G22" s="241"/>
      <c r="H22" s="241"/>
      <c r="I22" s="242"/>
      <c r="J22" s="241"/>
      <c r="K22" s="241"/>
      <c r="L22" s="242"/>
      <c r="M22" s="241"/>
      <c r="N22" s="241"/>
      <c r="O22" s="241"/>
      <c r="P22" s="242"/>
      <c r="Q22" s="241"/>
      <c r="R22" s="241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5"/>
      <c r="AO22" s="85"/>
      <c r="AP22" s="86"/>
      <c r="AQ22" s="227"/>
      <c r="AR22" s="245" t="s">
        <v>144</v>
      </c>
      <c r="AS22" s="245"/>
      <c r="AT22" s="243"/>
      <c r="AU22" s="247"/>
      <c r="AV22" s="247"/>
      <c r="AW22" s="247"/>
      <c r="AX22" s="247"/>
      <c r="AY22" s="247"/>
      <c r="AZ22" s="247"/>
      <c r="BA22" s="225"/>
      <c r="BB22" s="225"/>
      <c r="BC22" s="225"/>
      <c r="BD22" s="225"/>
      <c r="BE22" s="225"/>
      <c r="BF22" s="225"/>
      <c r="BG22" s="224"/>
      <c r="BH22" s="223"/>
    </row>
    <row r="23" spans="1:60">
      <c r="A23" s="230"/>
      <c r="B23" s="233"/>
      <c r="C23" s="233"/>
      <c r="D23" s="233"/>
      <c r="E23" s="233"/>
      <c r="F23" s="241"/>
      <c r="G23" s="241"/>
      <c r="H23" s="241"/>
      <c r="I23" s="242"/>
      <c r="J23" s="241"/>
      <c r="K23" s="241"/>
      <c r="L23" s="242"/>
      <c r="M23" s="241"/>
      <c r="N23" s="241"/>
      <c r="O23" s="241"/>
      <c r="P23" s="242"/>
      <c r="Q23" s="241"/>
      <c r="R23" s="241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5"/>
      <c r="AO23" s="85"/>
      <c r="AP23" s="86"/>
      <c r="AQ23" s="227"/>
      <c r="AR23" s="245"/>
      <c r="AS23" s="246"/>
      <c r="AT23" s="246"/>
      <c r="AU23" s="247"/>
      <c r="AV23" s="247"/>
      <c r="AW23" s="247"/>
      <c r="AX23" s="247"/>
      <c r="AY23" s="247"/>
      <c r="AZ23" s="247"/>
      <c r="BA23" s="225"/>
      <c r="BB23" s="225"/>
      <c r="BC23" s="225"/>
      <c r="BD23" s="225"/>
      <c r="BE23" s="225"/>
      <c r="BF23" s="225"/>
      <c r="BG23" s="224"/>
      <c r="BH23" s="223"/>
    </row>
    <row r="24" spans="1:60">
      <c r="A24" s="230"/>
      <c r="B24" s="233"/>
      <c r="C24" s="233"/>
      <c r="D24" s="249"/>
      <c r="E24" s="249"/>
      <c r="F24" s="241"/>
      <c r="G24" s="241"/>
      <c r="H24" s="241"/>
      <c r="I24" s="242"/>
      <c r="J24" s="241"/>
      <c r="K24" s="241"/>
      <c r="L24" s="242"/>
      <c r="M24" s="241"/>
      <c r="N24" s="241"/>
      <c r="O24" s="241"/>
      <c r="P24" s="242"/>
      <c r="Q24" s="241"/>
      <c r="R24" s="241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5"/>
      <c r="AO24" s="85"/>
      <c r="AP24" s="86"/>
      <c r="AQ24" s="227"/>
      <c r="AR24" s="245"/>
      <c r="AS24" s="245"/>
      <c r="AT24" s="245"/>
      <c r="AU24" s="247"/>
      <c r="AV24" s="247"/>
      <c r="AW24" s="247"/>
      <c r="AX24" s="247"/>
      <c r="AY24" s="247"/>
      <c r="AZ24" s="247"/>
      <c r="BA24" s="225"/>
      <c r="BB24" s="225"/>
      <c r="BC24" s="225"/>
      <c r="BD24" s="225"/>
      <c r="BE24" s="225"/>
      <c r="BF24" s="225"/>
      <c r="BG24" s="224"/>
      <c r="BH24" s="223"/>
    </row>
    <row r="25" spans="1:60">
      <c r="A25" s="230"/>
      <c r="B25" s="233"/>
      <c r="C25" s="233"/>
      <c r="D25" s="249"/>
      <c r="E25" s="249"/>
      <c r="F25" s="241"/>
      <c r="G25" s="241"/>
      <c r="H25" s="241"/>
      <c r="I25" s="242"/>
      <c r="J25" s="241"/>
      <c r="K25" s="241"/>
      <c r="L25" s="242"/>
      <c r="M25" s="241"/>
      <c r="N25" s="241"/>
      <c r="O25" s="241"/>
      <c r="P25" s="242"/>
      <c r="Q25" s="241"/>
      <c r="R25" s="241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5"/>
      <c r="AO25" s="85"/>
      <c r="AP25" s="86"/>
      <c r="AQ25" s="227"/>
      <c r="AR25" s="245"/>
      <c r="AS25" s="245"/>
      <c r="AT25" s="245"/>
      <c r="AU25" s="247"/>
      <c r="AV25" s="247"/>
      <c r="AW25" s="248"/>
      <c r="AX25" s="247"/>
      <c r="AY25" s="247"/>
      <c r="AZ25" s="247"/>
      <c r="BA25" s="225"/>
      <c r="BB25" s="225"/>
      <c r="BC25" s="225"/>
      <c r="BD25" s="225"/>
      <c r="BE25" s="225"/>
      <c r="BF25" s="225"/>
      <c r="BG25" s="224"/>
      <c r="BH25" s="223"/>
    </row>
    <row r="26" spans="1:60">
      <c r="A26" s="230"/>
      <c r="B26" s="233"/>
      <c r="C26" s="233"/>
      <c r="D26" s="249"/>
      <c r="E26" s="249"/>
      <c r="F26" s="241"/>
      <c r="G26" s="241"/>
      <c r="H26" s="241"/>
      <c r="I26" s="242"/>
      <c r="J26" s="241"/>
      <c r="K26" s="241"/>
      <c r="L26" s="242"/>
      <c r="M26" s="241"/>
      <c r="N26" s="241"/>
      <c r="O26" s="241"/>
      <c r="P26" s="242"/>
      <c r="Q26" s="241"/>
      <c r="R26" s="241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5"/>
      <c r="AO26" s="85"/>
      <c r="AP26" s="86"/>
      <c r="AQ26" s="227"/>
      <c r="AR26" s="245"/>
      <c r="AS26" s="245"/>
      <c r="AT26" s="245"/>
      <c r="AU26" s="247"/>
      <c r="AV26" s="247"/>
      <c r="AW26" s="248"/>
      <c r="AX26" s="247"/>
      <c r="AY26" s="247"/>
      <c r="AZ26" s="247"/>
      <c r="BA26" s="225"/>
      <c r="BB26" s="225"/>
      <c r="BC26" s="225"/>
      <c r="BD26" s="225"/>
      <c r="BE26" s="225"/>
      <c r="BF26" s="225"/>
      <c r="BG26" s="224"/>
      <c r="BH26" s="223"/>
    </row>
    <row r="27" spans="1:60">
      <c r="A27" s="230"/>
      <c r="B27" s="233"/>
      <c r="C27" s="233"/>
      <c r="D27" s="233"/>
      <c r="E27" s="233"/>
      <c r="F27" s="241"/>
      <c r="G27" s="241"/>
      <c r="H27" s="241"/>
      <c r="I27" s="242"/>
      <c r="J27" s="241"/>
      <c r="K27" s="241"/>
      <c r="L27" s="242"/>
      <c r="M27" s="241"/>
      <c r="N27" s="241"/>
      <c r="O27" s="241"/>
      <c r="P27" s="242"/>
      <c r="Q27" s="241"/>
      <c r="R27" s="241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5"/>
      <c r="AO27" s="85"/>
      <c r="AP27" s="86"/>
      <c r="AQ27" s="227" t="s">
        <v>64</v>
      </c>
      <c r="AR27" s="244"/>
      <c r="AS27" s="243"/>
      <c r="AT27" s="243"/>
      <c r="AU27" s="247"/>
      <c r="AV27" s="247"/>
      <c r="AW27" s="247"/>
      <c r="AX27" s="247"/>
      <c r="AY27" s="247"/>
      <c r="AZ27" s="247"/>
      <c r="BA27" s="225"/>
      <c r="BB27" s="225"/>
      <c r="BC27" s="225"/>
      <c r="BD27" s="225"/>
      <c r="BE27" s="225"/>
      <c r="BF27" s="225"/>
      <c r="BG27" s="224"/>
      <c r="BH27" s="223"/>
    </row>
    <row r="28" spans="1:60">
      <c r="A28" s="230"/>
      <c r="B28" s="233"/>
      <c r="C28" s="233"/>
      <c r="D28" s="233"/>
      <c r="E28" s="233"/>
      <c r="F28" s="241"/>
      <c r="G28" s="241"/>
      <c r="H28" s="241"/>
      <c r="I28" s="242"/>
      <c r="J28" s="241"/>
      <c r="K28" s="241"/>
      <c r="L28" s="242"/>
      <c r="M28" s="241"/>
      <c r="N28" s="241"/>
      <c r="O28" s="241"/>
      <c r="P28" s="242"/>
      <c r="Q28" s="241"/>
      <c r="R28" s="241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5"/>
      <c r="AO28" s="85"/>
      <c r="AP28" s="86"/>
      <c r="AQ28" s="227" t="s">
        <v>145</v>
      </c>
      <c r="AR28" s="245"/>
      <c r="AS28" s="245"/>
      <c r="AT28" s="243"/>
      <c r="AU28" s="247"/>
      <c r="AV28" s="247"/>
      <c r="AW28" s="247"/>
      <c r="AX28" s="247"/>
      <c r="AY28" s="247"/>
      <c r="AZ28" s="247"/>
      <c r="BA28" s="243"/>
      <c r="BB28" s="243"/>
      <c r="BC28" s="243"/>
      <c r="BD28" s="243"/>
      <c r="BE28" s="243"/>
      <c r="BF28" s="243"/>
      <c r="BG28" s="243"/>
      <c r="BH28" s="223"/>
    </row>
    <row r="29" spans="1:60">
      <c r="A29" s="230"/>
      <c r="B29" s="233"/>
      <c r="C29" s="233"/>
      <c r="D29" s="233"/>
      <c r="E29" s="233"/>
      <c r="F29" s="241"/>
      <c r="G29" s="241"/>
      <c r="H29" s="241"/>
      <c r="I29" s="242"/>
      <c r="J29" s="241"/>
      <c r="K29" s="241"/>
      <c r="L29" s="242"/>
      <c r="M29" s="241"/>
      <c r="N29" s="241"/>
      <c r="O29" s="241"/>
      <c r="P29" s="242"/>
      <c r="Q29" s="241"/>
      <c r="R29" s="241"/>
      <c r="S29" s="233"/>
      <c r="T29" s="233"/>
      <c r="U29" s="233"/>
      <c r="V29" s="233"/>
      <c r="W29" s="233"/>
      <c r="X29" s="233"/>
      <c r="Y29" s="233"/>
      <c r="Z29" s="233"/>
      <c r="AA29" s="233"/>
      <c r="AB29" s="233"/>
      <c r="AC29" s="233"/>
      <c r="AD29" s="233"/>
      <c r="AE29" s="233"/>
      <c r="AF29" s="233"/>
      <c r="AG29" s="233"/>
      <c r="AH29" s="233"/>
      <c r="AI29" s="233"/>
      <c r="AJ29" s="233"/>
      <c r="AK29" s="233"/>
      <c r="AL29" s="233"/>
      <c r="AM29" s="233"/>
      <c r="AN29" s="235"/>
      <c r="AO29" s="85"/>
      <c r="AP29" s="86"/>
      <c r="AQ29" s="227"/>
      <c r="AR29" s="243"/>
      <c r="AS29" s="243"/>
      <c r="AT29" s="243"/>
      <c r="AU29" s="247"/>
      <c r="AV29" s="247"/>
      <c r="AW29" s="247"/>
      <c r="AX29" s="247"/>
      <c r="AY29" s="247"/>
      <c r="AZ29" s="247"/>
      <c r="BA29" s="243"/>
      <c r="BB29" s="243"/>
      <c r="BC29" s="243"/>
      <c r="BD29" s="243"/>
      <c r="BE29" s="243"/>
      <c r="BF29" s="243"/>
      <c r="BG29" s="243"/>
      <c r="BH29" s="223"/>
    </row>
    <row r="30" spans="1:60">
      <c r="A30" s="230"/>
      <c r="B30" s="233"/>
      <c r="C30" s="233"/>
      <c r="D30" s="233"/>
      <c r="E30" s="233"/>
      <c r="F30" s="241"/>
      <c r="G30" s="241"/>
      <c r="H30" s="241"/>
      <c r="I30" s="242"/>
      <c r="J30" s="241"/>
      <c r="K30" s="241"/>
      <c r="L30" s="242"/>
      <c r="M30" s="241"/>
      <c r="N30" s="241"/>
      <c r="O30" s="241"/>
      <c r="P30" s="242"/>
      <c r="Q30" s="241"/>
      <c r="R30" s="241"/>
      <c r="S30" s="233"/>
      <c r="T30" s="233"/>
      <c r="U30" s="233"/>
      <c r="V30" s="233"/>
      <c r="W30" s="233"/>
      <c r="X30" s="233"/>
      <c r="Y30" s="233"/>
      <c r="Z30" s="233"/>
      <c r="AA30" s="233"/>
      <c r="AB30" s="233"/>
      <c r="AC30" s="233"/>
      <c r="AD30" s="233"/>
      <c r="AE30" s="233"/>
      <c r="AF30" s="233"/>
      <c r="AG30" s="233"/>
      <c r="AH30" s="233"/>
      <c r="AI30" s="233"/>
      <c r="AJ30" s="233"/>
      <c r="AK30" s="233"/>
      <c r="AL30" s="233"/>
      <c r="AM30" s="233"/>
      <c r="AN30" s="235"/>
      <c r="AO30" s="85"/>
      <c r="AP30" s="86"/>
      <c r="AQ30" s="227"/>
      <c r="AR30" s="245"/>
      <c r="AS30" s="243"/>
      <c r="AT30" s="243"/>
      <c r="AU30" s="243"/>
      <c r="AV30" s="243"/>
      <c r="AW30" s="243"/>
      <c r="AX30" s="243"/>
      <c r="AY30" s="243"/>
      <c r="AZ30" s="243"/>
      <c r="BA30" s="243"/>
      <c r="BB30" s="243"/>
      <c r="BC30" s="243"/>
      <c r="BD30" s="243"/>
      <c r="BE30" s="243"/>
      <c r="BF30" s="243"/>
      <c r="BG30" s="243"/>
      <c r="BH30" s="223"/>
    </row>
    <row r="31" spans="1:60">
      <c r="A31" s="230"/>
      <c r="B31" s="233"/>
      <c r="C31" s="233"/>
      <c r="D31" s="233"/>
      <c r="E31" s="233"/>
      <c r="F31" s="241"/>
      <c r="G31" s="241"/>
      <c r="H31" s="241"/>
      <c r="I31" s="242"/>
      <c r="J31" s="241"/>
      <c r="K31" s="241"/>
      <c r="L31" s="242"/>
      <c r="M31" s="241"/>
      <c r="N31" s="241"/>
      <c r="O31" s="241"/>
      <c r="P31" s="242"/>
      <c r="Q31" s="241"/>
      <c r="R31" s="241"/>
      <c r="S31" s="233"/>
      <c r="T31" s="233"/>
      <c r="U31" s="233"/>
      <c r="V31" s="233"/>
      <c r="W31" s="233"/>
      <c r="X31" s="233"/>
      <c r="Y31" s="233"/>
      <c r="Z31" s="233"/>
      <c r="AA31" s="233"/>
      <c r="AB31" s="233"/>
      <c r="AC31" s="233"/>
      <c r="AD31" s="233"/>
      <c r="AE31" s="233"/>
      <c r="AF31" s="233"/>
      <c r="AG31" s="233"/>
      <c r="AH31" s="233"/>
      <c r="AI31" s="233"/>
      <c r="AJ31" s="233"/>
      <c r="AK31" s="233"/>
      <c r="AL31" s="233"/>
      <c r="AM31" s="233"/>
      <c r="AN31" s="235"/>
      <c r="AO31" s="85"/>
      <c r="AP31" s="86"/>
      <c r="AQ31" s="227"/>
      <c r="AR31" s="161"/>
      <c r="AS31" s="161"/>
      <c r="AT31" s="226"/>
      <c r="AU31" s="246"/>
      <c r="AV31" s="246"/>
      <c r="AW31" s="246"/>
      <c r="AX31" s="246"/>
      <c r="AY31" s="246"/>
      <c r="AZ31" s="246"/>
      <c r="BA31" s="246"/>
      <c r="BB31" s="246"/>
      <c r="BC31" s="243"/>
      <c r="BD31" s="243"/>
      <c r="BE31" s="243"/>
      <c r="BF31" s="243"/>
      <c r="BG31" s="243"/>
      <c r="BH31" s="223"/>
    </row>
    <row r="32" spans="1:60">
      <c r="A32" s="230"/>
      <c r="B32" s="233"/>
      <c r="C32" s="233"/>
      <c r="D32" s="233"/>
      <c r="E32" s="233"/>
      <c r="F32" s="241"/>
      <c r="G32" s="241"/>
      <c r="H32" s="241"/>
      <c r="I32" s="242"/>
      <c r="J32" s="241"/>
      <c r="K32" s="241"/>
      <c r="L32" s="242"/>
      <c r="M32" s="241"/>
      <c r="N32" s="241"/>
      <c r="O32" s="241"/>
      <c r="P32" s="242"/>
      <c r="Q32" s="241"/>
      <c r="R32" s="241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3"/>
      <c r="AJ32" s="233"/>
      <c r="AK32" s="233"/>
      <c r="AL32" s="233"/>
      <c r="AM32" s="233"/>
      <c r="AN32" s="235"/>
      <c r="AO32" s="85"/>
      <c r="AP32" s="86"/>
      <c r="AQ32" s="227"/>
      <c r="AR32" s="244"/>
      <c r="AS32" s="161"/>
      <c r="AT32" s="226"/>
      <c r="AU32" s="243"/>
      <c r="AV32" s="243"/>
      <c r="AW32" s="243"/>
      <c r="AX32" s="243"/>
      <c r="AY32" s="243"/>
      <c r="AZ32" s="243"/>
      <c r="BA32" s="243"/>
      <c r="BB32" s="243"/>
      <c r="BC32" s="243"/>
      <c r="BD32" s="243"/>
      <c r="BE32" s="243"/>
      <c r="BF32" s="243"/>
      <c r="BG32" s="243"/>
      <c r="BH32" s="223"/>
    </row>
    <row r="33" spans="1:60">
      <c r="A33" s="230"/>
      <c r="B33" s="233"/>
      <c r="C33" s="233"/>
      <c r="D33" s="233"/>
      <c r="E33" s="233"/>
      <c r="F33" s="241"/>
      <c r="G33" s="241"/>
      <c r="H33" s="241"/>
      <c r="I33" s="242"/>
      <c r="J33" s="241"/>
      <c r="K33" s="241"/>
      <c r="L33" s="242"/>
      <c r="M33" s="241"/>
      <c r="N33" s="241"/>
      <c r="O33" s="241"/>
      <c r="P33" s="242"/>
      <c r="Q33" s="241"/>
      <c r="R33" s="241"/>
      <c r="S33" s="233"/>
      <c r="T33" s="233"/>
      <c r="U33" s="233"/>
      <c r="V33" s="233"/>
      <c r="W33" s="233"/>
      <c r="X33" s="233"/>
      <c r="Y33" s="233"/>
      <c r="Z33" s="233"/>
      <c r="AA33" s="233"/>
      <c r="AB33" s="233"/>
      <c r="AC33" s="233"/>
      <c r="AD33" s="233"/>
      <c r="AE33" s="233"/>
      <c r="AF33" s="233"/>
      <c r="AG33" s="233"/>
      <c r="AH33" s="233"/>
      <c r="AI33" s="233"/>
      <c r="AJ33" s="233"/>
      <c r="AK33" s="233"/>
      <c r="AL33" s="233"/>
      <c r="AM33" s="233"/>
      <c r="AN33" s="235"/>
      <c r="AO33" s="85"/>
      <c r="AP33" s="86"/>
      <c r="AQ33" s="227"/>
      <c r="AR33" s="244"/>
      <c r="AS33" s="245"/>
      <c r="AT33" s="245"/>
      <c r="AU33" s="245"/>
      <c r="AV33" s="243"/>
      <c r="AW33" s="243"/>
      <c r="AX33" s="243"/>
      <c r="AY33" s="243"/>
      <c r="AZ33" s="243"/>
      <c r="BA33" s="243"/>
      <c r="BB33" s="243"/>
      <c r="BC33" s="243"/>
      <c r="BD33" s="243"/>
      <c r="BE33" s="243"/>
      <c r="BF33" s="243"/>
      <c r="BG33" s="243"/>
      <c r="BH33" s="223"/>
    </row>
    <row r="34" spans="1:60">
      <c r="A34" s="230"/>
      <c r="B34" s="233"/>
      <c r="C34" s="233"/>
      <c r="D34" s="233"/>
      <c r="E34" s="233"/>
      <c r="F34" s="241"/>
      <c r="G34" s="241"/>
      <c r="H34" s="241"/>
      <c r="I34" s="242"/>
      <c r="J34" s="241"/>
      <c r="K34" s="241"/>
      <c r="L34" s="242"/>
      <c r="M34" s="241"/>
      <c r="N34" s="241"/>
      <c r="O34" s="241"/>
      <c r="P34" s="242"/>
      <c r="Q34" s="241"/>
      <c r="R34" s="241"/>
      <c r="S34" s="233"/>
      <c r="T34" s="233"/>
      <c r="U34" s="233"/>
      <c r="V34" s="233"/>
      <c r="W34" s="233"/>
      <c r="X34" s="233"/>
      <c r="Y34" s="233"/>
      <c r="Z34" s="233"/>
      <c r="AA34" s="233"/>
      <c r="AB34" s="233"/>
      <c r="AC34" s="233"/>
      <c r="AD34" s="233"/>
      <c r="AE34" s="233"/>
      <c r="AF34" s="233"/>
      <c r="AG34" s="233"/>
      <c r="AH34" s="233"/>
      <c r="AI34" s="233"/>
      <c r="AJ34" s="233"/>
      <c r="AK34" s="233"/>
      <c r="AL34" s="233"/>
      <c r="AM34" s="233"/>
      <c r="AN34" s="235"/>
      <c r="AO34" s="85"/>
      <c r="AP34" s="86"/>
      <c r="AQ34" s="227"/>
      <c r="AR34" s="244"/>
      <c r="AS34" s="245"/>
      <c r="AT34" s="245"/>
      <c r="AU34" s="243"/>
      <c r="AV34" s="243"/>
      <c r="AW34" s="243"/>
      <c r="AX34" s="243"/>
      <c r="AY34" s="243"/>
      <c r="AZ34" s="243"/>
      <c r="BA34" s="243"/>
      <c r="BB34" s="243"/>
      <c r="BC34" s="243"/>
      <c r="BD34" s="243"/>
      <c r="BE34" s="243"/>
      <c r="BF34" s="243"/>
      <c r="BG34" s="243"/>
      <c r="BH34" s="223"/>
    </row>
    <row r="35" spans="1:60">
      <c r="A35" s="230"/>
      <c r="B35" s="233"/>
      <c r="C35" s="233"/>
      <c r="D35" s="233"/>
      <c r="E35" s="233"/>
      <c r="F35" s="241"/>
      <c r="G35" s="241"/>
      <c r="H35" s="241"/>
      <c r="I35" s="242"/>
      <c r="J35" s="241"/>
      <c r="K35" s="241"/>
      <c r="L35" s="242"/>
      <c r="M35" s="241"/>
      <c r="N35" s="241"/>
      <c r="O35" s="241"/>
      <c r="P35" s="242"/>
      <c r="Q35" s="241"/>
      <c r="R35" s="241"/>
      <c r="S35" s="233"/>
      <c r="T35" s="233"/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H35" s="233"/>
      <c r="AI35" s="233"/>
      <c r="AJ35" s="233"/>
      <c r="AK35" s="233"/>
      <c r="AL35" s="233"/>
      <c r="AM35" s="233"/>
      <c r="AN35" s="235"/>
      <c r="AO35" s="85"/>
      <c r="AP35" s="86"/>
      <c r="AQ35" s="227"/>
      <c r="AR35" s="244"/>
      <c r="AS35" s="243"/>
      <c r="AT35" s="243"/>
      <c r="AU35" s="243"/>
      <c r="AV35" s="243"/>
      <c r="AW35" s="243"/>
      <c r="AX35" s="243"/>
      <c r="AY35" s="243"/>
      <c r="AZ35" s="243"/>
      <c r="BA35" s="243"/>
      <c r="BB35" s="243"/>
      <c r="BC35" s="243"/>
      <c r="BD35" s="243"/>
      <c r="BE35" s="243"/>
      <c r="BF35" s="243"/>
      <c r="BG35" s="243"/>
      <c r="BH35" s="223"/>
    </row>
    <row r="36" spans="1:60">
      <c r="A36" s="230"/>
      <c r="B36" s="233"/>
      <c r="C36" s="233"/>
      <c r="D36" s="233"/>
      <c r="E36" s="233"/>
      <c r="F36" s="241"/>
      <c r="G36" s="241"/>
      <c r="H36" s="241"/>
      <c r="I36" s="242"/>
      <c r="J36" s="241"/>
      <c r="K36" s="241"/>
      <c r="L36" s="242"/>
      <c r="M36" s="241"/>
      <c r="N36" s="241"/>
      <c r="O36" s="241"/>
      <c r="P36" s="242"/>
      <c r="Q36" s="241"/>
      <c r="R36" s="241"/>
      <c r="S36" s="233"/>
      <c r="T36" s="233"/>
      <c r="U36" s="233"/>
      <c r="V36" s="233"/>
      <c r="W36" s="233"/>
      <c r="X36" s="233"/>
      <c r="Y36" s="233"/>
      <c r="Z36" s="233"/>
      <c r="AA36" s="233"/>
      <c r="AB36" s="233"/>
      <c r="AC36" s="233"/>
      <c r="AD36" s="233"/>
      <c r="AE36" s="233"/>
      <c r="AF36" s="233"/>
      <c r="AG36" s="233"/>
      <c r="AH36" s="233"/>
      <c r="AI36" s="233"/>
      <c r="AJ36" s="233"/>
      <c r="AK36" s="233"/>
      <c r="AL36" s="233"/>
      <c r="AM36" s="233"/>
      <c r="AN36" s="235"/>
      <c r="AO36" s="85"/>
      <c r="AP36" s="86"/>
      <c r="AQ36" s="227"/>
      <c r="AR36" s="244"/>
      <c r="AS36" s="245"/>
      <c r="AT36" s="243"/>
      <c r="AU36" s="243"/>
      <c r="AV36" s="243"/>
      <c r="AW36" s="243"/>
      <c r="AX36" s="243"/>
      <c r="AY36" s="243"/>
      <c r="AZ36" s="243"/>
      <c r="BA36" s="243"/>
      <c r="BB36" s="243"/>
      <c r="BC36" s="243"/>
      <c r="BD36" s="243"/>
      <c r="BE36" s="243"/>
      <c r="BF36" s="243"/>
      <c r="BG36" s="243"/>
      <c r="BH36" s="223"/>
    </row>
    <row r="37" spans="1:60">
      <c r="A37" s="230"/>
      <c r="B37" s="233"/>
      <c r="C37" s="233"/>
      <c r="D37" s="233"/>
      <c r="E37" s="233"/>
      <c r="F37" s="241"/>
      <c r="G37" s="241"/>
      <c r="H37" s="241"/>
      <c r="I37" s="242"/>
      <c r="J37" s="241"/>
      <c r="K37" s="241"/>
      <c r="L37" s="242"/>
      <c r="M37" s="241"/>
      <c r="N37" s="241"/>
      <c r="O37" s="241"/>
      <c r="P37" s="242"/>
      <c r="Q37" s="241"/>
      <c r="R37" s="241"/>
      <c r="S37" s="233"/>
      <c r="T37" s="233"/>
      <c r="U37" s="233"/>
      <c r="V37" s="233"/>
      <c r="W37" s="233"/>
      <c r="X37" s="233"/>
      <c r="Y37" s="233"/>
      <c r="Z37" s="233"/>
      <c r="AA37" s="233"/>
      <c r="AB37" s="233"/>
      <c r="AC37" s="233"/>
      <c r="AD37" s="233"/>
      <c r="AE37" s="233"/>
      <c r="AF37" s="233"/>
      <c r="AG37" s="233"/>
      <c r="AH37" s="233"/>
      <c r="AI37" s="233"/>
      <c r="AJ37" s="233"/>
      <c r="AK37" s="233"/>
      <c r="AL37" s="233"/>
      <c r="AM37" s="233"/>
      <c r="AN37" s="235"/>
      <c r="AO37" s="85"/>
      <c r="AP37" s="86"/>
      <c r="AQ37" s="227"/>
      <c r="AR37" s="244"/>
      <c r="AS37" s="243"/>
      <c r="AT37" s="243"/>
      <c r="AU37" s="245"/>
      <c r="AV37" s="243"/>
      <c r="AW37" s="243"/>
      <c r="AX37" s="243"/>
      <c r="AY37" s="243"/>
      <c r="AZ37" s="243"/>
      <c r="BA37" s="243"/>
      <c r="BB37" s="243"/>
      <c r="BC37" s="243"/>
      <c r="BD37" s="243"/>
      <c r="BE37" s="243"/>
      <c r="BF37" s="243"/>
      <c r="BG37" s="243"/>
      <c r="BH37" s="223"/>
    </row>
    <row r="38" spans="1:60">
      <c r="A38" s="230"/>
      <c r="B38" s="233"/>
      <c r="C38" s="233"/>
      <c r="D38" s="233"/>
      <c r="E38" s="233"/>
      <c r="F38" s="241"/>
      <c r="G38" s="241"/>
      <c r="H38" s="241"/>
      <c r="I38" s="242"/>
      <c r="J38" s="241"/>
      <c r="K38" s="241"/>
      <c r="L38" s="242"/>
      <c r="M38" s="241"/>
      <c r="N38" s="241"/>
      <c r="O38" s="241"/>
      <c r="P38" s="242"/>
      <c r="Q38" s="241"/>
      <c r="R38" s="241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3"/>
      <c r="AJ38" s="233"/>
      <c r="AK38" s="233"/>
      <c r="AL38" s="233"/>
      <c r="AM38" s="233"/>
      <c r="AN38" s="235"/>
      <c r="AO38" s="85"/>
      <c r="AP38" s="86"/>
      <c r="AQ38" s="227"/>
      <c r="AR38" s="244"/>
      <c r="AS38" s="243"/>
      <c r="AT38" s="243"/>
      <c r="AU38" s="243"/>
      <c r="AV38" s="243"/>
      <c r="AW38" s="243"/>
      <c r="AX38" s="243"/>
      <c r="AY38" s="243"/>
      <c r="AZ38" s="243"/>
      <c r="BA38" s="243"/>
      <c r="BB38" s="243"/>
      <c r="BC38" s="243"/>
      <c r="BD38" s="243"/>
      <c r="BE38" s="243"/>
      <c r="BF38" s="243"/>
      <c r="BG38" s="243"/>
      <c r="BH38" s="223"/>
    </row>
    <row r="39" spans="1:60">
      <c r="A39" s="230"/>
      <c r="B39" s="233"/>
      <c r="C39" s="233"/>
      <c r="D39" s="233"/>
      <c r="E39" s="233"/>
      <c r="F39" s="241"/>
      <c r="G39" s="241"/>
      <c r="H39" s="241"/>
      <c r="I39" s="242"/>
      <c r="J39" s="241"/>
      <c r="K39" s="241"/>
      <c r="L39" s="242"/>
      <c r="M39" s="241"/>
      <c r="N39" s="241"/>
      <c r="O39" s="241"/>
      <c r="P39" s="242"/>
      <c r="Q39" s="241"/>
      <c r="R39" s="241"/>
      <c r="S39" s="233"/>
      <c r="T39" s="233"/>
      <c r="U39" s="233"/>
      <c r="V39" s="233"/>
      <c r="W39" s="233"/>
      <c r="X39" s="233"/>
      <c r="Y39" s="233"/>
      <c r="Z39" s="233"/>
      <c r="AA39" s="233"/>
      <c r="AB39" s="233"/>
      <c r="AC39" s="233"/>
      <c r="AD39" s="233"/>
      <c r="AE39" s="233"/>
      <c r="AF39" s="233"/>
      <c r="AG39" s="233"/>
      <c r="AH39" s="233"/>
      <c r="AI39" s="233"/>
      <c r="AJ39" s="233"/>
      <c r="AK39" s="233"/>
      <c r="AL39" s="233"/>
      <c r="AM39" s="233"/>
      <c r="AN39" s="235"/>
      <c r="AO39" s="85"/>
      <c r="AP39" s="86"/>
      <c r="AQ39" s="227"/>
      <c r="AR39" s="161"/>
      <c r="AS39" s="161"/>
      <c r="AT39" s="226"/>
      <c r="AU39" s="226"/>
      <c r="AV39" s="225"/>
      <c r="AW39" s="161"/>
      <c r="AX39" s="161"/>
      <c r="AY39" s="225"/>
      <c r="AZ39" s="225"/>
      <c r="BA39" s="225"/>
      <c r="BB39" s="225"/>
      <c r="BC39" s="225"/>
      <c r="BD39" s="225"/>
      <c r="BE39" s="225"/>
      <c r="BF39" s="225"/>
      <c r="BG39" s="224"/>
      <c r="BH39" s="223"/>
    </row>
    <row r="40" spans="1:60">
      <c r="A40" s="230"/>
      <c r="B40" s="233"/>
      <c r="C40" s="233"/>
      <c r="D40" s="233"/>
      <c r="E40" s="233"/>
      <c r="F40" s="241"/>
      <c r="G40" s="241"/>
      <c r="H40" s="241"/>
      <c r="I40" s="242"/>
      <c r="J40" s="241"/>
      <c r="K40" s="241"/>
      <c r="L40" s="242"/>
      <c r="M40" s="241"/>
      <c r="N40" s="241"/>
      <c r="O40" s="241"/>
      <c r="P40" s="242"/>
      <c r="Q40" s="241"/>
      <c r="R40" s="241"/>
      <c r="S40" s="233"/>
      <c r="T40" s="233"/>
      <c r="U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  <c r="AH40" s="233"/>
      <c r="AI40" s="233"/>
      <c r="AJ40" s="233"/>
      <c r="AK40" s="233"/>
      <c r="AL40" s="233"/>
      <c r="AM40" s="233"/>
      <c r="AN40" s="235"/>
      <c r="AO40" s="85"/>
      <c r="AP40" s="86"/>
      <c r="AQ40" s="227"/>
      <c r="AR40" s="161"/>
      <c r="AS40" s="161"/>
      <c r="AT40" s="226"/>
      <c r="AU40" s="226"/>
      <c r="AV40" s="225"/>
      <c r="AW40" s="161"/>
      <c r="AX40" s="161"/>
      <c r="AY40" s="225"/>
      <c r="AZ40" s="225"/>
      <c r="BA40" s="225"/>
      <c r="BB40" s="225"/>
      <c r="BC40" s="225"/>
      <c r="BD40" s="225"/>
      <c r="BE40" s="225"/>
      <c r="BF40" s="225"/>
      <c r="BG40" s="224"/>
      <c r="BH40" s="223"/>
    </row>
    <row r="41" spans="1:60">
      <c r="A41" s="230"/>
      <c r="B41" s="233"/>
      <c r="C41" s="233"/>
      <c r="D41" s="233"/>
      <c r="E41" s="233"/>
      <c r="F41" s="241"/>
      <c r="G41" s="241"/>
      <c r="H41" s="241"/>
      <c r="I41" s="242"/>
      <c r="J41" s="241"/>
      <c r="K41" s="241"/>
      <c r="L41" s="242"/>
      <c r="M41" s="241"/>
      <c r="N41" s="241"/>
      <c r="O41" s="241"/>
      <c r="P41" s="242"/>
      <c r="Q41" s="241"/>
      <c r="R41" s="241"/>
      <c r="S41" s="233"/>
      <c r="T41" s="233"/>
      <c r="U41" s="233"/>
      <c r="V41" s="233"/>
      <c r="W41" s="233"/>
      <c r="X41" s="233"/>
      <c r="Y41" s="233"/>
      <c r="Z41" s="233"/>
      <c r="AA41" s="233"/>
      <c r="AB41" s="233"/>
      <c r="AC41" s="233"/>
      <c r="AD41" s="233"/>
      <c r="AE41" s="233"/>
      <c r="AF41" s="233"/>
      <c r="AG41" s="233"/>
      <c r="AH41" s="233"/>
      <c r="AI41" s="233"/>
      <c r="AJ41" s="233"/>
      <c r="AK41" s="233"/>
      <c r="AL41" s="233"/>
      <c r="AM41" s="233"/>
      <c r="AN41" s="235"/>
      <c r="AO41" s="85"/>
      <c r="AP41" s="86"/>
      <c r="AQ41" s="227"/>
      <c r="AR41" s="161"/>
      <c r="AS41" s="161"/>
      <c r="AT41" s="226"/>
      <c r="AU41" s="226"/>
      <c r="AV41" s="225"/>
      <c r="AW41" s="161"/>
      <c r="AX41" s="161"/>
      <c r="AY41" s="225"/>
      <c r="AZ41" s="225"/>
      <c r="BA41" s="225"/>
      <c r="BB41" s="225"/>
      <c r="BC41" s="225"/>
      <c r="BD41" s="225"/>
      <c r="BE41" s="225"/>
      <c r="BF41" s="225"/>
      <c r="BG41" s="224"/>
      <c r="BH41" s="223"/>
    </row>
    <row r="42" spans="1:60">
      <c r="A42" s="230"/>
      <c r="B42" s="233"/>
      <c r="C42" s="233"/>
      <c r="D42" s="233"/>
      <c r="E42" s="233"/>
      <c r="F42" s="238"/>
      <c r="G42" s="238"/>
      <c r="H42" s="238"/>
      <c r="I42" s="240"/>
      <c r="J42" s="240"/>
      <c r="K42" s="238"/>
      <c r="L42" s="238"/>
      <c r="M42" s="238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3"/>
      <c r="AF42" s="233"/>
      <c r="AG42" s="235"/>
      <c r="AH42" s="236"/>
      <c r="AI42" s="235"/>
      <c r="AJ42" s="235"/>
      <c r="AK42" s="235"/>
      <c r="AL42" s="235"/>
      <c r="AM42" s="235"/>
      <c r="AN42" s="235"/>
      <c r="AO42" s="85"/>
      <c r="AP42" s="86"/>
      <c r="AQ42" s="227"/>
      <c r="AR42" s="161"/>
      <c r="AS42" s="161"/>
      <c r="AT42" s="226"/>
      <c r="AU42" s="226"/>
      <c r="AV42" s="225"/>
      <c r="AW42" s="161"/>
      <c r="AX42" s="161"/>
      <c r="AY42" s="225"/>
      <c r="AZ42" s="225"/>
      <c r="BA42" s="225"/>
      <c r="BB42" s="225"/>
      <c r="BC42" s="225"/>
      <c r="BD42" s="225"/>
      <c r="BE42" s="225"/>
      <c r="BF42" s="225"/>
      <c r="BG42" s="224"/>
      <c r="BH42" s="223"/>
    </row>
    <row r="43" spans="1:60">
      <c r="A43" s="230"/>
      <c r="B43" s="235"/>
      <c r="C43" s="232"/>
      <c r="D43" s="233"/>
      <c r="E43" s="233"/>
      <c r="F43" s="238"/>
      <c r="G43" s="238"/>
      <c r="H43" s="238"/>
      <c r="I43" s="238"/>
      <c r="J43" s="238"/>
      <c r="K43" s="238"/>
      <c r="L43" s="238"/>
      <c r="M43" s="238"/>
      <c r="N43" s="237"/>
      <c r="O43" s="237"/>
      <c r="P43" s="237"/>
      <c r="Q43" s="237"/>
      <c r="R43" s="237"/>
      <c r="S43" s="237"/>
      <c r="T43" s="237"/>
      <c r="U43" s="237"/>
      <c r="V43" s="237"/>
      <c r="W43" s="237"/>
      <c r="X43" s="237"/>
      <c r="Y43" s="237"/>
      <c r="Z43" s="237"/>
      <c r="AA43" s="237"/>
      <c r="AB43" s="237"/>
      <c r="AC43" s="237"/>
      <c r="AD43" s="237"/>
      <c r="AE43" s="233"/>
      <c r="AF43" s="233"/>
      <c r="AG43" s="235"/>
      <c r="AH43" s="236"/>
      <c r="AI43" s="235"/>
      <c r="AJ43" s="235"/>
      <c r="AK43" s="235"/>
      <c r="AL43" s="235"/>
      <c r="AM43" s="235"/>
      <c r="AN43" s="235"/>
      <c r="AO43" s="85"/>
      <c r="AP43" s="86"/>
      <c r="AQ43" s="227"/>
      <c r="AR43" s="161"/>
      <c r="AS43" s="161"/>
      <c r="AT43" s="226"/>
      <c r="AU43" s="226"/>
      <c r="AV43" s="225"/>
      <c r="AW43" s="161"/>
      <c r="AX43" s="161"/>
      <c r="AY43" s="225"/>
      <c r="AZ43" s="225"/>
      <c r="BA43" s="225"/>
      <c r="BB43" s="225"/>
      <c r="BC43" s="225"/>
      <c r="BD43" s="225"/>
      <c r="BE43" s="225"/>
      <c r="BF43" s="225"/>
      <c r="BG43" s="224"/>
      <c r="BH43" s="223"/>
    </row>
    <row r="44" spans="1:60">
      <c r="A44" s="230"/>
      <c r="B44" s="235"/>
      <c r="C44" s="235"/>
      <c r="D44" s="233"/>
      <c r="E44" s="233"/>
      <c r="F44" s="233"/>
      <c r="G44" s="233"/>
      <c r="H44" s="233"/>
      <c r="I44" s="233"/>
      <c r="J44" s="233"/>
      <c r="K44" s="233"/>
      <c r="L44" s="233"/>
      <c r="M44" s="233"/>
      <c r="N44" s="233"/>
      <c r="O44" s="233"/>
      <c r="P44" s="233"/>
      <c r="Q44" s="233"/>
      <c r="R44" s="233"/>
      <c r="S44" s="233"/>
      <c r="T44" s="233"/>
      <c r="U44" s="233"/>
      <c r="V44" s="233"/>
      <c r="W44" s="233"/>
      <c r="X44" s="233"/>
      <c r="Y44" s="233"/>
      <c r="Z44" s="233"/>
      <c r="AA44" s="233"/>
      <c r="AB44" s="233"/>
      <c r="AC44" s="233"/>
      <c r="AD44" s="233"/>
      <c r="AE44" s="233"/>
      <c r="AF44" s="233"/>
      <c r="AG44" s="233"/>
      <c r="AH44" s="233"/>
      <c r="AI44" s="233"/>
      <c r="AJ44" s="233"/>
      <c r="AK44" s="233"/>
      <c r="AL44" s="233"/>
      <c r="AM44" s="233"/>
      <c r="AN44" s="233"/>
      <c r="AO44" s="85"/>
      <c r="AP44" s="86"/>
      <c r="AQ44" s="227"/>
      <c r="AR44" s="161"/>
      <c r="AS44" s="161"/>
      <c r="AT44" s="226"/>
      <c r="AU44" s="226"/>
      <c r="AV44" s="225"/>
      <c r="AW44" s="161"/>
      <c r="AX44" s="161"/>
      <c r="AY44" s="225"/>
      <c r="AZ44" s="225"/>
      <c r="BA44" s="225"/>
      <c r="BB44" s="225"/>
      <c r="BC44" s="225"/>
      <c r="BD44" s="225"/>
      <c r="BE44" s="225"/>
      <c r="BF44" s="225"/>
      <c r="BG44" s="224"/>
      <c r="BH44" s="223"/>
    </row>
    <row r="45" spans="1:60">
      <c r="A45" s="230"/>
      <c r="B45" s="228"/>
      <c r="C45" s="228"/>
      <c r="D45" s="234"/>
      <c r="E45" s="234"/>
      <c r="F45" s="234"/>
      <c r="G45" s="233"/>
      <c r="H45" s="233"/>
      <c r="I45" s="233"/>
      <c r="J45" s="233"/>
      <c r="K45" s="233"/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233"/>
      <c r="AA45" s="233"/>
      <c r="AB45" s="233"/>
      <c r="AC45" s="233"/>
      <c r="AD45" s="233"/>
      <c r="AE45" s="233"/>
      <c r="AF45" s="233"/>
      <c r="AG45" s="233"/>
      <c r="AH45" s="233"/>
      <c r="AI45" s="233"/>
      <c r="AJ45" s="233"/>
      <c r="AK45" s="233"/>
      <c r="AL45" s="233"/>
      <c r="AM45" s="233"/>
      <c r="AN45" s="233"/>
      <c r="AO45" s="85"/>
      <c r="AP45" s="86"/>
      <c r="AQ45" s="227"/>
      <c r="AR45" s="161"/>
      <c r="AS45" s="161"/>
      <c r="AT45" s="226"/>
      <c r="AU45" s="226"/>
      <c r="AV45" s="225"/>
      <c r="AW45" s="161"/>
      <c r="AX45" s="161"/>
      <c r="AY45" s="225"/>
      <c r="AZ45" s="225"/>
      <c r="BA45" s="225"/>
      <c r="BB45" s="225"/>
      <c r="BC45" s="225"/>
      <c r="BD45" s="225"/>
      <c r="BE45" s="225"/>
      <c r="BF45" s="225"/>
      <c r="BG45" s="224"/>
      <c r="BH45" s="223"/>
    </row>
    <row r="46" spans="1:60">
      <c r="A46" s="230"/>
      <c r="B46" s="228"/>
      <c r="C46" s="228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233"/>
      <c r="O46" s="233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H46" s="233"/>
      <c r="AI46" s="233"/>
      <c r="AJ46" s="233"/>
      <c r="AK46" s="233"/>
      <c r="AL46" s="233"/>
      <c r="AM46" s="233"/>
      <c r="AN46" s="233"/>
      <c r="AO46" s="85"/>
      <c r="AP46" s="86"/>
      <c r="AQ46" s="227"/>
      <c r="AR46" s="161"/>
      <c r="AS46" s="161"/>
      <c r="AT46" s="226"/>
      <c r="AU46" s="226"/>
      <c r="AV46" s="225"/>
      <c r="AW46" s="161"/>
      <c r="AX46" s="161"/>
      <c r="AY46" s="225"/>
      <c r="AZ46" s="225"/>
      <c r="BA46" s="225"/>
      <c r="BB46" s="225"/>
      <c r="BC46" s="225"/>
      <c r="BD46" s="225"/>
      <c r="BE46" s="225"/>
      <c r="BF46" s="225"/>
      <c r="BG46" s="224"/>
      <c r="BH46" s="223"/>
    </row>
    <row r="47" spans="1:60">
      <c r="A47" s="230"/>
      <c r="B47" s="228"/>
      <c r="C47" s="228"/>
      <c r="D47" s="228"/>
      <c r="E47" s="228"/>
      <c r="F47" s="228"/>
      <c r="G47" s="228"/>
      <c r="H47" s="228"/>
      <c r="I47" s="228"/>
      <c r="J47" s="228"/>
      <c r="K47" s="229"/>
      <c r="L47" s="228"/>
      <c r="M47" s="228"/>
      <c r="N47" s="228"/>
      <c r="O47" s="228"/>
      <c r="P47" s="228"/>
      <c r="Q47" s="228"/>
      <c r="R47" s="228"/>
      <c r="S47" s="228"/>
      <c r="T47" s="228"/>
      <c r="U47" s="228"/>
      <c r="V47" s="232"/>
      <c r="W47" s="232"/>
      <c r="X47" s="232"/>
      <c r="Y47" s="232"/>
      <c r="Z47" s="232"/>
      <c r="AA47" s="232"/>
      <c r="AB47" s="232"/>
      <c r="AC47" s="232"/>
      <c r="AD47" s="232"/>
      <c r="AE47" s="232"/>
      <c r="AF47" s="232"/>
      <c r="AG47" s="232"/>
      <c r="AH47" s="232"/>
      <c r="AI47" s="232"/>
      <c r="AJ47" s="232"/>
      <c r="AK47" s="232"/>
      <c r="AL47" s="232"/>
      <c r="AM47" s="232"/>
      <c r="AN47" s="232"/>
      <c r="AO47" s="85"/>
      <c r="AP47" s="86"/>
      <c r="AQ47" s="231"/>
      <c r="AR47" s="161"/>
      <c r="AS47" s="161"/>
      <c r="AT47" s="226"/>
      <c r="AU47" s="226"/>
      <c r="AV47" s="225"/>
      <c r="AW47" s="161"/>
      <c r="AX47" s="161"/>
      <c r="AY47" s="225"/>
      <c r="AZ47" s="225"/>
      <c r="BA47" s="225"/>
      <c r="BB47" s="225"/>
      <c r="BC47" s="225"/>
      <c r="BD47" s="225"/>
      <c r="BE47" s="225"/>
      <c r="BF47" s="225"/>
      <c r="BG47" s="224"/>
      <c r="BH47" s="223"/>
    </row>
    <row r="48" spans="1:60">
      <c r="A48" s="230"/>
      <c r="B48" s="228"/>
      <c r="C48" s="228"/>
      <c r="D48" s="228"/>
      <c r="E48" s="228"/>
      <c r="F48" s="228"/>
      <c r="G48" s="228"/>
      <c r="H48" s="228"/>
      <c r="I48" s="228"/>
      <c r="J48" s="228"/>
      <c r="K48" s="229"/>
      <c r="L48" s="228"/>
      <c r="M48" s="228"/>
      <c r="N48" s="228"/>
      <c r="O48" s="228"/>
      <c r="P48" s="228"/>
      <c r="Q48" s="228"/>
      <c r="R48" s="228"/>
      <c r="S48" s="228"/>
      <c r="T48" s="228"/>
      <c r="U48" s="228"/>
      <c r="AO48" s="85"/>
      <c r="AP48" s="86"/>
      <c r="AQ48" s="227"/>
      <c r="AR48" s="161"/>
      <c r="AS48" s="161"/>
      <c r="AT48" s="226"/>
      <c r="AU48" s="226"/>
      <c r="AV48" s="225"/>
      <c r="AW48" s="161"/>
      <c r="AX48" s="161"/>
      <c r="AY48" s="225"/>
      <c r="AZ48" s="225"/>
      <c r="BA48" s="225"/>
      <c r="BB48" s="225"/>
      <c r="BC48" s="225"/>
      <c r="BD48" s="225"/>
      <c r="BE48" s="225"/>
      <c r="BF48" s="225"/>
      <c r="BG48" s="224"/>
      <c r="BH48" s="223"/>
    </row>
    <row r="49" spans="1:60">
      <c r="A49" s="230"/>
      <c r="B49" s="228"/>
      <c r="C49" s="228"/>
      <c r="D49" s="228"/>
      <c r="E49" s="228"/>
      <c r="F49" s="228"/>
      <c r="G49" s="228"/>
      <c r="H49" s="228"/>
      <c r="I49" s="228"/>
      <c r="J49" s="228"/>
      <c r="K49" s="229"/>
      <c r="L49" s="228"/>
      <c r="M49" s="228"/>
      <c r="N49" s="228"/>
      <c r="O49" s="228"/>
      <c r="P49" s="228"/>
      <c r="Q49" s="228"/>
      <c r="R49" s="228"/>
      <c r="S49" s="228"/>
      <c r="T49" s="228"/>
      <c r="U49" s="228"/>
      <c r="AO49" s="85"/>
      <c r="AP49" s="86"/>
      <c r="AQ49" s="227"/>
      <c r="AR49" s="161"/>
      <c r="AS49" s="161"/>
      <c r="AT49" s="226"/>
      <c r="AU49" s="226"/>
      <c r="AV49" s="225"/>
      <c r="AW49" s="161"/>
      <c r="AX49" s="161"/>
      <c r="AY49" s="225"/>
      <c r="AZ49" s="225"/>
      <c r="BA49" s="225"/>
      <c r="BB49" s="225"/>
      <c r="BC49" s="225"/>
      <c r="BD49" s="225"/>
      <c r="BE49" s="225"/>
      <c r="BF49" s="225"/>
      <c r="BG49" s="224"/>
      <c r="BH49" s="223"/>
    </row>
    <row r="50" spans="1:60">
      <c r="A50" s="230"/>
      <c r="B50" s="228"/>
      <c r="C50" s="228"/>
      <c r="D50" s="228"/>
      <c r="E50" s="228"/>
      <c r="F50" s="228"/>
      <c r="G50" s="228"/>
      <c r="H50" s="228"/>
      <c r="I50" s="228"/>
      <c r="J50" s="228"/>
      <c r="K50" s="229"/>
      <c r="L50" s="228"/>
      <c r="M50" s="228"/>
      <c r="N50" s="228"/>
      <c r="O50" s="228"/>
      <c r="P50" s="228"/>
      <c r="Q50" s="228"/>
      <c r="R50" s="228"/>
      <c r="S50" s="228"/>
      <c r="T50" s="228"/>
      <c r="U50" s="228"/>
      <c r="AO50" s="85"/>
      <c r="AP50" s="86"/>
      <c r="AQ50" s="227"/>
      <c r="AR50" s="161"/>
      <c r="AS50" s="161"/>
      <c r="AT50" s="226"/>
      <c r="AU50" s="226"/>
      <c r="AV50" s="225"/>
      <c r="AW50" s="161"/>
      <c r="AX50" s="161"/>
      <c r="AY50" s="225"/>
      <c r="AZ50" s="225"/>
      <c r="BA50" s="225"/>
      <c r="BB50" s="225"/>
      <c r="BC50" s="225"/>
      <c r="BD50" s="225"/>
      <c r="BE50" s="225"/>
      <c r="BF50" s="225"/>
      <c r="BG50" s="224"/>
      <c r="BH50" s="223"/>
    </row>
    <row r="51" spans="1:60">
      <c r="A51" s="230"/>
      <c r="B51" s="228"/>
      <c r="C51" s="228"/>
      <c r="D51" s="228"/>
      <c r="E51" s="228"/>
      <c r="F51" s="228"/>
      <c r="G51" s="228"/>
      <c r="H51" s="228"/>
      <c r="I51" s="228"/>
      <c r="J51" s="228"/>
      <c r="K51" s="229"/>
      <c r="L51" s="228"/>
      <c r="M51" s="228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85"/>
      <c r="AH51" s="228"/>
      <c r="AI51" s="228"/>
      <c r="AJ51" s="228"/>
      <c r="AK51" s="228"/>
      <c r="AL51" s="228"/>
      <c r="AM51" s="228"/>
      <c r="AN51" s="228"/>
      <c r="AO51" s="85"/>
      <c r="AP51" s="86"/>
      <c r="AQ51" s="227"/>
      <c r="AR51" s="161"/>
      <c r="AS51" s="161"/>
      <c r="AT51" s="226"/>
      <c r="AU51" s="226"/>
      <c r="AV51" s="225"/>
      <c r="AW51" s="161"/>
      <c r="AX51" s="161"/>
      <c r="AY51" s="225"/>
      <c r="AZ51" s="225"/>
      <c r="BA51" s="225"/>
      <c r="BB51" s="225"/>
      <c r="BC51" s="225"/>
      <c r="BD51" s="225"/>
      <c r="BE51" s="225"/>
      <c r="BF51" s="225"/>
      <c r="BG51" s="224"/>
      <c r="BH51" s="223"/>
    </row>
    <row r="52" spans="1:60">
      <c r="A52" s="230"/>
      <c r="B52" s="228"/>
      <c r="C52" s="228"/>
      <c r="D52" s="228"/>
      <c r="E52" s="228"/>
      <c r="F52" s="228"/>
      <c r="G52" s="228"/>
      <c r="H52" s="228"/>
      <c r="I52" s="228"/>
      <c r="J52" s="228"/>
      <c r="K52" s="229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85"/>
      <c r="AH52" s="228"/>
      <c r="AI52" s="228"/>
      <c r="AJ52" s="228"/>
      <c r="AK52" s="228"/>
      <c r="AL52" s="228"/>
      <c r="AM52" s="228"/>
      <c r="AN52" s="228"/>
      <c r="AO52" s="85"/>
      <c r="AP52" s="86"/>
      <c r="AQ52" s="227"/>
      <c r="AR52" s="161"/>
      <c r="AS52" s="161"/>
      <c r="AT52" s="226"/>
      <c r="AU52" s="226"/>
      <c r="AV52" s="225"/>
      <c r="AW52" s="161"/>
      <c r="AX52" s="161"/>
      <c r="AY52" s="225"/>
      <c r="AZ52" s="225"/>
      <c r="BA52" s="225"/>
      <c r="BB52" s="225"/>
      <c r="BC52" s="225"/>
      <c r="BD52" s="225"/>
      <c r="BE52" s="225"/>
      <c r="BF52" s="225"/>
      <c r="BG52" s="224"/>
      <c r="BH52" s="223"/>
    </row>
    <row r="53" spans="1:60">
      <c r="A53" s="230"/>
      <c r="B53" s="228"/>
      <c r="C53" s="228"/>
      <c r="D53" s="228"/>
      <c r="E53" s="228"/>
      <c r="F53" s="228"/>
      <c r="G53" s="228"/>
      <c r="H53" s="228"/>
      <c r="I53" s="228"/>
      <c r="J53" s="228"/>
      <c r="K53" s="229"/>
      <c r="L53" s="228"/>
      <c r="M53" s="228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85"/>
      <c r="AH53" s="228"/>
      <c r="AI53" s="228"/>
      <c r="AJ53" s="228"/>
      <c r="AK53" s="228"/>
      <c r="AL53" s="228"/>
      <c r="AM53" s="228"/>
      <c r="AN53" s="228"/>
      <c r="AO53" s="85"/>
      <c r="AP53" s="86"/>
      <c r="AQ53" s="227"/>
      <c r="AR53" s="161"/>
      <c r="AS53" s="161"/>
      <c r="AT53" s="226"/>
      <c r="AU53" s="226"/>
      <c r="AV53" s="225"/>
      <c r="AW53" s="161"/>
      <c r="AX53" s="161"/>
      <c r="AY53" s="225"/>
      <c r="AZ53" s="225"/>
      <c r="BA53" s="225"/>
      <c r="BB53" s="225"/>
      <c r="BC53" s="225"/>
      <c r="BD53" s="225"/>
      <c r="BE53" s="225"/>
      <c r="BF53" s="225"/>
      <c r="BG53" s="224"/>
      <c r="BH53" s="223"/>
    </row>
  </sheetData>
  <mergeCells count="68">
    <mergeCell ref="BC1:BH1"/>
    <mergeCell ref="A1:Q1"/>
    <mergeCell ref="R1:V1"/>
    <mergeCell ref="W1:AL1"/>
    <mergeCell ref="AM1:AQ1"/>
    <mergeCell ref="AX1:BB1"/>
    <mergeCell ref="A5:AP5"/>
    <mergeCell ref="AQ5:BH5"/>
    <mergeCell ref="BC2:BH2"/>
    <mergeCell ref="AM3:AQ3"/>
    <mergeCell ref="AX3:BB3"/>
    <mergeCell ref="BC3:BH3"/>
    <mergeCell ref="A2:Q3"/>
    <mergeCell ref="R2:V3"/>
    <mergeCell ref="W2:AL3"/>
    <mergeCell ref="AM2:AQ2"/>
    <mergeCell ref="AX2:BB2"/>
    <mergeCell ref="AE11:AG11"/>
    <mergeCell ref="AI11:AK11"/>
    <mergeCell ref="F14:G15"/>
    <mergeCell ref="H14:H15"/>
    <mergeCell ref="I14:J15"/>
    <mergeCell ref="K14:L15"/>
    <mergeCell ref="M14:P15"/>
    <mergeCell ref="Q14:R15"/>
    <mergeCell ref="S14:Y14"/>
    <mergeCell ref="Z14:AE14"/>
    <mergeCell ref="AF14:AL14"/>
    <mergeCell ref="X16:Y16"/>
    <mergeCell ref="AD16:AE16"/>
    <mergeCell ref="AK16:AL16"/>
    <mergeCell ref="F17:G17"/>
    <mergeCell ref="I17:J17"/>
    <mergeCell ref="K17:L17"/>
    <mergeCell ref="M17:P17"/>
    <mergeCell ref="Q17:R17"/>
    <mergeCell ref="X17:Y17"/>
    <mergeCell ref="AD17:AE17"/>
    <mergeCell ref="AK17:AL17"/>
    <mergeCell ref="F16:G16"/>
    <mergeCell ref="I16:J16"/>
    <mergeCell ref="K16:L16"/>
    <mergeCell ref="M16:P16"/>
    <mergeCell ref="Q16:R16"/>
    <mergeCell ref="X18:Y18"/>
    <mergeCell ref="AD18:AE18"/>
    <mergeCell ref="AK18:AL18"/>
    <mergeCell ref="F19:G19"/>
    <mergeCell ref="I19:J19"/>
    <mergeCell ref="K19:L19"/>
    <mergeCell ref="M19:P19"/>
    <mergeCell ref="Q19:R19"/>
    <mergeCell ref="X19:Y19"/>
    <mergeCell ref="AD19:AE19"/>
    <mergeCell ref="AK19:AL19"/>
    <mergeCell ref="F18:G18"/>
    <mergeCell ref="I18:J18"/>
    <mergeCell ref="K18:L18"/>
    <mergeCell ref="M18:P18"/>
    <mergeCell ref="Q18:R18"/>
    <mergeCell ref="AD20:AE20"/>
    <mergeCell ref="AK20:AL20"/>
    <mergeCell ref="F20:G20"/>
    <mergeCell ref="I20:J20"/>
    <mergeCell ref="K20:L20"/>
    <mergeCell ref="M20:P20"/>
    <mergeCell ref="Q20:R20"/>
    <mergeCell ref="X20:Y20"/>
  </mergeCells>
  <phoneticPr fontId="3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YV47"/>
  <sheetViews>
    <sheetView showGridLines="0" view="pageBreakPreview" topLeftCell="J1" zoomScale="115" zoomScaleNormal="85" zoomScaleSheetLayoutView="115" workbookViewId="0">
      <pane ySplit="7" topLeftCell="A8" activePane="bottomLeft" state="frozen"/>
      <selection activeCell="C27" sqref="C27"/>
      <selection pane="bottomLeft" activeCell="AW12" sqref="AW12"/>
    </sheetView>
  </sheetViews>
  <sheetFormatPr defaultColWidth="3" defaultRowHeight="11.25"/>
  <cols>
    <col min="1" max="11" width="3" style="271" customWidth="1"/>
    <col min="12" max="12" width="3" style="272" customWidth="1"/>
    <col min="13" max="14" width="3" style="271" customWidth="1"/>
    <col min="15" max="15" width="3.125" style="271" customWidth="1"/>
    <col min="16" max="35" width="3" style="271" customWidth="1"/>
    <col min="36" max="46" width="3" style="272" customWidth="1"/>
    <col min="47" max="50" width="3" style="271" customWidth="1"/>
    <col min="51" max="51" width="4" style="271" customWidth="1"/>
    <col min="52" max="91" width="3" style="271" customWidth="1"/>
    <col min="92" max="92" width="3" style="271" hidden="1" customWidth="1"/>
    <col min="93" max="256" width="3" style="271"/>
    <col min="257" max="270" width="3" style="271" customWidth="1"/>
    <col min="271" max="271" width="3.125" style="271" customWidth="1"/>
    <col min="272" max="306" width="3" style="271" customWidth="1"/>
    <col min="307" max="307" width="4" style="271" customWidth="1"/>
    <col min="308" max="347" width="3" style="271" customWidth="1"/>
    <col min="348" max="348" width="0" style="271" hidden="1" customWidth="1"/>
    <col min="349" max="512" width="3" style="271"/>
    <col min="513" max="526" width="3" style="271" customWidth="1"/>
    <col min="527" max="527" width="3.125" style="271" customWidth="1"/>
    <col min="528" max="562" width="3" style="271" customWidth="1"/>
    <col min="563" max="563" width="4" style="271" customWidth="1"/>
    <col min="564" max="603" width="3" style="271" customWidth="1"/>
    <col min="604" max="604" width="0" style="271" hidden="1" customWidth="1"/>
    <col min="605" max="768" width="3" style="271"/>
    <col min="769" max="782" width="3" style="271" customWidth="1"/>
    <col min="783" max="783" width="3.125" style="271" customWidth="1"/>
    <col min="784" max="818" width="3" style="271" customWidth="1"/>
    <col min="819" max="819" width="4" style="271" customWidth="1"/>
    <col min="820" max="859" width="3" style="271" customWidth="1"/>
    <col min="860" max="860" width="0" style="271" hidden="1" customWidth="1"/>
    <col min="861" max="1024" width="3" style="271"/>
    <col min="1025" max="1038" width="3" style="271" customWidth="1"/>
    <col min="1039" max="1039" width="3.125" style="271" customWidth="1"/>
    <col min="1040" max="1074" width="3" style="271" customWidth="1"/>
    <col min="1075" max="1075" width="4" style="271" customWidth="1"/>
    <col min="1076" max="1115" width="3" style="271" customWidth="1"/>
    <col min="1116" max="1116" width="0" style="271" hidden="1" customWidth="1"/>
    <col min="1117" max="1280" width="3" style="271"/>
    <col min="1281" max="1294" width="3" style="271" customWidth="1"/>
    <col min="1295" max="1295" width="3.125" style="271" customWidth="1"/>
    <col min="1296" max="1330" width="3" style="271" customWidth="1"/>
    <col min="1331" max="1331" width="4" style="271" customWidth="1"/>
    <col min="1332" max="1371" width="3" style="271" customWidth="1"/>
    <col min="1372" max="1372" width="0" style="271" hidden="1" customWidth="1"/>
    <col min="1373" max="1536" width="3" style="271"/>
    <col min="1537" max="1550" width="3" style="271" customWidth="1"/>
    <col min="1551" max="1551" width="3.125" style="271" customWidth="1"/>
    <col min="1552" max="1586" width="3" style="271" customWidth="1"/>
    <col min="1587" max="1587" width="4" style="271" customWidth="1"/>
    <col min="1588" max="1627" width="3" style="271" customWidth="1"/>
    <col min="1628" max="1628" width="0" style="271" hidden="1" customWidth="1"/>
    <col min="1629" max="1792" width="3" style="271"/>
    <col min="1793" max="1806" width="3" style="271" customWidth="1"/>
    <col min="1807" max="1807" width="3.125" style="271" customWidth="1"/>
    <col min="1808" max="1842" width="3" style="271" customWidth="1"/>
    <col min="1843" max="1843" width="4" style="271" customWidth="1"/>
    <col min="1844" max="1883" width="3" style="271" customWidth="1"/>
    <col min="1884" max="1884" width="0" style="271" hidden="1" customWidth="1"/>
    <col min="1885" max="2048" width="3" style="271"/>
    <col min="2049" max="2062" width="3" style="271" customWidth="1"/>
    <col min="2063" max="2063" width="3.125" style="271" customWidth="1"/>
    <col min="2064" max="2098" width="3" style="271" customWidth="1"/>
    <col min="2099" max="2099" width="4" style="271" customWidth="1"/>
    <col min="2100" max="2139" width="3" style="271" customWidth="1"/>
    <col min="2140" max="2140" width="0" style="271" hidden="1" customWidth="1"/>
    <col min="2141" max="2304" width="3" style="271"/>
    <col min="2305" max="2318" width="3" style="271" customWidth="1"/>
    <col min="2319" max="2319" width="3.125" style="271" customWidth="1"/>
    <col min="2320" max="2354" width="3" style="271" customWidth="1"/>
    <col min="2355" max="2355" width="4" style="271" customWidth="1"/>
    <col min="2356" max="2395" width="3" style="271" customWidth="1"/>
    <col min="2396" max="2396" width="0" style="271" hidden="1" customWidth="1"/>
    <col min="2397" max="2560" width="3" style="271"/>
    <col min="2561" max="2574" width="3" style="271" customWidth="1"/>
    <col min="2575" max="2575" width="3.125" style="271" customWidth="1"/>
    <col min="2576" max="2610" width="3" style="271" customWidth="1"/>
    <col min="2611" max="2611" width="4" style="271" customWidth="1"/>
    <col min="2612" max="2651" width="3" style="271" customWidth="1"/>
    <col min="2652" max="2652" width="0" style="271" hidden="1" customWidth="1"/>
    <col min="2653" max="2816" width="3" style="271"/>
    <col min="2817" max="2830" width="3" style="271" customWidth="1"/>
    <col min="2831" max="2831" width="3.125" style="271" customWidth="1"/>
    <col min="2832" max="2866" width="3" style="271" customWidth="1"/>
    <col min="2867" max="2867" width="4" style="271" customWidth="1"/>
    <col min="2868" max="2907" width="3" style="271" customWidth="1"/>
    <col min="2908" max="2908" width="0" style="271" hidden="1" customWidth="1"/>
    <col min="2909" max="3072" width="3" style="271"/>
    <col min="3073" max="3086" width="3" style="271" customWidth="1"/>
    <col min="3087" max="3087" width="3.125" style="271" customWidth="1"/>
    <col min="3088" max="3122" width="3" style="271" customWidth="1"/>
    <col min="3123" max="3123" width="4" style="271" customWidth="1"/>
    <col min="3124" max="3163" width="3" style="271" customWidth="1"/>
    <col min="3164" max="3164" width="0" style="271" hidden="1" customWidth="1"/>
    <col min="3165" max="3328" width="3" style="271"/>
    <col min="3329" max="3342" width="3" style="271" customWidth="1"/>
    <col min="3343" max="3343" width="3.125" style="271" customWidth="1"/>
    <col min="3344" max="3378" width="3" style="271" customWidth="1"/>
    <col min="3379" max="3379" width="4" style="271" customWidth="1"/>
    <col min="3380" max="3419" width="3" style="271" customWidth="1"/>
    <col min="3420" max="3420" width="0" style="271" hidden="1" customWidth="1"/>
    <col min="3421" max="3584" width="3" style="271"/>
    <col min="3585" max="3598" width="3" style="271" customWidth="1"/>
    <col min="3599" max="3599" width="3.125" style="271" customWidth="1"/>
    <col min="3600" max="3634" width="3" style="271" customWidth="1"/>
    <col min="3635" max="3635" width="4" style="271" customWidth="1"/>
    <col min="3636" max="3675" width="3" style="271" customWidth="1"/>
    <col min="3676" max="3676" width="0" style="271" hidden="1" customWidth="1"/>
    <col min="3677" max="3840" width="3" style="271"/>
    <col min="3841" max="3854" width="3" style="271" customWidth="1"/>
    <col min="3855" max="3855" width="3.125" style="271" customWidth="1"/>
    <col min="3856" max="3890" width="3" style="271" customWidth="1"/>
    <col min="3891" max="3891" width="4" style="271" customWidth="1"/>
    <col min="3892" max="3931" width="3" style="271" customWidth="1"/>
    <col min="3932" max="3932" width="0" style="271" hidden="1" customWidth="1"/>
    <col min="3933" max="4096" width="3" style="271"/>
    <col min="4097" max="4110" width="3" style="271" customWidth="1"/>
    <col min="4111" max="4111" width="3.125" style="271" customWidth="1"/>
    <col min="4112" max="4146" width="3" style="271" customWidth="1"/>
    <col min="4147" max="4147" width="4" style="271" customWidth="1"/>
    <col min="4148" max="4187" width="3" style="271" customWidth="1"/>
    <col min="4188" max="4188" width="0" style="271" hidden="1" customWidth="1"/>
    <col min="4189" max="4352" width="3" style="271"/>
    <col min="4353" max="4366" width="3" style="271" customWidth="1"/>
    <col min="4367" max="4367" width="3.125" style="271" customWidth="1"/>
    <col min="4368" max="4402" width="3" style="271" customWidth="1"/>
    <col min="4403" max="4403" width="4" style="271" customWidth="1"/>
    <col min="4404" max="4443" width="3" style="271" customWidth="1"/>
    <col min="4444" max="4444" width="0" style="271" hidden="1" customWidth="1"/>
    <col min="4445" max="4608" width="3" style="271"/>
    <col min="4609" max="4622" width="3" style="271" customWidth="1"/>
    <col min="4623" max="4623" width="3.125" style="271" customWidth="1"/>
    <col min="4624" max="4658" width="3" style="271" customWidth="1"/>
    <col min="4659" max="4659" width="4" style="271" customWidth="1"/>
    <col min="4660" max="4699" width="3" style="271" customWidth="1"/>
    <col min="4700" max="4700" width="0" style="271" hidden="1" customWidth="1"/>
    <col min="4701" max="4864" width="3" style="271"/>
    <col min="4865" max="4878" width="3" style="271" customWidth="1"/>
    <col min="4879" max="4879" width="3.125" style="271" customWidth="1"/>
    <col min="4880" max="4914" width="3" style="271" customWidth="1"/>
    <col min="4915" max="4915" width="4" style="271" customWidth="1"/>
    <col min="4916" max="4955" width="3" style="271" customWidth="1"/>
    <col min="4956" max="4956" width="0" style="271" hidden="1" customWidth="1"/>
    <col min="4957" max="5120" width="3" style="271"/>
    <col min="5121" max="5134" width="3" style="271" customWidth="1"/>
    <col min="5135" max="5135" width="3.125" style="271" customWidth="1"/>
    <col min="5136" max="5170" width="3" style="271" customWidth="1"/>
    <col min="5171" max="5171" width="4" style="271" customWidth="1"/>
    <col min="5172" max="5211" width="3" style="271" customWidth="1"/>
    <col min="5212" max="5212" width="0" style="271" hidden="1" customWidth="1"/>
    <col min="5213" max="5376" width="3" style="271"/>
    <col min="5377" max="5390" width="3" style="271" customWidth="1"/>
    <col min="5391" max="5391" width="3.125" style="271" customWidth="1"/>
    <col min="5392" max="5426" width="3" style="271" customWidth="1"/>
    <col min="5427" max="5427" width="4" style="271" customWidth="1"/>
    <col min="5428" max="5467" width="3" style="271" customWidth="1"/>
    <col min="5468" max="5468" width="0" style="271" hidden="1" customWidth="1"/>
    <col min="5469" max="5632" width="3" style="271"/>
    <col min="5633" max="5646" width="3" style="271" customWidth="1"/>
    <col min="5647" max="5647" width="3.125" style="271" customWidth="1"/>
    <col min="5648" max="5682" width="3" style="271" customWidth="1"/>
    <col min="5683" max="5683" width="4" style="271" customWidth="1"/>
    <col min="5684" max="5723" width="3" style="271" customWidth="1"/>
    <col min="5724" max="5724" width="0" style="271" hidden="1" customWidth="1"/>
    <col min="5725" max="5888" width="3" style="271"/>
    <col min="5889" max="5902" width="3" style="271" customWidth="1"/>
    <col min="5903" max="5903" width="3.125" style="271" customWidth="1"/>
    <col min="5904" max="5938" width="3" style="271" customWidth="1"/>
    <col min="5939" max="5939" width="4" style="271" customWidth="1"/>
    <col min="5940" max="5979" width="3" style="271" customWidth="1"/>
    <col min="5980" max="5980" width="0" style="271" hidden="1" customWidth="1"/>
    <col min="5981" max="6144" width="3" style="271"/>
    <col min="6145" max="6158" width="3" style="271" customWidth="1"/>
    <col min="6159" max="6159" width="3.125" style="271" customWidth="1"/>
    <col min="6160" max="6194" width="3" style="271" customWidth="1"/>
    <col min="6195" max="6195" width="4" style="271" customWidth="1"/>
    <col min="6196" max="6235" width="3" style="271" customWidth="1"/>
    <col min="6236" max="6236" width="0" style="271" hidden="1" customWidth="1"/>
    <col min="6237" max="6400" width="3" style="271"/>
    <col min="6401" max="6414" width="3" style="271" customWidth="1"/>
    <col min="6415" max="6415" width="3.125" style="271" customWidth="1"/>
    <col min="6416" max="6450" width="3" style="271" customWidth="1"/>
    <col min="6451" max="6451" width="4" style="271" customWidth="1"/>
    <col min="6452" max="6491" width="3" style="271" customWidth="1"/>
    <col min="6492" max="6492" width="0" style="271" hidden="1" customWidth="1"/>
    <col min="6493" max="6656" width="3" style="271"/>
    <col min="6657" max="6670" width="3" style="271" customWidth="1"/>
    <col min="6671" max="6671" width="3.125" style="271" customWidth="1"/>
    <col min="6672" max="6706" width="3" style="271" customWidth="1"/>
    <col min="6707" max="6707" width="4" style="271" customWidth="1"/>
    <col min="6708" max="6747" width="3" style="271" customWidth="1"/>
    <col min="6748" max="6748" width="0" style="271" hidden="1" customWidth="1"/>
    <col min="6749" max="6912" width="3" style="271"/>
    <col min="6913" max="6926" width="3" style="271" customWidth="1"/>
    <col min="6927" max="6927" width="3.125" style="271" customWidth="1"/>
    <col min="6928" max="6962" width="3" style="271" customWidth="1"/>
    <col min="6963" max="6963" width="4" style="271" customWidth="1"/>
    <col min="6964" max="7003" width="3" style="271" customWidth="1"/>
    <col min="7004" max="7004" width="0" style="271" hidden="1" customWidth="1"/>
    <col min="7005" max="7168" width="3" style="271"/>
    <col min="7169" max="7182" width="3" style="271" customWidth="1"/>
    <col min="7183" max="7183" width="3.125" style="271" customWidth="1"/>
    <col min="7184" max="7218" width="3" style="271" customWidth="1"/>
    <col min="7219" max="7219" width="4" style="271" customWidth="1"/>
    <col min="7220" max="7259" width="3" style="271" customWidth="1"/>
    <col min="7260" max="7260" width="0" style="271" hidden="1" customWidth="1"/>
    <col min="7261" max="7424" width="3" style="271"/>
    <col min="7425" max="7438" width="3" style="271" customWidth="1"/>
    <col min="7439" max="7439" width="3.125" style="271" customWidth="1"/>
    <col min="7440" max="7474" width="3" style="271" customWidth="1"/>
    <col min="7475" max="7475" width="4" style="271" customWidth="1"/>
    <col min="7476" max="7515" width="3" style="271" customWidth="1"/>
    <col min="7516" max="7516" width="0" style="271" hidden="1" customWidth="1"/>
    <col min="7517" max="7680" width="3" style="271"/>
    <col min="7681" max="7694" width="3" style="271" customWidth="1"/>
    <col min="7695" max="7695" width="3.125" style="271" customWidth="1"/>
    <col min="7696" max="7730" width="3" style="271" customWidth="1"/>
    <col min="7731" max="7731" width="4" style="271" customWidth="1"/>
    <col min="7732" max="7771" width="3" style="271" customWidth="1"/>
    <col min="7772" max="7772" width="0" style="271" hidden="1" customWidth="1"/>
    <col min="7773" max="7936" width="3" style="271"/>
    <col min="7937" max="7950" width="3" style="271" customWidth="1"/>
    <col min="7951" max="7951" width="3.125" style="271" customWidth="1"/>
    <col min="7952" max="7986" width="3" style="271" customWidth="1"/>
    <col min="7987" max="7987" width="4" style="271" customWidth="1"/>
    <col min="7988" max="8027" width="3" style="271" customWidth="1"/>
    <col min="8028" max="8028" width="0" style="271" hidden="1" customWidth="1"/>
    <col min="8029" max="8192" width="3" style="271"/>
    <col min="8193" max="8206" width="3" style="271" customWidth="1"/>
    <col min="8207" max="8207" width="3.125" style="271" customWidth="1"/>
    <col min="8208" max="8242" width="3" style="271" customWidth="1"/>
    <col min="8243" max="8243" width="4" style="271" customWidth="1"/>
    <col min="8244" max="8283" width="3" style="271" customWidth="1"/>
    <col min="8284" max="8284" width="0" style="271" hidden="1" customWidth="1"/>
    <col min="8285" max="8448" width="3" style="271"/>
    <col min="8449" max="8462" width="3" style="271" customWidth="1"/>
    <col min="8463" max="8463" width="3.125" style="271" customWidth="1"/>
    <col min="8464" max="8498" width="3" style="271" customWidth="1"/>
    <col min="8499" max="8499" width="4" style="271" customWidth="1"/>
    <col min="8500" max="8539" width="3" style="271" customWidth="1"/>
    <col min="8540" max="8540" width="0" style="271" hidden="1" customWidth="1"/>
    <col min="8541" max="8704" width="3" style="271"/>
    <col min="8705" max="8718" width="3" style="271" customWidth="1"/>
    <col min="8719" max="8719" width="3.125" style="271" customWidth="1"/>
    <col min="8720" max="8754" width="3" style="271" customWidth="1"/>
    <col min="8755" max="8755" width="4" style="271" customWidth="1"/>
    <col min="8756" max="8795" width="3" style="271" customWidth="1"/>
    <col min="8796" max="8796" width="0" style="271" hidden="1" customWidth="1"/>
    <col min="8797" max="8960" width="3" style="271"/>
    <col min="8961" max="8974" width="3" style="271" customWidth="1"/>
    <col min="8975" max="8975" width="3.125" style="271" customWidth="1"/>
    <col min="8976" max="9010" width="3" style="271" customWidth="1"/>
    <col min="9011" max="9011" width="4" style="271" customWidth="1"/>
    <col min="9012" max="9051" width="3" style="271" customWidth="1"/>
    <col min="9052" max="9052" width="0" style="271" hidden="1" customWidth="1"/>
    <col min="9053" max="9216" width="3" style="271"/>
    <col min="9217" max="9230" width="3" style="271" customWidth="1"/>
    <col min="9231" max="9231" width="3.125" style="271" customWidth="1"/>
    <col min="9232" max="9266" width="3" style="271" customWidth="1"/>
    <col min="9267" max="9267" width="4" style="271" customWidth="1"/>
    <col min="9268" max="9307" width="3" style="271" customWidth="1"/>
    <col min="9308" max="9308" width="0" style="271" hidden="1" customWidth="1"/>
    <col min="9309" max="9472" width="3" style="271"/>
    <col min="9473" max="9486" width="3" style="271" customWidth="1"/>
    <col min="9487" max="9487" width="3.125" style="271" customWidth="1"/>
    <col min="9488" max="9522" width="3" style="271" customWidth="1"/>
    <col min="9523" max="9523" width="4" style="271" customWidth="1"/>
    <col min="9524" max="9563" width="3" style="271" customWidth="1"/>
    <col min="9564" max="9564" width="0" style="271" hidden="1" customWidth="1"/>
    <col min="9565" max="9728" width="3" style="271"/>
    <col min="9729" max="9742" width="3" style="271" customWidth="1"/>
    <col min="9743" max="9743" width="3.125" style="271" customWidth="1"/>
    <col min="9744" max="9778" width="3" style="271" customWidth="1"/>
    <col min="9779" max="9779" width="4" style="271" customWidth="1"/>
    <col min="9780" max="9819" width="3" style="271" customWidth="1"/>
    <col min="9820" max="9820" width="0" style="271" hidden="1" customWidth="1"/>
    <col min="9821" max="9984" width="3" style="271"/>
    <col min="9985" max="9998" width="3" style="271" customWidth="1"/>
    <col min="9999" max="9999" width="3.125" style="271" customWidth="1"/>
    <col min="10000" max="10034" width="3" style="271" customWidth="1"/>
    <col min="10035" max="10035" width="4" style="271" customWidth="1"/>
    <col min="10036" max="10075" width="3" style="271" customWidth="1"/>
    <col min="10076" max="10076" width="0" style="271" hidden="1" customWidth="1"/>
    <col min="10077" max="10240" width="3" style="271"/>
    <col min="10241" max="10254" width="3" style="271" customWidth="1"/>
    <col min="10255" max="10255" width="3.125" style="271" customWidth="1"/>
    <col min="10256" max="10290" width="3" style="271" customWidth="1"/>
    <col min="10291" max="10291" width="4" style="271" customWidth="1"/>
    <col min="10292" max="10331" width="3" style="271" customWidth="1"/>
    <col min="10332" max="10332" width="0" style="271" hidden="1" customWidth="1"/>
    <col min="10333" max="10496" width="3" style="271"/>
    <col min="10497" max="10510" width="3" style="271" customWidth="1"/>
    <col min="10511" max="10511" width="3.125" style="271" customWidth="1"/>
    <col min="10512" max="10546" width="3" style="271" customWidth="1"/>
    <col min="10547" max="10547" width="4" style="271" customWidth="1"/>
    <col min="10548" max="10587" width="3" style="271" customWidth="1"/>
    <col min="10588" max="10588" width="0" style="271" hidden="1" customWidth="1"/>
    <col min="10589" max="10752" width="3" style="271"/>
    <col min="10753" max="10766" width="3" style="271" customWidth="1"/>
    <col min="10767" max="10767" width="3.125" style="271" customWidth="1"/>
    <col min="10768" max="10802" width="3" style="271" customWidth="1"/>
    <col min="10803" max="10803" width="4" style="271" customWidth="1"/>
    <col min="10804" max="10843" width="3" style="271" customWidth="1"/>
    <col min="10844" max="10844" width="0" style="271" hidden="1" customWidth="1"/>
    <col min="10845" max="11008" width="3" style="271"/>
    <col min="11009" max="11022" width="3" style="271" customWidth="1"/>
    <col min="11023" max="11023" width="3.125" style="271" customWidth="1"/>
    <col min="11024" max="11058" width="3" style="271" customWidth="1"/>
    <col min="11059" max="11059" width="4" style="271" customWidth="1"/>
    <col min="11060" max="11099" width="3" style="271" customWidth="1"/>
    <col min="11100" max="11100" width="0" style="271" hidden="1" customWidth="1"/>
    <col min="11101" max="11264" width="3" style="271"/>
    <col min="11265" max="11278" width="3" style="271" customWidth="1"/>
    <col min="11279" max="11279" width="3.125" style="271" customWidth="1"/>
    <col min="11280" max="11314" width="3" style="271" customWidth="1"/>
    <col min="11315" max="11315" width="4" style="271" customWidth="1"/>
    <col min="11316" max="11355" width="3" style="271" customWidth="1"/>
    <col min="11356" max="11356" width="0" style="271" hidden="1" customWidth="1"/>
    <col min="11357" max="11520" width="3" style="271"/>
    <col min="11521" max="11534" width="3" style="271" customWidth="1"/>
    <col min="11535" max="11535" width="3.125" style="271" customWidth="1"/>
    <col min="11536" max="11570" width="3" style="271" customWidth="1"/>
    <col min="11571" max="11571" width="4" style="271" customWidth="1"/>
    <col min="11572" max="11611" width="3" style="271" customWidth="1"/>
    <col min="11612" max="11612" width="0" style="271" hidden="1" customWidth="1"/>
    <col min="11613" max="11776" width="3" style="271"/>
    <col min="11777" max="11790" width="3" style="271" customWidth="1"/>
    <col min="11791" max="11791" width="3.125" style="271" customWidth="1"/>
    <col min="11792" max="11826" width="3" style="271" customWidth="1"/>
    <col min="11827" max="11827" width="4" style="271" customWidth="1"/>
    <col min="11828" max="11867" width="3" style="271" customWidth="1"/>
    <col min="11868" max="11868" width="0" style="271" hidden="1" customWidth="1"/>
    <col min="11869" max="12032" width="3" style="271"/>
    <col min="12033" max="12046" width="3" style="271" customWidth="1"/>
    <col min="12047" max="12047" width="3.125" style="271" customWidth="1"/>
    <col min="12048" max="12082" width="3" style="271" customWidth="1"/>
    <col min="12083" max="12083" width="4" style="271" customWidth="1"/>
    <col min="12084" max="12123" width="3" style="271" customWidth="1"/>
    <col min="12124" max="12124" width="0" style="271" hidden="1" customWidth="1"/>
    <col min="12125" max="12288" width="3" style="271"/>
    <col min="12289" max="12302" width="3" style="271" customWidth="1"/>
    <col min="12303" max="12303" width="3.125" style="271" customWidth="1"/>
    <col min="12304" max="12338" width="3" style="271" customWidth="1"/>
    <col min="12339" max="12339" width="4" style="271" customWidth="1"/>
    <col min="12340" max="12379" width="3" style="271" customWidth="1"/>
    <col min="12380" max="12380" width="0" style="271" hidden="1" customWidth="1"/>
    <col min="12381" max="12544" width="3" style="271"/>
    <col min="12545" max="12558" width="3" style="271" customWidth="1"/>
    <col min="12559" max="12559" width="3.125" style="271" customWidth="1"/>
    <col min="12560" max="12594" width="3" style="271" customWidth="1"/>
    <col min="12595" max="12595" width="4" style="271" customWidth="1"/>
    <col min="12596" max="12635" width="3" style="271" customWidth="1"/>
    <col min="12636" max="12636" width="0" style="271" hidden="1" customWidth="1"/>
    <col min="12637" max="12800" width="3" style="271"/>
    <col min="12801" max="12814" width="3" style="271" customWidth="1"/>
    <col min="12815" max="12815" width="3.125" style="271" customWidth="1"/>
    <col min="12816" max="12850" width="3" style="271" customWidth="1"/>
    <col min="12851" max="12851" width="4" style="271" customWidth="1"/>
    <col min="12852" max="12891" width="3" style="271" customWidth="1"/>
    <col min="12892" max="12892" width="0" style="271" hidden="1" customWidth="1"/>
    <col min="12893" max="13056" width="3" style="271"/>
    <col min="13057" max="13070" width="3" style="271" customWidth="1"/>
    <col min="13071" max="13071" width="3.125" style="271" customWidth="1"/>
    <col min="13072" max="13106" width="3" style="271" customWidth="1"/>
    <col min="13107" max="13107" width="4" style="271" customWidth="1"/>
    <col min="13108" max="13147" width="3" style="271" customWidth="1"/>
    <col min="13148" max="13148" width="0" style="271" hidden="1" customWidth="1"/>
    <col min="13149" max="13312" width="3" style="271"/>
    <col min="13313" max="13326" width="3" style="271" customWidth="1"/>
    <col min="13327" max="13327" width="3.125" style="271" customWidth="1"/>
    <col min="13328" max="13362" width="3" style="271" customWidth="1"/>
    <col min="13363" max="13363" width="4" style="271" customWidth="1"/>
    <col min="13364" max="13403" width="3" style="271" customWidth="1"/>
    <col min="13404" max="13404" width="0" style="271" hidden="1" customWidth="1"/>
    <col min="13405" max="13568" width="3" style="271"/>
    <col min="13569" max="13582" width="3" style="271" customWidth="1"/>
    <col min="13583" max="13583" width="3.125" style="271" customWidth="1"/>
    <col min="13584" max="13618" width="3" style="271" customWidth="1"/>
    <col min="13619" max="13619" width="4" style="271" customWidth="1"/>
    <col min="13620" max="13659" width="3" style="271" customWidth="1"/>
    <col min="13660" max="13660" width="0" style="271" hidden="1" customWidth="1"/>
    <col min="13661" max="13824" width="3" style="271"/>
    <col min="13825" max="13838" width="3" style="271" customWidth="1"/>
    <col min="13839" max="13839" width="3.125" style="271" customWidth="1"/>
    <col min="13840" max="13874" width="3" style="271" customWidth="1"/>
    <col min="13875" max="13875" width="4" style="271" customWidth="1"/>
    <col min="13876" max="13915" width="3" style="271" customWidth="1"/>
    <col min="13916" max="13916" width="0" style="271" hidden="1" customWidth="1"/>
    <col min="13917" max="14080" width="3" style="271"/>
    <col min="14081" max="14094" width="3" style="271" customWidth="1"/>
    <col min="14095" max="14095" width="3.125" style="271" customWidth="1"/>
    <col min="14096" max="14130" width="3" style="271" customWidth="1"/>
    <col min="14131" max="14131" width="4" style="271" customWidth="1"/>
    <col min="14132" max="14171" width="3" style="271" customWidth="1"/>
    <col min="14172" max="14172" width="0" style="271" hidden="1" customWidth="1"/>
    <col min="14173" max="14336" width="3" style="271"/>
    <col min="14337" max="14350" width="3" style="271" customWidth="1"/>
    <col min="14351" max="14351" width="3.125" style="271" customWidth="1"/>
    <col min="14352" max="14386" width="3" style="271" customWidth="1"/>
    <col min="14387" max="14387" width="4" style="271" customWidth="1"/>
    <col min="14388" max="14427" width="3" style="271" customWidth="1"/>
    <col min="14428" max="14428" width="0" style="271" hidden="1" customWidth="1"/>
    <col min="14429" max="14592" width="3" style="271"/>
    <col min="14593" max="14606" width="3" style="271" customWidth="1"/>
    <col min="14607" max="14607" width="3.125" style="271" customWidth="1"/>
    <col min="14608" max="14642" width="3" style="271" customWidth="1"/>
    <col min="14643" max="14643" width="4" style="271" customWidth="1"/>
    <col min="14644" max="14683" width="3" style="271" customWidth="1"/>
    <col min="14684" max="14684" width="0" style="271" hidden="1" customWidth="1"/>
    <col min="14685" max="14848" width="3" style="271"/>
    <col min="14849" max="14862" width="3" style="271" customWidth="1"/>
    <col min="14863" max="14863" width="3.125" style="271" customWidth="1"/>
    <col min="14864" max="14898" width="3" style="271" customWidth="1"/>
    <col min="14899" max="14899" width="4" style="271" customWidth="1"/>
    <col min="14900" max="14939" width="3" style="271" customWidth="1"/>
    <col min="14940" max="14940" width="0" style="271" hidden="1" customWidth="1"/>
    <col min="14941" max="15104" width="3" style="271"/>
    <col min="15105" max="15118" width="3" style="271" customWidth="1"/>
    <col min="15119" max="15119" width="3.125" style="271" customWidth="1"/>
    <col min="15120" max="15154" width="3" style="271" customWidth="1"/>
    <col min="15155" max="15155" width="4" style="271" customWidth="1"/>
    <col min="15156" max="15195" width="3" style="271" customWidth="1"/>
    <col min="15196" max="15196" width="0" style="271" hidden="1" customWidth="1"/>
    <col min="15197" max="15360" width="3" style="271"/>
    <col min="15361" max="15374" width="3" style="271" customWidth="1"/>
    <col min="15375" max="15375" width="3.125" style="271" customWidth="1"/>
    <col min="15376" max="15410" width="3" style="271" customWidth="1"/>
    <col min="15411" max="15411" width="4" style="271" customWidth="1"/>
    <col min="15412" max="15451" width="3" style="271" customWidth="1"/>
    <col min="15452" max="15452" width="0" style="271" hidden="1" customWidth="1"/>
    <col min="15453" max="15616" width="3" style="271"/>
    <col min="15617" max="15630" width="3" style="271" customWidth="1"/>
    <col min="15631" max="15631" width="3.125" style="271" customWidth="1"/>
    <col min="15632" max="15666" width="3" style="271" customWidth="1"/>
    <col min="15667" max="15667" width="4" style="271" customWidth="1"/>
    <col min="15668" max="15707" width="3" style="271" customWidth="1"/>
    <col min="15708" max="15708" width="0" style="271" hidden="1" customWidth="1"/>
    <col min="15709" max="15872" width="3" style="271"/>
    <col min="15873" max="15886" width="3" style="271" customWidth="1"/>
    <col min="15887" max="15887" width="3.125" style="271" customWidth="1"/>
    <col min="15888" max="15922" width="3" style="271" customWidth="1"/>
    <col min="15923" max="15923" width="4" style="271" customWidth="1"/>
    <col min="15924" max="15963" width="3" style="271" customWidth="1"/>
    <col min="15964" max="15964" width="0" style="271" hidden="1" customWidth="1"/>
    <col min="15965" max="16128" width="3" style="271"/>
    <col min="16129" max="16142" width="3" style="271" customWidth="1"/>
    <col min="16143" max="16143" width="3.125" style="271" customWidth="1"/>
    <col min="16144" max="16178" width="3" style="271" customWidth="1"/>
    <col min="16179" max="16179" width="4" style="271" customWidth="1"/>
    <col min="16180" max="16219" width="3" style="271" customWidth="1"/>
    <col min="16220" max="16220" width="0" style="271" hidden="1" customWidth="1"/>
    <col min="16221" max="16384" width="3" style="271"/>
  </cols>
  <sheetData>
    <row r="1" spans="1:107" s="1" customFormat="1" ht="15" customHeight="1">
      <c r="A1" s="621" t="str">
        <f>表紙!F10</f>
        <v>テレフォンレポートシステム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622"/>
      <c r="R1" s="622"/>
      <c r="S1" s="622"/>
      <c r="T1" s="622"/>
      <c r="U1" s="622"/>
      <c r="V1" s="623"/>
      <c r="W1" s="876" t="s">
        <v>27</v>
      </c>
      <c r="X1" s="625"/>
      <c r="Y1" s="625"/>
      <c r="Z1" s="625"/>
      <c r="AA1" s="625"/>
      <c r="AB1" s="626">
        <f>表紙!F11</f>
        <v>0</v>
      </c>
      <c r="AC1" s="627"/>
      <c r="AD1" s="627"/>
      <c r="AE1" s="627"/>
      <c r="AF1" s="627"/>
      <c r="AG1" s="627"/>
      <c r="AH1" s="627"/>
      <c r="AI1" s="627"/>
      <c r="AJ1" s="627"/>
      <c r="AK1" s="627"/>
      <c r="AL1" s="627"/>
      <c r="AM1" s="627"/>
      <c r="AN1" s="627"/>
      <c r="AO1" s="627"/>
      <c r="AP1" s="627"/>
      <c r="AQ1" s="627"/>
      <c r="AR1" s="627"/>
      <c r="AS1" s="627"/>
      <c r="AT1" s="627"/>
      <c r="AU1" s="627"/>
      <c r="AV1" s="627"/>
      <c r="AW1" s="627"/>
      <c r="AX1" s="627"/>
      <c r="AY1" s="628"/>
      <c r="AZ1" s="629" t="s">
        <v>43</v>
      </c>
      <c r="BA1" s="630"/>
      <c r="BB1" s="630"/>
      <c r="BC1" s="630"/>
      <c r="BD1" s="631"/>
      <c r="BE1" s="183" t="s">
        <v>105</v>
      </c>
      <c r="BF1" s="182"/>
      <c r="BG1" s="182"/>
      <c r="BH1" s="182"/>
      <c r="BI1" s="182"/>
      <c r="BJ1" s="181"/>
      <c r="BK1" s="635" t="s">
        <v>24</v>
      </c>
      <c r="BL1" s="636"/>
      <c r="BM1" s="636"/>
      <c r="BN1" s="636"/>
      <c r="BO1" s="637"/>
      <c r="BP1" s="618">
        <v>41838</v>
      </c>
      <c r="BQ1" s="619"/>
      <c r="BR1" s="619"/>
      <c r="BS1" s="619"/>
      <c r="BT1" s="619"/>
      <c r="BU1" s="620"/>
      <c r="BV1" s="168"/>
      <c r="BW1" s="168"/>
      <c r="BX1" s="168"/>
      <c r="BY1" s="168"/>
      <c r="CF1" s="1" t="s">
        <v>104</v>
      </c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spans="1:107" s="1" customFormat="1" ht="15.75" customHeight="1">
      <c r="A2" s="593" t="s">
        <v>103</v>
      </c>
      <c r="B2" s="594"/>
      <c r="C2" s="594"/>
      <c r="D2" s="594"/>
      <c r="E2" s="594"/>
      <c r="F2" s="594"/>
      <c r="G2" s="594"/>
      <c r="H2" s="594"/>
      <c r="I2" s="594"/>
      <c r="J2" s="594"/>
      <c r="K2" s="594"/>
      <c r="L2" s="594"/>
      <c r="M2" s="594"/>
      <c r="N2" s="594"/>
      <c r="O2" s="594"/>
      <c r="P2" s="594"/>
      <c r="Q2" s="594"/>
      <c r="R2" s="594"/>
      <c r="S2" s="594"/>
      <c r="T2" s="594"/>
      <c r="U2" s="594"/>
      <c r="V2" s="595"/>
      <c r="W2" s="871" t="s">
        <v>22</v>
      </c>
      <c r="X2" s="599"/>
      <c r="Y2" s="599"/>
      <c r="Z2" s="599"/>
      <c r="AA2" s="600"/>
      <c r="AB2" s="603" t="str">
        <f>表紙!F12</f>
        <v>社員インポート</v>
      </c>
      <c r="AC2" s="604"/>
      <c r="AD2" s="604"/>
      <c r="AE2" s="604"/>
      <c r="AF2" s="604"/>
      <c r="AG2" s="604"/>
      <c r="AH2" s="604"/>
      <c r="AI2" s="604"/>
      <c r="AJ2" s="604"/>
      <c r="AK2" s="604"/>
      <c r="AL2" s="604"/>
      <c r="AM2" s="604"/>
      <c r="AN2" s="604"/>
      <c r="AO2" s="604"/>
      <c r="AP2" s="604"/>
      <c r="AQ2" s="604"/>
      <c r="AR2" s="604"/>
      <c r="AS2" s="604"/>
      <c r="AT2" s="604"/>
      <c r="AU2" s="604"/>
      <c r="AV2" s="604"/>
      <c r="AW2" s="604"/>
      <c r="AX2" s="604"/>
      <c r="AY2" s="605"/>
      <c r="AZ2" s="581" t="s">
        <v>21</v>
      </c>
      <c r="BA2" s="582"/>
      <c r="BB2" s="582"/>
      <c r="BC2" s="582"/>
      <c r="BD2" s="583"/>
      <c r="BE2" s="66" t="s">
        <v>20</v>
      </c>
      <c r="BF2" s="173"/>
      <c r="BG2" s="173"/>
      <c r="BH2" s="173"/>
      <c r="BI2" s="173"/>
      <c r="BJ2" s="172"/>
      <c r="BK2" s="584" t="s">
        <v>41</v>
      </c>
      <c r="BL2" s="585"/>
      <c r="BM2" s="585"/>
      <c r="BN2" s="585"/>
      <c r="BO2" s="586"/>
      <c r="BP2" s="545">
        <v>41838</v>
      </c>
      <c r="BQ2" s="546"/>
      <c r="BR2" s="546"/>
      <c r="BS2" s="546"/>
      <c r="BT2" s="546"/>
      <c r="BU2" s="547"/>
      <c r="BV2" s="134"/>
      <c r="BW2" s="134"/>
      <c r="BX2" s="134"/>
      <c r="BY2" s="134"/>
      <c r="CF2" s="1" t="s">
        <v>102</v>
      </c>
    </row>
    <row r="3" spans="1:107" s="1" customFormat="1" ht="15.75" customHeight="1" thickBot="1">
      <c r="A3" s="596"/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97"/>
      <c r="P3" s="597"/>
      <c r="Q3" s="597"/>
      <c r="R3" s="597"/>
      <c r="S3" s="597"/>
      <c r="T3" s="597"/>
      <c r="U3" s="597"/>
      <c r="V3" s="598"/>
      <c r="W3" s="872"/>
      <c r="X3" s="601"/>
      <c r="Y3" s="601"/>
      <c r="Z3" s="601"/>
      <c r="AA3" s="602"/>
      <c r="AB3" s="606"/>
      <c r="AC3" s="607"/>
      <c r="AD3" s="607"/>
      <c r="AE3" s="607"/>
      <c r="AF3" s="607"/>
      <c r="AG3" s="607"/>
      <c r="AH3" s="607"/>
      <c r="AI3" s="607"/>
      <c r="AJ3" s="607"/>
      <c r="AK3" s="607"/>
      <c r="AL3" s="607"/>
      <c r="AM3" s="607"/>
      <c r="AN3" s="607"/>
      <c r="AO3" s="607"/>
      <c r="AP3" s="607"/>
      <c r="AQ3" s="607"/>
      <c r="AR3" s="607"/>
      <c r="AS3" s="607"/>
      <c r="AT3" s="607"/>
      <c r="AU3" s="607"/>
      <c r="AV3" s="607"/>
      <c r="AW3" s="607"/>
      <c r="AX3" s="607"/>
      <c r="AY3" s="608"/>
      <c r="AZ3" s="587" t="s">
        <v>18</v>
      </c>
      <c r="BA3" s="588"/>
      <c r="BB3" s="588"/>
      <c r="BC3" s="588"/>
      <c r="BD3" s="589"/>
      <c r="BE3" s="171"/>
      <c r="BF3" s="170"/>
      <c r="BG3" s="170"/>
      <c r="BH3" s="170"/>
      <c r="BI3" s="170"/>
      <c r="BJ3" s="169"/>
      <c r="BK3" s="587" t="s">
        <v>17</v>
      </c>
      <c r="BL3" s="588"/>
      <c r="BM3" s="588"/>
      <c r="BN3" s="588"/>
      <c r="BO3" s="589"/>
      <c r="BP3" s="590"/>
      <c r="BQ3" s="591"/>
      <c r="BR3" s="591"/>
      <c r="BS3" s="591"/>
      <c r="BT3" s="591"/>
      <c r="BU3" s="592"/>
      <c r="BV3" s="271"/>
      <c r="BW3" s="271"/>
      <c r="BX3" s="271"/>
      <c r="BY3" s="271"/>
      <c r="CF3" s="1" t="s">
        <v>101</v>
      </c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</row>
    <row r="4" spans="1:107" s="71" customFormat="1" ht="6" customHeight="1">
      <c r="BU4" s="384"/>
      <c r="BX4" s="134"/>
      <c r="BY4" s="134"/>
    </row>
    <row r="5" spans="1:107" ht="13.5" customHeight="1">
      <c r="A5" s="850" t="s">
        <v>100</v>
      </c>
      <c r="B5" s="857"/>
      <c r="C5" s="850" t="s">
        <v>99</v>
      </c>
      <c r="D5" s="856"/>
      <c r="E5" s="856"/>
      <c r="F5" s="856"/>
      <c r="G5" s="856"/>
      <c r="H5" s="856"/>
      <c r="I5" s="856"/>
      <c r="J5" s="857"/>
      <c r="K5" s="658" t="s">
        <v>98</v>
      </c>
      <c r="L5" s="660"/>
      <c r="M5" s="660"/>
      <c r="N5" s="660"/>
      <c r="O5" s="660"/>
      <c r="P5" s="660"/>
      <c r="Q5" s="660"/>
      <c r="R5" s="660"/>
      <c r="S5" s="660"/>
      <c r="T5" s="660"/>
      <c r="U5" s="660"/>
      <c r="V5" s="660"/>
      <c r="W5" s="659"/>
      <c r="X5" s="831" t="s">
        <v>97</v>
      </c>
      <c r="Y5" s="832"/>
      <c r="Z5" s="832"/>
      <c r="AA5" s="832"/>
      <c r="AB5" s="832"/>
      <c r="AC5" s="832"/>
      <c r="AD5" s="832"/>
      <c r="AE5" s="832"/>
      <c r="AF5" s="832"/>
      <c r="AG5" s="832"/>
      <c r="AH5" s="832"/>
      <c r="AI5" s="832"/>
      <c r="AJ5" s="833"/>
      <c r="AK5" s="831" t="s">
        <v>96</v>
      </c>
      <c r="AL5" s="832"/>
      <c r="AM5" s="833"/>
      <c r="AN5" s="831" t="s">
        <v>95</v>
      </c>
      <c r="AO5" s="832"/>
      <c r="AP5" s="833"/>
      <c r="AQ5" s="831" t="s">
        <v>94</v>
      </c>
      <c r="AR5" s="832"/>
      <c r="AS5" s="832"/>
      <c r="AT5" s="832"/>
      <c r="AU5" s="832"/>
      <c r="AV5" s="833"/>
      <c r="AW5" s="831" t="s">
        <v>93</v>
      </c>
      <c r="AX5" s="840"/>
      <c r="AY5" s="840"/>
      <c r="AZ5" s="840"/>
      <c r="BA5" s="840"/>
      <c r="BB5" s="840"/>
      <c r="BC5" s="840"/>
      <c r="BD5" s="840"/>
      <c r="BE5" s="840"/>
      <c r="BF5" s="840"/>
      <c r="BG5" s="840"/>
      <c r="BH5" s="840"/>
      <c r="BI5" s="840"/>
      <c r="BJ5" s="840"/>
      <c r="BK5" s="840"/>
      <c r="BL5" s="841"/>
      <c r="BM5" s="870" t="s">
        <v>92</v>
      </c>
      <c r="BN5" s="594"/>
      <c r="BO5" s="594"/>
      <c r="BP5" s="594"/>
      <c r="BQ5" s="594"/>
      <c r="BR5" s="594"/>
      <c r="BS5" s="594"/>
      <c r="BT5" s="594"/>
      <c r="BU5" s="595"/>
    </row>
    <row r="6" spans="1:107" ht="13.5" customHeight="1">
      <c r="A6" s="873"/>
      <c r="B6" s="874"/>
      <c r="C6" s="873"/>
      <c r="D6" s="875"/>
      <c r="E6" s="875"/>
      <c r="F6" s="875"/>
      <c r="G6" s="875"/>
      <c r="H6" s="875"/>
      <c r="I6" s="875"/>
      <c r="J6" s="874"/>
      <c r="K6" s="848" t="s">
        <v>91</v>
      </c>
      <c r="L6" s="850" t="s">
        <v>90</v>
      </c>
      <c r="M6" s="851"/>
      <c r="N6" s="852"/>
      <c r="O6" s="850" t="s">
        <v>89</v>
      </c>
      <c r="P6" s="852"/>
      <c r="Q6" s="850" t="s">
        <v>88</v>
      </c>
      <c r="R6" s="856"/>
      <c r="S6" s="857"/>
      <c r="T6" s="850" t="s">
        <v>87</v>
      </c>
      <c r="U6" s="857"/>
      <c r="V6" s="850" t="s">
        <v>86</v>
      </c>
      <c r="W6" s="852"/>
      <c r="X6" s="834"/>
      <c r="Y6" s="835"/>
      <c r="Z6" s="835"/>
      <c r="AA6" s="835"/>
      <c r="AB6" s="835"/>
      <c r="AC6" s="835"/>
      <c r="AD6" s="835"/>
      <c r="AE6" s="835"/>
      <c r="AF6" s="835"/>
      <c r="AG6" s="835"/>
      <c r="AH6" s="835"/>
      <c r="AI6" s="835"/>
      <c r="AJ6" s="836"/>
      <c r="AK6" s="834"/>
      <c r="AL6" s="835"/>
      <c r="AM6" s="836"/>
      <c r="AN6" s="834"/>
      <c r="AO6" s="835"/>
      <c r="AP6" s="836"/>
      <c r="AQ6" s="834"/>
      <c r="AR6" s="835"/>
      <c r="AS6" s="835"/>
      <c r="AT6" s="835"/>
      <c r="AU6" s="835"/>
      <c r="AV6" s="836"/>
      <c r="AW6" s="842"/>
      <c r="AX6" s="843"/>
      <c r="AY6" s="843"/>
      <c r="AZ6" s="843"/>
      <c r="BA6" s="843"/>
      <c r="BB6" s="843"/>
      <c r="BC6" s="843"/>
      <c r="BD6" s="843"/>
      <c r="BE6" s="843"/>
      <c r="BF6" s="843"/>
      <c r="BG6" s="843"/>
      <c r="BH6" s="843"/>
      <c r="BI6" s="843"/>
      <c r="BJ6" s="843"/>
      <c r="BK6" s="843"/>
      <c r="BL6" s="844"/>
      <c r="BM6" s="831" t="s">
        <v>85</v>
      </c>
      <c r="BN6" s="840"/>
      <c r="BO6" s="841"/>
      <c r="BP6" s="831" t="s">
        <v>84</v>
      </c>
      <c r="BQ6" s="841"/>
      <c r="BR6" s="831" t="s">
        <v>83</v>
      </c>
      <c r="BS6" s="841"/>
      <c r="BT6" s="831" t="s">
        <v>82</v>
      </c>
      <c r="BU6" s="841"/>
      <c r="BV6" s="333"/>
      <c r="BW6" s="333"/>
      <c r="BX6" s="333"/>
      <c r="BY6" s="333"/>
    </row>
    <row r="7" spans="1:107" ht="13.5" customHeight="1">
      <c r="A7" s="858"/>
      <c r="B7" s="860"/>
      <c r="C7" s="858"/>
      <c r="D7" s="859"/>
      <c r="E7" s="859"/>
      <c r="F7" s="859"/>
      <c r="G7" s="859"/>
      <c r="H7" s="859"/>
      <c r="I7" s="859"/>
      <c r="J7" s="860"/>
      <c r="K7" s="849"/>
      <c r="L7" s="853"/>
      <c r="M7" s="854"/>
      <c r="N7" s="855"/>
      <c r="O7" s="853"/>
      <c r="P7" s="855"/>
      <c r="Q7" s="858"/>
      <c r="R7" s="859"/>
      <c r="S7" s="860"/>
      <c r="T7" s="858"/>
      <c r="U7" s="860"/>
      <c r="V7" s="853"/>
      <c r="W7" s="855"/>
      <c r="X7" s="837"/>
      <c r="Y7" s="838"/>
      <c r="Z7" s="838"/>
      <c r="AA7" s="838"/>
      <c r="AB7" s="838"/>
      <c r="AC7" s="838"/>
      <c r="AD7" s="838"/>
      <c r="AE7" s="838"/>
      <c r="AF7" s="838"/>
      <c r="AG7" s="838"/>
      <c r="AH7" s="838"/>
      <c r="AI7" s="838"/>
      <c r="AJ7" s="839"/>
      <c r="AK7" s="837"/>
      <c r="AL7" s="838"/>
      <c r="AM7" s="839"/>
      <c r="AN7" s="837"/>
      <c r="AO7" s="838"/>
      <c r="AP7" s="839"/>
      <c r="AQ7" s="837"/>
      <c r="AR7" s="838"/>
      <c r="AS7" s="838"/>
      <c r="AT7" s="838"/>
      <c r="AU7" s="838"/>
      <c r="AV7" s="839"/>
      <c r="AW7" s="845"/>
      <c r="AX7" s="846"/>
      <c r="AY7" s="846"/>
      <c r="AZ7" s="846"/>
      <c r="BA7" s="846"/>
      <c r="BB7" s="846"/>
      <c r="BC7" s="846"/>
      <c r="BD7" s="846"/>
      <c r="BE7" s="846"/>
      <c r="BF7" s="846"/>
      <c r="BG7" s="846"/>
      <c r="BH7" s="846"/>
      <c r="BI7" s="846"/>
      <c r="BJ7" s="846"/>
      <c r="BK7" s="846"/>
      <c r="BL7" s="847"/>
      <c r="BM7" s="845"/>
      <c r="BN7" s="846"/>
      <c r="BO7" s="847"/>
      <c r="BP7" s="845"/>
      <c r="BQ7" s="847"/>
      <c r="BR7" s="845"/>
      <c r="BS7" s="847"/>
      <c r="BT7" s="845"/>
      <c r="BU7" s="847"/>
      <c r="BV7" s="333">
        <f>COUNTIF(BT9:BU30,"&gt;=1")</f>
        <v>0</v>
      </c>
      <c r="BW7" s="333"/>
      <c r="BX7" s="333"/>
      <c r="BY7" s="333"/>
    </row>
    <row r="8" spans="1:107" s="329" customFormat="1" ht="13.5" customHeight="1">
      <c r="A8" s="766">
        <v>1</v>
      </c>
      <c r="B8" s="767"/>
      <c r="C8" s="861" t="s">
        <v>146</v>
      </c>
      <c r="D8" s="862"/>
      <c r="E8" s="862"/>
      <c r="F8" s="862"/>
      <c r="G8" s="862"/>
      <c r="H8" s="862"/>
      <c r="I8" s="862"/>
      <c r="J8" s="863"/>
      <c r="K8" s="383"/>
      <c r="L8" s="864" t="s">
        <v>79</v>
      </c>
      <c r="M8" s="865"/>
      <c r="N8" s="866"/>
      <c r="O8" s="867"/>
      <c r="P8" s="868"/>
      <c r="Q8" s="766"/>
      <c r="R8" s="869"/>
      <c r="S8" s="767"/>
      <c r="T8" s="766" t="s">
        <v>80</v>
      </c>
      <c r="U8" s="767"/>
      <c r="V8" s="382"/>
      <c r="W8" s="381"/>
      <c r="X8" s="665" t="s">
        <v>156</v>
      </c>
      <c r="Y8" s="666"/>
      <c r="Z8" s="666"/>
      <c r="AA8" s="666"/>
      <c r="AB8" s="666"/>
      <c r="AC8" s="666"/>
      <c r="AD8" s="666"/>
      <c r="AE8" s="666"/>
      <c r="AF8" s="666"/>
      <c r="AG8" s="666"/>
      <c r="AH8" s="666"/>
      <c r="AI8" s="666"/>
      <c r="AJ8" s="667"/>
      <c r="AK8" s="817">
        <v>1</v>
      </c>
      <c r="AL8" s="818"/>
      <c r="AM8" s="819"/>
      <c r="AN8" s="820"/>
      <c r="AO8" s="821"/>
      <c r="AP8" s="822"/>
      <c r="AQ8" s="380"/>
      <c r="AR8" s="379"/>
      <c r="AS8" s="379"/>
      <c r="AT8" s="379"/>
      <c r="AU8" s="379"/>
      <c r="AV8" s="378"/>
      <c r="AW8" s="332"/>
      <c r="AX8" s="377"/>
      <c r="AY8" s="377"/>
      <c r="AZ8" s="377"/>
      <c r="BA8" s="127" t="s">
        <v>81</v>
      </c>
      <c r="BB8" s="377"/>
      <c r="BC8" s="377"/>
      <c r="BD8" s="377"/>
      <c r="BE8" s="127" t="s">
        <v>81</v>
      </c>
      <c r="BG8" s="377"/>
      <c r="BH8" s="377"/>
      <c r="BI8" s="377"/>
      <c r="BJ8" s="377"/>
      <c r="BK8" s="377"/>
      <c r="BL8" s="375"/>
      <c r="BM8" s="376"/>
      <c r="BN8" s="377"/>
      <c r="BO8" s="375"/>
      <c r="BP8" s="376"/>
      <c r="BQ8" s="375"/>
      <c r="BR8" s="376"/>
      <c r="BS8" s="375"/>
      <c r="BT8" s="376"/>
      <c r="BU8" s="375"/>
    </row>
    <row r="9" spans="1:107" s="367" customFormat="1" ht="13.5" customHeight="1">
      <c r="A9" s="771">
        <v>2</v>
      </c>
      <c r="B9" s="772"/>
      <c r="C9" s="808" t="s">
        <v>147</v>
      </c>
      <c r="D9" s="809"/>
      <c r="E9" s="809"/>
      <c r="F9" s="809"/>
      <c r="G9" s="809"/>
      <c r="H9" s="809"/>
      <c r="I9" s="809"/>
      <c r="J9" s="810"/>
      <c r="K9" s="374"/>
      <c r="L9" s="811" t="s">
        <v>79</v>
      </c>
      <c r="M9" s="812"/>
      <c r="N9" s="813"/>
      <c r="O9" s="814"/>
      <c r="P9" s="815"/>
      <c r="Q9" s="771"/>
      <c r="R9" s="816"/>
      <c r="S9" s="772"/>
      <c r="T9" s="733" t="s">
        <v>80</v>
      </c>
      <c r="U9" s="734"/>
      <c r="V9" s="771"/>
      <c r="W9" s="772"/>
      <c r="X9" s="643" t="s">
        <v>157</v>
      </c>
      <c r="Y9" s="644"/>
      <c r="Z9" s="644"/>
      <c r="AA9" s="644"/>
      <c r="AB9" s="644"/>
      <c r="AC9" s="644"/>
      <c r="AD9" s="644"/>
      <c r="AE9" s="644"/>
      <c r="AF9" s="644"/>
      <c r="AG9" s="644"/>
      <c r="AH9" s="644"/>
      <c r="AI9" s="644"/>
      <c r="AJ9" s="645"/>
      <c r="AK9" s="768">
        <v>2</v>
      </c>
      <c r="AL9" s="769"/>
      <c r="AM9" s="770"/>
      <c r="AN9" s="805"/>
      <c r="AO9" s="806"/>
      <c r="AP9" s="807"/>
      <c r="AQ9" s="371"/>
      <c r="AR9" s="372"/>
      <c r="AS9" s="372"/>
      <c r="AT9" s="372"/>
      <c r="AU9" s="372"/>
      <c r="AV9" s="370"/>
      <c r="AW9" s="373"/>
      <c r="AX9" s="372"/>
      <c r="AY9" s="372"/>
      <c r="AZ9" s="372"/>
      <c r="BA9" s="372" t="s">
        <v>81</v>
      </c>
      <c r="BB9" s="372"/>
      <c r="BC9" s="372"/>
      <c r="BD9" s="372"/>
      <c r="BE9" s="372" t="s">
        <v>81</v>
      </c>
      <c r="BF9" s="372"/>
      <c r="BG9" s="372"/>
      <c r="BH9" s="372"/>
      <c r="BI9" s="372"/>
      <c r="BJ9" s="372"/>
      <c r="BK9" s="372"/>
      <c r="BL9" s="370"/>
      <c r="BM9" s="371"/>
      <c r="BN9" s="372"/>
      <c r="BO9" s="370"/>
      <c r="BP9" s="371"/>
      <c r="BQ9" s="370"/>
      <c r="BR9" s="371"/>
      <c r="BS9" s="370"/>
      <c r="BT9" s="768"/>
      <c r="BU9" s="770"/>
    </row>
    <row r="10" spans="1:107" s="367" customFormat="1" ht="13.5" customHeight="1">
      <c r="A10" s="766">
        <v>3</v>
      </c>
      <c r="B10" s="767"/>
      <c r="C10" s="823" t="s">
        <v>148</v>
      </c>
      <c r="D10" s="824"/>
      <c r="E10" s="824"/>
      <c r="F10" s="824"/>
      <c r="G10" s="824"/>
      <c r="H10" s="824"/>
      <c r="I10" s="824"/>
      <c r="J10" s="825"/>
      <c r="K10" s="366"/>
      <c r="L10" s="826" t="s">
        <v>79</v>
      </c>
      <c r="M10" s="827"/>
      <c r="N10" s="828"/>
      <c r="O10" s="829"/>
      <c r="P10" s="830"/>
      <c r="Q10" s="805"/>
      <c r="R10" s="806"/>
      <c r="S10" s="807"/>
      <c r="T10" s="733" t="s">
        <v>80</v>
      </c>
      <c r="U10" s="734"/>
      <c r="V10" s="362"/>
      <c r="W10" s="361"/>
      <c r="X10" s="643" t="s">
        <v>158</v>
      </c>
      <c r="Y10" s="644"/>
      <c r="Z10" s="644"/>
      <c r="AA10" s="644"/>
      <c r="AB10" s="644"/>
      <c r="AC10" s="644"/>
      <c r="AD10" s="644"/>
      <c r="AE10" s="644"/>
      <c r="AF10" s="644"/>
      <c r="AG10" s="644"/>
      <c r="AH10" s="644"/>
      <c r="AI10" s="644"/>
      <c r="AJ10" s="645"/>
      <c r="AK10" s="707">
        <v>3</v>
      </c>
      <c r="AL10" s="708"/>
      <c r="AM10" s="709"/>
      <c r="AN10" s="805"/>
      <c r="AO10" s="806"/>
      <c r="AP10" s="807"/>
      <c r="AQ10" s="365"/>
      <c r="AR10" s="364"/>
      <c r="AS10" s="364"/>
      <c r="AT10" s="364"/>
      <c r="AU10" s="364"/>
      <c r="AV10" s="363"/>
      <c r="AX10" s="364"/>
      <c r="AY10" s="364"/>
      <c r="AZ10" s="364"/>
      <c r="BA10" s="364"/>
      <c r="BB10" s="364"/>
      <c r="BC10" s="364"/>
      <c r="BD10" s="364"/>
      <c r="BE10" s="364"/>
      <c r="BF10" s="364"/>
      <c r="BG10" s="364"/>
      <c r="BH10" s="364"/>
      <c r="BI10" s="364"/>
      <c r="BJ10" s="364"/>
      <c r="BK10" s="364"/>
      <c r="BL10" s="363"/>
      <c r="BM10" s="371"/>
      <c r="BN10" s="372"/>
      <c r="BO10" s="370"/>
      <c r="BP10" s="371"/>
      <c r="BQ10" s="370"/>
      <c r="BR10" s="371"/>
      <c r="BS10" s="370"/>
      <c r="BT10" s="369"/>
      <c r="BU10" s="368"/>
    </row>
    <row r="11" spans="1:107" s="346" customFormat="1" ht="15" customHeight="1">
      <c r="A11" s="795">
        <v>5</v>
      </c>
      <c r="B11" s="796"/>
      <c r="C11" s="797" t="s">
        <v>149</v>
      </c>
      <c r="D11" s="798"/>
      <c r="E11" s="798"/>
      <c r="F11" s="798"/>
      <c r="G11" s="798"/>
      <c r="H11" s="798"/>
      <c r="I11" s="798"/>
      <c r="J11" s="799"/>
      <c r="K11" s="360"/>
      <c r="L11" s="800" t="s">
        <v>79</v>
      </c>
      <c r="M11" s="801"/>
      <c r="N11" s="802"/>
      <c r="O11" s="803"/>
      <c r="P11" s="804"/>
      <c r="Q11" s="773"/>
      <c r="R11" s="774"/>
      <c r="S11" s="775"/>
      <c r="T11" s="781" t="s">
        <v>78</v>
      </c>
      <c r="U11" s="782"/>
      <c r="V11" s="350"/>
      <c r="W11" s="349"/>
      <c r="X11" s="643" t="s">
        <v>159</v>
      </c>
      <c r="Y11" s="644"/>
      <c r="Z11" s="644"/>
      <c r="AA11" s="644"/>
      <c r="AB11" s="644"/>
      <c r="AC11" s="644"/>
      <c r="AD11" s="644"/>
      <c r="AE11" s="644"/>
      <c r="AF11" s="644"/>
      <c r="AG11" s="644"/>
      <c r="AH11" s="644"/>
      <c r="AI11" s="644"/>
      <c r="AJ11" s="645"/>
      <c r="AK11" s="768">
        <v>4</v>
      </c>
      <c r="AL11" s="769"/>
      <c r="AM11" s="770"/>
      <c r="AN11" s="773"/>
      <c r="AO11" s="774"/>
      <c r="AP11" s="775"/>
      <c r="AQ11" s="355"/>
      <c r="AR11" s="359"/>
      <c r="AS11" s="359"/>
      <c r="AT11" s="359"/>
      <c r="AU11" s="359"/>
      <c r="AV11" s="358"/>
      <c r="AW11" s="194" t="s">
        <v>164</v>
      </c>
      <c r="AX11" s="318"/>
      <c r="AY11" s="318"/>
      <c r="AZ11" s="318"/>
      <c r="BA11" s="318"/>
      <c r="BB11" s="318"/>
      <c r="BC11" s="318"/>
      <c r="BD11" s="318"/>
      <c r="BE11" s="318"/>
      <c r="BF11" s="318"/>
      <c r="BG11" s="318"/>
      <c r="BH11" s="318"/>
      <c r="BI11" s="318"/>
      <c r="BJ11" s="318"/>
      <c r="BK11" s="318"/>
      <c r="BL11" s="317"/>
      <c r="BM11" s="352"/>
      <c r="BN11" s="351"/>
      <c r="BO11" s="349"/>
      <c r="BP11" s="350"/>
      <c r="BQ11" s="349"/>
      <c r="BR11" s="350"/>
      <c r="BS11" s="349"/>
      <c r="BT11" s="348"/>
      <c r="BU11" s="347"/>
    </row>
    <row r="12" spans="1:107" s="346" customFormat="1" ht="15" customHeight="1">
      <c r="A12" s="781">
        <v>6</v>
      </c>
      <c r="B12" s="782"/>
      <c r="C12" s="792" t="s">
        <v>150</v>
      </c>
      <c r="D12" s="793"/>
      <c r="E12" s="793"/>
      <c r="F12" s="793"/>
      <c r="G12" s="793"/>
      <c r="H12" s="793"/>
      <c r="I12" s="793"/>
      <c r="J12" s="794"/>
      <c r="K12" s="345"/>
      <c r="L12" s="786" t="s">
        <v>53</v>
      </c>
      <c r="M12" s="787"/>
      <c r="N12" s="788"/>
      <c r="O12" s="357"/>
      <c r="P12" s="356"/>
      <c r="Q12" s="339"/>
      <c r="R12" s="351"/>
      <c r="S12" s="349"/>
      <c r="T12" s="781" t="s">
        <v>78</v>
      </c>
      <c r="U12" s="782"/>
      <c r="V12" s="350"/>
      <c r="W12" s="349"/>
      <c r="X12" s="643" t="s">
        <v>160</v>
      </c>
      <c r="Y12" s="644"/>
      <c r="Z12" s="644"/>
      <c r="AA12" s="644"/>
      <c r="AB12" s="644"/>
      <c r="AC12" s="644"/>
      <c r="AD12" s="644"/>
      <c r="AE12" s="644"/>
      <c r="AF12" s="644"/>
      <c r="AG12" s="644"/>
      <c r="AH12" s="644"/>
      <c r="AI12" s="644"/>
      <c r="AJ12" s="645"/>
      <c r="AK12" s="707">
        <v>5</v>
      </c>
      <c r="AL12" s="708"/>
      <c r="AM12" s="709"/>
      <c r="AN12" s="773"/>
      <c r="AO12" s="774"/>
      <c r="AP12" s="775"/>
      <c r="AQ12" s="355"/>
      <c r="AR12" s="354"/>
      <c r="AS12" s="354"/>
      <c r="AT12" s="354"/>
      <c r="AU12" s="354"/>
      <c r="AV12" s="353"/>
      <c r="AW12" s="194" t="s">
        <v>165</v>
      </c>
      <c r="AX12" s="318"/>
      <c r="AY12" s="318"/>
      <c r="AZ12" s="318"/>
      <c r="BA12" s="318"/>
      <c r="BB12" s="318"/>
      <c r="BC12" s="318"/>
      <c r="BD12" s="318"/>
      <c r="BE12" s="318"/>
      <c r="BF12" s="318"/>
      <c r="BG12" s="318"/>
      <c r="BH12" s="318"/>
      <c r="BI12" s="318"/>
      <c r="BJ12" s="318"/>
      <c r="BK12" s="318"/>
      <c r="BL12" s="317"/>
      <c r="BM12" s="352"/>
      <c r="BN12" s="351"/>
      <c r="BO12" s="349"/>
      <c r="BP12" s="350"/>
      <c r="BQ12" s="349"/>
      <c r="BR12" s="350"/>
      <c r="BS12" s="349"/>
      <c r="BT12" s="348"/>
      <c r="BU12" s="347"/>
    </row>
    <row r="13" spans="1:107" s="333" customFormat="1" ht="15" customHeight="1">
      <c r="A13" s="766">
        <v>7</v>
      </c>
      <c r="B13" s="767"/>
      <c r="C13" s="759" t="s">
        <v>151</v>
      </c>
      <c r="D13" s="760"/>
      <c r="E13" s="760"/>
      <c r="F13" s="760"/>
      <c r="G13" s="760"/>
      <c r="H13" s="760"/>
      <c r="I13" s="760"/>
      <c r="J13" s="761"/>
      <c r="K13" s="336"/>
      <c r="L13" s="762" t="s">
        <v>79</v>
      </c>
      <c r="M13" s="763"/>
      <c r="N13" s="764"/>
      <c r="O13" s="323"/>
      <c r="P13" s="304"/>
      <c r="Q13" s="204"/>
      <c r="R13" s="301"/>
      <c r="S13" s="203"/>
      <c r="T13" s="733" t="s">
        <v>78</v>
      </c>
      <c r="U13" s="734"/>
      <c r="V13" s="204"/>
      <c r="W13" s="203"/>
      <c r="X13" s="643" t="s">
        <v>161</v>
      </c>
      <c r="Y13" s="644"/>
      <c r="Z13" s="644"/>
      <c r="AA13" s="644"/>
      <c r="AB13" s="644"/>
      <c r="AC13" s="644"/>
      <c r="AD13" s="644"/>
      <c r="AE13" s="644"/>
      <c r="AF13" s="644"/>
      <c r="AG13" s="644"/>
      <c r="AH13" s="644"/>
      <c r="AI13" s="644"/>
      <c r="AJ13" s="645"/>
      <c r="AK13" s="768">
        <v>6</v>
      </c>
      <c r="AL13" s="769"/>
      <c r="AM13" s="770"/>
      <c r="AN13" s="646"/>
      <c r="AO13" s="718"/>
      <c r="AP13" s="647"/>
      <c r="AQ13" s="198"/>
      <c r="AR13" s="335"/>
      <c r="AS13" s="335"/>
      <c r="AT13" s="335"/>
      <c r="AU13" s="335"/>
      <c r="AV13" s="334"/>
      <c r="AW13" s="194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93"/>
      <c r="BM13" s="302"/>
      <c r="BN13" s="301"/>
      <c r="BO13" s="203"/>
      <c r="BP13" s="204"/>
      <c r="BQ13" s="203"/>
      <c r="BR13" s="204"/>
      <c r="BS13" s="203"/>
      <c r="BT13" s="311"/>
      <c r="BU13" s="310"/>
    </row>
    <row r="14" spans="1:107" s="337" customFormat="1" ht="14.25" customHeight="1">
      <c r="A14" s="781">
        <v>8</v>
      </c>
      <c r="B14" s="782"/>
      <c r="C14" s="783" t="s">
        <v>152</v>
      </c>
      <c r="D14" s="784"/>
      <c r="E14" s="784"/>
      <c r="F14" s="784"/>
      <c r="G14" s="784"/>
      <c r="H14" s="784"/>
      <c r="I14" s="784"/>
      <c r="J14" s="785"/>
      <c r="K14" s="345"/>
      <c r="L14" s="786" t="s">
        <v>79</v>
      </c>
      <c r="M14" s="787"/>
      <c r="N14" s="788"/>
      <c r="O14" s="789"/>
      <c r="P14" s="790"/>
      <c r="Q14" s="781"/>
      <c r="R14" s="791"/>
      <c r="S14" s="782"/>
      <c r="T14" s="781" t="s">
        <v>78</v>
      </c>
      <c r="U14" s="782"/>
      <c r="V14" s="781"/>
      <c r="W14" s="782"/>
      <c r="X14" s="643" t="s">
        <v>162</v>
      </c>
      <c r="Y14" s="644"/>
      <c r="Z14" s="644"/>
      <c r="AA14" s="644"/>
      <c r="AB14" s="644"/>
      <c r="AC14" s="644"/>
      <c r="AD14" s="644"/>
      <c r="AE14" s="644"/>
      <c r="AF14" s="644"/>
      <c r="AG14" s="644"/>
      <c r="AH14" s="644"/>
      <c r="AI14" s="644"/>
      <c r="AJ14" s="645"/>
      <c r="AK14" s="707">
        <v>7</v>
      </c>
      <c r="AL14" s="708"/>
      <c r="AM14" s="709"/>
      <c r="AN14" s="773"/>
      <c r="AO14" s="774"/>
      <c r="AP14" s="775"/>
      <c r="AQ14" s="776"/>
      <c r="AR14" s="777"/>
      <c r="AS14" s="777"/>
      <c r="AT14" s="777"/>
      <c r="AU14" s="777"/>
      <c r="AV14" s="778"/>
      <c r="AW14" s="344"/>
      <c r="AX14" s="343"/>
      <c r="AY14" s="343"/>
      <c r="AZ14" s="343"/>
      <c r="BA14" s="343"/>
      <c r="BB14" s="343"/>
      <c r="BC14" s="343"/>
      <c r="BD14" s="343"/>
      <c r="BE14" s="343"/>
      <c r="BF14" s="343"/>
      <c r="BG14" s="343"/>
      <c r="BH14" s="343"/>
      <c r="BI14" s="343"/>
      <c r="BJ14" s="343"/>
      <c r="BK14" s="343"/>
      <c r="BL14" s="342"/>
      <c r="BM14" s="341"/>
      <c r="BN14" s="340"/>
      <c r="BO14" s="338"/>
      <c r="BP14" s="339"/>
      <c r="BQ14" s="338"/>
      <c r="BR14" s="339"/>
      <c r="BS14" s="338"/>
      <c r="BT14" s="779"/>
      <c r="BU14" s="780"/>
    </row>
    <row r="15" spans="1:107" ht="13.5" customHeight="1">
      <c r="A15" s="766">
        <v>9</v>
      </c>
      <c r="B15" s="767"/>
      <c r="C15" s="735" t="s">
        <v>153</v>
      </c>
      <c r="D15" s="736"/>
      <c r="E15" s="736"/>
      <c r="F15" s="736"/>
      <c r="G15" s="736"/>
      <c r="H15" s="736"/>
      <c r="I15" s="736"/>
      <c r="J15" s="737"/>
      <c r="K15" s="307"/>
      <c r="L15" s="738" t="s">
        <v>79</v>
      </c>
      <c r="M15" s="739"/>
      <c r="N15" s="740"/>
      <c r="O15" s="741"/>
      <c r="P15" s="742"/>
      <c r="Q15" s="733"/>
      <c r="R15" s="743"/>
      <c r="S15" s="734"/>
      <c r="T15" s="733" t="s">
        <v>78</v>
      </c>
      <c r="U15" s="734"/>
      <c r="V15" s="646"/>
      <c r="W15" s="647"/>
      <c r="X15" s="643" t="s">
        <v>163</v>
      </c>
      <c r="Y15" s="644"/>
      <c r="Z15" s="644"/>
      <c r="AA15" s="644"/>
      <c r="AB15" s="644"/>
      <c r="AC15" s="644"/>
      <c r="AD15" s="644"/>
      <c r="AE15" s="644"/>
      <c r="AF15" s="644"/>
      <c r="AG15" s="644"/>
      <c r="AH15" s="644"/>
      <c r="AI15" s="644"/>
      <c r="AJ15" s="645"/>
      <c r="AK15" s="768">
        <v>8</v>
      </c>
      <c r="AL15" s="769"/>
      <c r="AM15" s="770"/>
      <c r="AN15" s="646"/>
      <c r="AO15" s="718"/>
      <c r="AP15" s="647"/>
      <c r="AQ15" s="643"/>
      <c r="AR15" s="644"/>
      <c r="AS15" s="644"/>
      <c r="AT15" s="644"/>
      <c r="AU15" s="644"/>
      <c r="AV15" s="645"/>
      <c r="AW15" s="194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93"/>
      <c r="BM15" s="302"/>
      <c r="BN15" s="301"/>
      <c r="BO15" s="203"/>
      <c r="BP15" s="204"/>
      <c r="BQ15" s="203"/>
      <c r="BR15" s="204"/>
      <c r="BS15" s="203"/>
      <c r="BT15" s="719"/>
      <c r="BU15" s="720"/>
    </row>
    <row r="16" spans="1:107" ht="13.5" customHeight="1">
      <c r="A16" s="771">
        <v>10</v>
      </c>
      <c r="B16" s="772"/>
      <c r="C16" s="748" t="s">
        <v>154</v>
      </c>
      <c r="D16" s="749"/>
      <c r="E16" s="749"/>
      <c r="F16" s="749"/>
      <c r="G16" s="749"/>
      <c r="H16" s="749"/>
      <c r="I16" s="749"/>
      <c r="J16" s="750"/>
      <c r="K16" s="307"/>
      <c r="L16" s="738" t="s">
        <v>77</v>
      </c>
      <c r="M16" s="739"/>
      <c r="N16" s="740"/>
      <c r="O16" s="323"/>
      <c r="P16" s="304"/>
      <c r="Q16" s="321"/>
      <c r="R16" s="301"/>
      <c r="S16" s="203"/>
      <c r="T16" s="733" t="s">
        <v>76</v>
      </c>
      <c r="U16" s="734"/>
      <c r="V16" s="204"/>
      <c r="W16" s="203"/>
      <c r="X16" s="643"/>
      <c r="Y16" s="644"/>
      <c r="Z16" s="644"/>
      <c r="AA16" s="644"/>
      <c r="AB16" s="644"/>
      <c r="AC16" s="644"/>
      <c r="AD16" s="644"/>
      <c r="AE16" s="644"/>
      <c r="AF16" s="644"/>
      <c r="AG16" s="644"/>
      <c r="AH16" s="644"/>
      <c r="AI16" s="644"/>
      <c r="AJ16" s="645"/>
      <c r="AK16" s="707">
        <v>9</v>
      </c>
      <c r="AL16" s="708"/>
      <c r="AM16" s="709"/>
      <c r="AN16" s="204"/>
      <c r="AO16" s="301"/>
      <c r="AP16" s="203"/>
      <c r="AQ16" s="198"/>
      <c r="AR16" s="313"/>
      <c r="AS16" s="313"/>
      <c r="AT16" s="313"/>
      <c r="AU16" s="313"/>
      <c r="AV16" s="312"/>
      <c r="AW16" s="194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93"/>
      <c r="BM16" s="302"/>
      <c r="BN16" s="301"/>
      <c r="BO16" s="203"/>
      <c r="BP16" s="204"/>
      <c r="BQ16" s="203"/>
      <c r="BR16" s="204"/>
      <c r="BS16" s="203"/>
      <c r="BT16" s="311"/>
      <c r="BU16" s="310"/>
    </row>
    <row r="17" spans="1:73" ht="13.5" customHeight="1">
      <c r="A17" s="766">
        <v>11</v>
      </c>
      <c r="B17" s="767"/>
      <c r="C17" s="735" t="s">
        <v>155</v>
      </c>
      <c r="D17" s="736"/>
      <c r="E17" s="736"/>
      <c r="F17" s="736"/>
      <c r="G17" s="736"/>
      <c r="H17" s="736"/>
      <c r="I17" s="736"/>
      <c r="J17" s="737"/>
      <c r="K17" s="307"/>
      <c r="L17" s="738" t="s">
        <v>79</v>
      </c>
      <c r="M17" s="739"/>
      <c r="N17" s="740"/>
      <c r="O17" s="741"/>
      <c r="P17" s="742"/>
      <c r="Q17" s="733"/>
      <c r="R17" s="743"/>
      <c r="S17" s="734"/>
      <c r="T17" s="733" t="s">
        <v>76</v>
      </c>
      <c r="U17" s="734"/>
      <c r="V17" s="204"/>
      <c r="W17" s="203"/>
      <c r="X17" s="643"/>
      <c r="Y17" s="644"/>
      <c r="Z17" s="644"/>
      <c r="AA17" s="644"/>
      <c r="AB17" s="644"/>
      <c r="AC17" s="644"/>
      <c r="AD17" s="644"/>
      <c r="AE17" s="644"/>
      <c r="AF17" s="644"/>
      <c r="AG17" s="644"/>
      <c r="AH17" s="644"/>
      <c r="AI17" s="644"/>
      <c r="AJ17" s="645"/>
      <c r="AK17" s="768">
        <v>10</v>
      </c>
      <c r="AL17" s="769"/>
      <c r="AM17" s="770"/>
      <c r="AN17" s="646"/>
      <c r="AO17" s="718"/>
      <c r="AP17" s="647"/>
      <c r="AQ17" s="198"/>
      <c r="AR17" s="313"/>
      <c r="AS17" s="313"/>
      <c r="AT17" s="313"/>
      <c r="AU17" s="313"/>
      <c r="AV17" s="312"/>
      <c r="AW17" s="319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93"/>
      <c r="BM17" s="302"/>
      <c r="BN17" s="301"/>
      <c r="BO17" s="203"/>
      <c r="BP17" s="204"/>
      <c r="BQ17" s="203"/>
      <c r="BR17" s="204"/>
      <c r="BS17" s="203"/>
      <c r="BT17" s="311"/>
      <c r="BU17" s="310"/>
    </row>
    <row r="18" spans="1:73" s="333" customFormat="1" ht="15" customHeight="1">
      <c r="A18" s="646"/>
      <c r="B18" s="647"/>
      <c r="C18" s="759"/>
      <c r="D18" s="760"/>
      <c r="E18" s="760"/>
      <c r="F18" s="760"/>
      <c r="G18" s="760"/>
      <c r="H18" s="760"/>
      <c r="I18" s="760"/>
      <c r="J18" s="761"/>
      <c r="K18" s="336"/>
      <c r="L18" s="762"/>
      <c r="M18" s="763"/>
      <c r="N18" s="764"/>
      <c r="O18" s="323"/>
      <c r="P18" s="304"/>
      <c r="Q18" s="204"/>
      <c r="R18" s="301"/>
      <c r="S18" s="203"/>
      <c r="T18" s="646"/>
      <c r="U18" s="647"/>
      <c r="V18" s="204"/>
      <c r="W18" s="203"/>
      <c r="X18" s="643"/>
      <c r="Y18" s="644"/>
      <c r="Z18" s="644"/>
      <c r="AA18" s="644"/>
      <c r="AB18" s="644"/>
      <c r="AC18" s="644"/>
      <c r="AD18" s="644"/>
      <c r="AE18" s="644"/>
      <c r="AF18" s="644"/>
      <c r="AG18" s="644"/>
      <c r="AH18" s="644"/>
      <c r="AI18" s="644"/>
      <c r="AJ18" s="645"/>
      <c r="AK18" s="719"/>
      <c r="AL18" s="765"/>
      <c r="AM18" s="720"/>
      <c r="AN18" s="646"/>
      <c r="AO18" s="718"/>
      <c r="AP18" s="647"/>
      <c r="AQ18" s="198"/>
      <c r="AR18" s="335"/>
      <c r="AS18" s="335"/>
      <c r="AT18" s="335"/>
      <c r="AU18" s="335"/>
      <c r="AV18" s="334"/>
      <c r="AW18" s="194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93"/>
      <c r="BM18" s="302"/>
      <c r="BN18" s="301"/>
      <c r="BO18" s="203"/>
      <c r="BP18" s="204"/>
      <c r="BQ18" s="203"/>
      <c r="BR18" s="204"/>
      <c r="BS18" s="203"/>
      <c r="BT18" s="311"/>
      <c r="BU18" s="310"/>
    </row>
    <row r="19" spans="1:73" s="329" customFormat="1" ht="14.25" customHeight="1">
      <c r="A19" s="733"/>
      <c r="B19" s="734"/>
      <c r="C19" s="751"/>
      <c r="D19" s="752"/>
      <c r="E19" s="752"/>
      <c r="F19" s="752"/>
      <c r="G19" s="752"/>
      <c r="H19" s="752"/>
      <c r="I19" s="752"/>
      <c r="J19" s="753"/>
      <c r="K19" s="307"/>
      <c r="L19" s="738"/>
      <c r="M19" s="739"/>
      <c r="N19" s="740"/>
      <c r="O19" s="754"/>
      <c r="P19" s="755"/>
      <c r="Q19" s="733"/>
      <c r="R19" s="743"/>
      <c r="S19" s="734"/>
      <c r="T19" s="733"/>
      <c r="U19" s="734"/>
      <c r="V19" s="733"/>
      <c r="W19" s="734"/>
      <c r="X19" s="643"/>
      <c r="Y19" s="644"/>
      <c r="Z19" s="644"/>
      <c r="AA19" s="644"/>
      <c r="AB19" s="644"/>
      <c r="AC19" s="644"/>
      <c r="AD19" s="644"/>
      <c r="AE19" s="644"/>
      <c r="AF19" s="644"/>
      <c r="AG19" s="644"/>
      <c r="AH19" s="644"/>
      <c r="AI19" s="644"/>
      <c r="AJ19" s="645"/>
      <c r="AK19" s="707"/>
      <c r="AL19" s="708"/>
      <c r="AM19" s="709"/>
      <c r="AN19" s="646"/>
      <c r="AO19" s="718"/>
      <c r="AP19" s="647"/>
      <c r="AQ19" s="756"/>
      <c r="AR19" s="757"/>
      <c r="AS19" s="757"/>
      <c r="AT19" s="757"/>
      <c r="AU19" s="757"/>
      <c r="AV19" s="758"/>
      <c r="AW19" s="332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331"/>
      <c r="BM19" s="330"/>
      <c r="BN19" s="322"/>
      <c r="BO19" s="320"/>
      <c r="BP19" s="321"/>
      <c r="BQ19" s="320"/>
      <c r="BR19" s="321"/>
      <c r="BS19" s="320"/>
      <c r="BT19" s="707"/>
      <c r="BU19" s="709"/>
    </row>
    <row r="20" spans="1:73" ht="13.5" customHeight="1">
      <c r="A20" s="733"/>
      <c r="B20" s="734"/>
      <c r="C20" s="735"/>
      <c r="D20" s="736"/>
      <c r="E20" s="736"/>
      <c r="F20" s="736"/>
      <c r="G20" s="736"/>
      <c r="H20" s="736"/>
      <c r="I20" s="736"/>
      <c r="J20" s="737"/>
      <c r="K20" s="307"/>
      <c r="L20" s="738"/>
      <c r="M20" s="739"/>
      <c r="N20" s="740"/>
      <c r="O20" s="741"/>
      <c r="P20" s="742"/>
      <c r="Q20" s="733"/>
      <c r="R20" s="743"/>
      <c r="S20" s="734"/>
      <c r="T20" s="733"/>
      <c r="U20" s="734"/>
      <c r="V20" s="646"/>
      <c r="W20" s="647"/>
      <c r="X20" s="643"/>
      <c r="Y20" s="644"/>
      <c r="Z20" s="644"/>
      <c r="AA20" s="644"/>
      <c r="AB20" s="644"/>
      <c r="AC20" s="644"/>
      <c r="AD20" s="644"/>
      <c r="AE20" s="644"/>
      <c r="AF20" s="644"/>
      <c r="AG20" s="644"/>
      <c r="AH20" s="644"/>
      <c r="AI20" s="644"/>
      <c r="AJ20" s="645"/>
      <c r="AK20" s="707"/>
      <c r="AL20" s="708"/>
      <c r="AM20" s="709"/>
      <c r="AN20" s="646"/>
      <c r="AO20" s="718"/>
      <c r="AP20" s="647"/>
      <c r="AQ20" s="643"/>
      <c r="AR20" s="644"/>
      <c r="AS20" s="644"/>
      <c r="AT20" s="644"/>
      <c r="AU20" s="644"/>
      <c r="AV20" s="645"/>
      <c r="AW20" s="194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93"/>
      <c r="BM20" s="302"/>
      <c r="BN20" s="301"/>
      <c r="BO20" s="203"/>
      <c r="BP20" s="204"/>
      <c r="BQ20" s="203"/>
      <c r="BR20" s="204"/>
      <c r="BS20" s="203"/>
      <c r="BT20" s="719"/>
      <c r="BU20" s="720"/>
    </row>
    <row r="21" spans="1:73" ht="13.5" customHeight="1">
      <c r="A21" s="733"/>
      <c r="B21" s="734"/>
      <c r="C21" s="748"/>
      <c r="D21" s="749"/>
      <c r="E21" s="749"/>
      <c r="F21" s="749"/>
      <c r="G21" s="749"/>
      <c r="H21" s="749"/>
      <c r="I21" s="749"/>
      <c r="J21" s="750"/>
      <c r="K21" s="307"/>
      <c r="L21" s="738"/>
      <c r="M21" s="739"/>
      <c r="N21" s="740"/>
      <c r="O21" s="323"/>
      <c r="P21" s="304"/>
      <c r="Q21" s="321"/>
      <c r="R21" s="301"/>
      <c r="S21" s="203"/>
      <c r="T21" s="733"/>
      <c r="U21" s="734"/>
      <c r="V21" s="204"/>
      <c r="W21" s="203"/>
      <c r="X21" s="643"/>
      <c r="Y21" s="644"/>
      <c r="Z21" s="644"/>
      <c r="AA21" s="644"/>
      <c r="AB21" s="644"/>
      <c r="AC21" s="644"/>
      <c r="AD21" s="644"/>
      <c r="AE21" s="644"/>
      <c r="AF21" s="644"/>
      <c r="AG21" s="644"/>
      <c r="AH21" s="644"/>
      <c r="AI21" s="644"/>
      <c r="AJ21" s="645"/>
      <c r="AK21" s="316"/>
      <c r="AL21" s="315"/>
      <c r="AM21" s="314"/>
      <c r="AN21" s="204"/>
      <c r="AO21" s="301"/>
      <c r="AP21" s="203"/>
      <c r="AQ21" s="198"/>
      <c r="AR21" s="313"/>
      <c r="AS21" s="313"/>
      <c r="AT21" s="313"/>
      <c r="AU21" s="313"/>
      <c r="AV21" s="312"/>
      <c r="AW21" s="194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93"/>
      <c r="BM21" s="302"/>
      <c r="BN21" s="301"/>
      <c r="BO21" s="203"/>
      <c r="BP21" s="204"/>
      <c r="BQ21" s="203"/>
      <c r="BR21" s="204"/>
      <c r="BS21" s="203"/>
      <c r="BT21" s="311"/>
      <c r="BU21" s="310"/>
    </row>
    <row r="22" spans="1:73" ht="13.5" customHeight="1">
      <c r="A22" s="733"/>
      <c r="B22" s="734"/>
      <c r="C22" s="735"/>
      <c r="D22" s="736"/>
      <c r="E22" s="736"/>
      <c r="F22" s="736"/>
      <c r="G22" s="736"/>
      <c r="H22" s="736"/>
      <c r="I22" s="736"/>
      <c r="J22" s="737"/>
      <c r="K22" s="307"/>
      <c r="L22" s="738"/>
      <c r="M22" s="739"/>
      <c r="N22" s="740"/>
      <c r="O22" s="741"/>
      <c r="P22" s="742"/>
      <c r="Q22" s="733"/>
      <c r="R22" s="743"/>
      <c r="S22" s="734"/>
      <c r="T22" s="733"/>
      <c r="U22" s="734"/>
      <c r="V22" s="204"/>
      <c r="W22" s="203"/>
      <c r="X22" s="744"/>
      <c r="Y22" s="644"/>
      <c r="Z22" s="644"/>
      <c r="AA22" s="644"/>
      <c r="AB22" s="644"/>
      <c r="AC22" s="644"/>
      <c r="AD22" s="644"/>
      <c r="AE22" s="644"/>
      <c r="AF22" s="644"/>
      <c r="AG22" s="644"/>
      <c r="AH22" s="644"/>
      <c r="AI22" s="644"/>
      <c r="AJ22" s="645"/>
      <c r="AK22" s="707"/>
      <c r="AL22" s="708"/>
      <c r="AM22" s="709"/>
      <c r="AN22" s="646"/>
      <c r="AO22" s="718"/>
      <c r="AP22" s="647"/>
      <c r="AQ22" s="198"/>
      <c r="AR22" s="313"/>
      <c r="AS22" s="313"/>
      <c r="AT22" s="313"/>
      <c r="AU22" s="313"/>
      <c r="AV22" s="312"/>
      <c r="AW22" s="319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93"/>
      <c r="BM22" s="302"/>
      <c r="BN22" s="301"/>
      <c r="BO22" s="203"/>
      <c r="BP22" s="204"/>
      <c r="BQ22" s="203"/>
      <c r="BR22" s="204"/>
      <c r="BS22" s="203"/>
      <c r="BT22" s="311"/>
      <c r="BU22" s="310"/>
    </row>
    <row r="23" spans="1:73" s="333" customFormat="1" ht="15" customHeight="1">
      <c r="A23" s="646"/>
      <c r="B23" s="647"/>
      <c r="C23" s="759"/>
      <c r="D23" s="760"/>
      <c r="E23" s="760"/>
      <c r="F23" s="760"/>
      <c r="G23" s="760"/>
      <c r="H23" s="760"/>
      <c r="I23" s="760"/>
      <c r="J23" s="761"/>
      <c r="K23" s="336"/>
      <c r="L23" s="762"/>
      <c r="M23" s="763"/>
      <c r="N23" s="764"/>
      <c r="O23" s="323"/>
      <c r="P23" s="304"/>
      <c r="Q23" s="204"/>
      <c r="R23" s="301"/>
      <c r="S23" s="203"/>
      <c r="T23" s="646"/>
      <c r="U23" s="647"/>
      <c r="V23" s="204"/>
      <c r="W23" s="203"/>
      <c r="X23" s="643"/>
      <c r="Y23" s="644"/>
      <c r="Z23" s="644"/>
      <c r="AA23" s="644"/>
      <c r="AB23" s="644"/>
      <c r="AC23" s="644"/>
      <c r="AD23" s="644"/>
      <c r="AE23" s="644"/>
      <c r="AF23" s="644"/>
      <c r="AG23" s="644"/>
      <c r="AH23" s="644"/>
      <c r="AI23" s="644"/>
      <c r="AJ23" s="645"/>
      <c r="AK23" s="719"/>
      <c r="AL23" s="765"/>
      <c r="AM23" s="720"/>
      <c r="AN23" s="646"/>
      <c r="AO23" s="718"/>
      <c r="AP23" s="647"/>
      <c r="AQ23" s="198"/>
      <c r="AR23" s="335"/>
      <c r="AS23" s="335"/>
      <c r="AT23" s="335"/>
      <c r="AU23" s="335"/>
      <c r="AV23" s="334"/>
      <c r="AW23" s="194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93"/>
      <c r="BM23" s="302"/>
      <c r="BN23" s="301"/>
      <c r="BO23" s="203"/>
      <c r="BP23" s="204"/>
      <c r="BQ23" s="203"/>
      <c r="BR23" s="204"/>
      <c r="BS23" s="203"/>
      <c r="BT23" s="311"/>
      <c r="BU23" s="310"/>
    </row>
    <row r="24" spans="1:73" s="329" customFormat="1" ht="14.25" customHeight="1">
      <c r="A24" s="733"/>
      <c r="B24" s="734"/>
      <c r="C24" s="751"/>
      <c r="D24" s="752"/>
      <c r="E24" s="752"/>
      <c r="F24" s="752"/>
      <c r="G24" s="752"/>
      <c r="H24" s="752"/>
      <c r="I24" s="752"/>
      <c r="J24" s="753"/>
      <c r="K24" s="307"/>
      <c r="L24" s="738"/>
      <c r="M24" s="739"/>
      <c r="N24" s="740"/>
      <c r="O24" s="754"/>
      <c r="P24" s="755"/>
      <c r="Q24" s="733"/>
      <c r="R24" s="743"/>
      <c r="S24" s="734"/>
      <c r="T24" s="733"/>
      <c r="U24" s="734"/>
      <c r="V24" s="733"/>
      <c r="W24" s="734"/>
      <c r="X24" s="643"/>
      <c r="Y24" s="644"/>
      <c r="Z24" s="644"/>
      <c r="AA24" s="644"/>
      <c r="AB24" s="644"/>
      <c r="AC24" s="644"/>
      <c r="AD24" s="644"/>
      <c r="AE24" s="644"/>
      <c r="AF24" s="644"/>
      <c r="AG24" s="644"/>
      <c r="AH24" s="644"/>
      <c r="AI24" s="644"/>
      <c r="AJ24" s="645"/>
      <c r="AK24" s="707"/>
      <c r="AL24" s="708"/>
      <c r="AM24" s="709"/>
      <c r="AN24" s="646"/>
      <c r="AO24" s="718"/>
      <c r="AP24" s="647"/>
      <c r="AQ24" s="756"/>
      <c r="AR24" s="757"/>
      <c r="AS24" s="757"/>
      <c r="AT24" s="757"/>
      <c r="AU24" s="757"/>
      <c r="AV24" s="758"/>
      <c r="AW24" s="332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331"/>
      <c r="BM24" s="330"/>
      <c r="BN24" s="322"/>
      <c r="BO24" s="320"/>
      <c r="BP24" s="321"/>
      <c r="BQ24" s="320"/>
      <c r="BR24" s="321"/>
      <c r="BS24" s="320"/>
      <c r="BT24" s="707"/>
      <c r="BU24" s="709"/>
    </row>
    <row r="25" spans="1:73" ht="13.5" customHeight="1">
      <c r="A25" s="733"/>
      <c r="B25" s="734"/>
      <c r="C25" s="735"/>
      <c r="D25" s="736"/>
      <c r="E25" s="736"/>
      <c r="F25" s="736"/>
      <c r="G25" s="736"/>
      <c r="H25" s="736"/>
      <c r="I25" s="736"/>
      <c r="J25" s="737"/>
      <c r="K25" s="307"/>
      <c r="L25" s="738"/>
      <c r="M25" s="739"/>
      <c r="N25" s="740"/>
      <c r="O25" s="741"/>
      <c r="P25" s="742"/>
      <c r="Q25" s="733"/>
      <c r="R25" s="743"/>
      <c r="S25" s="734"/>
      <c r="T25" s="733"/>
      <c r="U25" s="734"/>
      <c r="V25" s="646"/>
      <c r="W25" s="647"/>
      <c r="X25" s="643"/>
      <c r="Y25" s="644"/>
      <c r="Z25" s="644"/>
      <c r="AA25" s="644"/>
      <c r="AB25" s="644"/>
      <c r="AC25" s="644"/>
      <c r="AD25" s="644"/>
      <c r="AE25" s="644"/>
      <c r="AF25" s="644"/>
      <c r="AG25" s="644"/>
      <c r="AH25" s="644"/>
      <c r="AI25" s="644"/>
      <c r="AJ25" s="645"/>
      <c r="AK25" s="707"/>
      <c r="AL25" s="708"/>
      <c r="AM25" s="709"/>
      <c r="AN25" s="646"/>
      <c r="AO25" s="718"/>
      <c r="AP25" s="647"/>
      <c r="AQ25" s="643"/>
      <c r="AR25" s="644"/>
      <c r="AS25" s="644"/>
      <c r="AT25" s="644"/>
      <c r="AU25" s="644"/>
      <c r="AV25" s="645"/>
      <c r="AW25" s="194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93"/>
      <c r="BM25" s="302"/>
      <c r="BN25" s="301"/>
      <c r="BO25" s="203"/>
      <c r="BP25" s="204"/>
      <c r="BQ25" s="203"/>
      <c r="BR25" s="204"/>
      <c r="BS25" s="203"/>
      <c r="BT25" s="719"/>
      <c r="BU25" s="720"/>
    </row>
    <row r="26" spans="1:73" ht="13.5" customHeight="1">
      <c r="A26" s="733"/>
      <c r="B26" s="734"/>
      <c r="C26" s="748"/>
      <c r="D26" s="749"/>
      <c r="E26" s="749"/>
      <c r="F26" s="749"/>
      <c r="G26" s="749"/>
      <c r="H26" s="749"/>
      <c r="I26" s="749"/>
      <c r="J26" s="750"/>
      <c r="K26" s="307"/>
      <c r="L26" s="738"/>
      <c r="M26" s="739"/>
      <c r="N26" s="740"/>
      <c r="O26" s="323"/>
      <c r="P26" s="304"/>
      <c r="Q26" s="321"/>
      <c r="R26" s="301"/>
      <c r="S26" s="203"/>
      <c r="T26" s="733"/>
      <c r="U26" s="734"/>
      <c r="V26" s="204"/>
      <c r="W26" s="203"/>
      <c r="X26" s="643"/>
      <c r="Y26" s="644"/>
      <c r="Z26" s="644"/>
      <c r="AA26" s="644"/>
      <c r="AB26" s="644"/>
      <c r="AC26" s="644"/>
      <c r="AD26" s="644"/>
      <c r="AE26" s="644"/>
      <c r="AF26" s="644"/>
      <c r="AG26" s="644"/>
      <c r="AH26" s="644"/>
      <c r="AI26" s="644"/>
      <c r="AJ26" s="645"/>
      <c r="AK26" s="316"/>
      <c r="AL26" s="315"/>
      <c r="AM26" s="314"/>
      <c r="AN26" s="204"/>
      <c r="AO26" s="301"/>
      <c r="AP26" s="203"/>
      <c r="AQ26" s="198"/>
      <c r="AR26" s="313"/>
      <c r="AS26" s="313"/>
      <c r="AT26" s="313"/>
      <c r="AU26" s="313"/>
      <c r="AV26" s="312"/>
      <c r="AW26" s="194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93"/>
      <c r="BM26" s="302"/>
      <c r="BN26" s="301"/>
      <c r="BO26" s="203"/>
      <c r="BP26" s="204"/>
      <c r="BQ26" s="203"/>
      <c r="BR26" s="204"/>
      <c r="BS26" s="203"/>
      <c r="BT26" s="311"/>
      <c r="BU26" s="310"/>
    </row>
    <row r="27" spans="1:73" ht="13.5" customHeight="1">
      <c r="A27" s="733"/>
      <c r="B27" s="734"/>
      <c r="C27" s="735"/>
      <c r="D27" s="736"/>
      <c r="E27" s="736"/>
      <c r="F27" s="736"/>
      <c r="G27" s="736"/>
      <c r="H27" s="736"/>
      <c r="I27" s="736"/>
      <c r="J27" s="737"/>
      <c r="K27" s="307"/>
      <c r="L27" s="738"/>
      <c r="M27" s="739"/>
      <c r="N27" s="740"/>
      <c r="O27" s="741"/>
      <c r="P27" s="742"/>
      <c r="Q27" s="733"/>
      <c r="R27" s="743"/>
      <c r="S27" s="734"/>
      <c r="T27" s="733"/>
      <c r="U27" s="734"/>
      <c r="V27" s="204"/>
      <c r="W27" s="203"/>
      <c r="X27" s="744"/>
      <c r="Y27" s="644"/>
      <c r="Z27" s="644"/>
      <c r="AA27" s="644"/>
      <c r="AB27" s="644"/>
      <c r="AC27" s="644"/>
      <c r="AD27" s="644"/>
      <c r="AE27" s="644"/>
      <c r="AF27" s="644"/>
      <c r="AG27" s="644"/>
      <c r="AH27" s="644"/>
      <c r="AI27" s="644"/>
      <c r="AJ27" s="645"/>
      <c r="AK27" s="707"/>
      <c r="AL27" s="708"/>
      <c r="AM27" s="709"/>
      <c r="AN27" s="646"/>
      <c r="AO27" s="718"/>
      <c r="AP27" s="647"/>
      <c r="AQ27" s="198"/>
      <c r="AR27" s="313"/>
      <c r="AS27" s="313"/>
      <c r="AT27" s="313"/>
      <c r="AU27" s="313"/>
      <c r="AV27" s="312"/>
      <c r="AW27" s="319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93"/>
      <c r="BM27" s="302"/>
      <c r="BN27" s="301"/>
      <c r="BO27" s="203"/>
      <c r="BP27" s="204"/>
      <c r="BQ27" s="203"/>
      <c r="BR27" s="204"/>
      <c r="BS27" s="203"/>
      <c r="BT27" s="311"/>
      <c r="BU27" s="310"/>
    </row>
    <row r="28" spans="1:73" ht="13.5" customHeight="1">
      <c r="A28" s="321"/>
      <c r="B28" s="320"/>
      <c r="C28" s="309"/>
      <c r="D28" s="328"/>
      <c r="E28" s="328"/>
      <c r="F28" s="328"/>
      <c r="G28" s="328"/>
      <c r="H28" s="328"/>
      <c r="I28" s="328"/>
      <c r="J28" s="327"/>
      <c r="K28" s="307"/>
      <c r="L28" s="326"/>
      <c r="M28" s="325"/>
      <c r="N28" s="324"/>
      <c r="O28" s="323"/>
      <c r="P28" s="304"/>
      <c r="Q28" s="321"/>
      <c r="R28" s="322"/>
      <c r="S28" s="320"/>
      <c r="T28" s="321"/>
      <c r="U28" s="320"/>
      <c r="V28" s="204"/>
      <c r="W28" s="203"/>
      <c r="X28" s="319"/>
      <c r="Y28" s="318"/>
      <c r="Z28" s="318"/>
      <c r="AA28" s="318"/>
      <c r="AB28" s="318"/>
      <c r="AC28" s="318"/>
      <c r="AD28" s="318"/>
      <c r="AE28" s="318"/>
      <c r="AF28" s="318"/>
      <c r="AG28" s="318"/>
      <c r="AH28" s="318"/>
      <c r="AI28" s="318"/>
      <c r="AJ28" s="317"/>
      <c r="AK28" s="316"/>
      <c r="AL28" s="315"/>
      <c r="AM28" s="314"/>
      <c r="AN28" s="204"/>
      <c r="AO28" s="301"/>
      <c r="AP28" s="203"/>
      <c r="AQ28" s="198"/>
      <c r="AR28" s="313"/>
      <c r="AS28" s="313"/>
      <c r="AT28" s="313"/>
      <c r="AU28" s="313"/>
      <c r="AV28" s="312"/>
      <c r="AW28" s="194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93"/>
      <c r="BM28" s="302"/>
      <c r="BN28" s="301"/>
      <c r="BO28" s="203"/>
      <c r="BP28" s="204"/>
      <c r="BQ28" s="203"/>
      <c r="BR28" s="204"/>
      <c r="BS28" s="203"/>
      <c r="BT28" s="311"/>
      <c r="BU28" s="310"/>
    </row>
    <row r="29" spans="1:73" ht="13.5" customHeight="1">
      <c r="A29" s="733"/>
      <c r="B29" s="734"/>
      <c r="C29" s="309"/>
      <c r="D29" s="196"/>
      <c r="E29" s="196"/>
      <c r="F29" s="196"/>
      <c r="G29" s="196"/>
      <c r="H29" s="196"/>
      <c r="I29" s="196"/>
      <c r="J29" s="308"/>
      <c r="K29" s="307"/>
      <c r="L29" s="738"/>
      <c r="M29" s="739"/>
      <c r="N29" s="740"/>
      <c r="O29" s="741"/>
      <c r="P29" s="742"/>
      <c r="Q29" s="306"/>
      <c r="R29" s="305"/>
      <c r="S29" s="304"/>
      <c r="T29" s="733"/>
      <c r="U29" s="734"/>
      <c r="V29" s="646"/>
      <c r="W29" s="647"/>
      <c r="X29" s="745"/>
      <c r="Y29" s="746"/>
      <c r="Z29" s="746"/>
      <c r="AA29" s="746"/>
      <c r="AB29" s="746"/>
      <c r="AC29" s="746"/>
      <c r="AD29" s="746"/>
      <c r="AE29" s="746"/>
      <c r="AF29" s="746"/>
      <c r="AG29" s="746"/>
      <c r="AH29" s="746"/>
      <c r="AI29" s="746"/>
      <c r="AJ29" s="747"/>
      <c r="AK29" s="646"/>
      <c r="AL29" s="718"/>
      <c r="AM29" s="647"/>
      <c r="AN29" s="646"/>
      <c r="AO29" s="718"/>
      <c r="AP29" s="647"/>
      <c r="AQ29" s="194"/>
      <c r="AR29" s="101"/>
      <c r="AS29" s="101"/>
      <c r="AT29" s="101"/>
      <c r="AU29" s="101"/>
      <c r="AV29" s="193"/>
      <c r="AW29" s="303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93"/>
      <c r="BM29" s="302"/>
      <c r="BN29" s="301"/>
      <c r="BO29" s="203"/>
      <c r="BP29" s="204"/>
      <c r="BQ29" s="203"/>
      <c r="BR29" s="204"/>
      <c r="BS29" s="203"/>
      <c r="BT29" s="719"/>
      <c r="BU29" s="720"/>
    </row>
    <row r="30" spans="1:73" ht="13.5" customHeight="1">
      <c r="A30" s="721"/>
      <c r="B30" s="722"/>
      <c r="C30" s="300"/>
      <c r="D30" s="299"/>
      <c r="E30" s="299"/>
      <c r="F30" s="299"/>
      <c r="G30" s="299"/>
      <c r="H30" s="299"/>
      <c r="I30" s="299"/>
      <c r="J30" s="298"/>
      <c r="K30" s="297"/>
      <c r="L30" s="723"/>
      <c r="M30" s="724"/>
      <c r="N30" s="725"/>
      <c r="O30" s="726"/>
      <c r="P30" s="727"/>
      <c r="Q30" s="296"/>
      <c r="R30" s="295"/>
      <c r="S30" s="294"/>
      <c r="T30" s="721"/>
      <c r="U30" s="722"/>
      <c r="V30" s="728"/>
      <c r="W30" s="729"/>
      <c r="X30" s="291"/>
      <c r="Y30" s="293"/>
      <c r="Z30" s="293"/>
      <c r="AA30" s="293"/>
      <c r="AB30" s="293"/>
      <c r="AC30" s="293"/>
      <c r="AD30" s="293"/>
      <c r="AE30" s="289"/>
      <c r="AF30" s="289"/>
      <c r="AG30" s="293"/>
      <c r="AH30" s="293"/>
      <c r="AI30" s="293"/>
      <c r="AJ30" s="292"/>
      <c r="AK30" s="728"/>
      <c r="AL30" s="730"/>
      <c r="AM30" s="729"/>
      <c r="AN30" s="728"/>
      <c r="AO30" s="730"/>
      <c r="AP30" s="729"/>
      <c r="AQ30" s="291"/>
      <c r="AR30" s="289"/>
      <c r="AS30" s="289"/>
      <c r="AT30" s="289"/>
      <c r="AU30" s="289"/>
      <c r="AV30" s="288"/>
      <c r="AW30" s="290"/>
      <c r="AX30" s="289"/>
      <c r="AY30" s="289"/>
      <c r="AZ30" s="289"/>
      <c r="BA30" s="289"/>
      <c r="BB30" s="289"/>
      <c r="BC30" s="289"/>
      <c r="BD30" s="289"/>
      <c r="BE30" s="289"/>
      <c r="BF30" s="289"/>
      <c r="BG30" s="289"/>
      <c r="BH30" s="289"/>
      <c r="BI30" s="289"/>
      <c r="BJ30" s="289"/>
      <c r="BK30" s="289"/>
      <c r="BL30" s="288"/>
      <c r="BM30" s="287"/>
      <c r="BN30" s="286"/>
      <c r="BO30" s="284"/>
      <c r="BP30" s="285"/>
      <c r="BQ30" s="284"/>
      <c r="BR30" s="285"/>
      <c r="BS30" s="284"/>
      <c r="BT30" s="731"/>
      <c r="BU30" s="732"/>
    </row>
    <row r="31" spans="1:73" s="70" customFormat="1" ht="13.5" customHeight="1">
      <c r="A31" s="712"/>
      <c r="B31" s="713"/>
      <c r="C31" s="713"/>
      <c r="D31" s="713" t="s">
        <v>75</v>
      </c>
      <c r="E31" s="713"/>
      <c r="F31" s="713"/>
      <c r="G31" s="283"/>
      <c r="H31" s="281"/>
      <c r="I31" s="280"/>
      <c r="J31" s="714" t="s">
        <v>74</v>
      </c>
      <c r="K31" s="715"/>
      <c r="L31" s="716"/>
      <c r="M31" s="712">
        <f>COUNTIF(BT9:BU30,"&gt;=1")</f>
        <v>0</v>
      </c>
      <c r="N31" s="713"/>
      <c r="O31" s="717"/>
      <c r="P31" s="714" t="s">
        <v>46</v>
      </c>
      <c r="Q31" s="715"/>
      <c r="R31" s="716"/>
      <c r="S31" s="282" t="e">
        <f>COUNTIF(#REF!,"*○")</f>
        <v>#REF!</v>
      </c>
      <c r="T31" s="281"/>
      <c r="U31" s="280"/>
      <c r="V31" s="279" t="s">
        <v>45</v>
      </c>
      <c r="W31" s="278"/>
      <c r="X31" s="277"/>
      <c r="Y31" s="712" t="e">
        <f>COUNTIF(#REF!,"×")</f>
        <v>#REF!</v>
      </c>
      <c r="Z31" s="713"/>
      <c r="AA31" s="717"/>
      <c r="AB31" s="276"/>
      <c r="AC31" s="275"/>
      <c r="AD31" s="275"/>
      <c r="AE31" s="275"/>
      <c r="AF31" s="27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5"/>
      <c r="BB31" s="185"/>
      <c r="BC31" s="185"/>
      <c r="BD31" s="185"/>
      <c r="BE31" s="185"/>
      <c r="BF31" s="185"/>
      <c r="BG31" s="185"/>
      <c r="BH31" s="185"/>
      <c r="BI31" s="185"/>
      <c r="BJ31" s="185"/>
      <c r="BK31" s="185"/>
      <c r="BL31" s="185"/>
      <c r="BM31" s="185"/>
      <c r="BN31" s="274"/>
      <c r="BO31" s="274"/>
      <c r="BP31" s="274"/>
      <c r="BQ31" s="274"/>
      <c r="BR31" s="274"/>
      <c r="BS31" s="274"/>
      <c r="BT31" s="274"/>
      <c r="BU31" s="273"/>
    </row>
    <row r="42" spans="1:16220" s="272" customFormat="1" ht="13.5">
      <c r="A42" s="271"/>
      <c r="B42" s="271"/>
      <c r="C42" s="271"/>
      <c r="D42" s="271"/>
      <c r="E42" s="271"/>
      <c r="F42" s="271"/>
      <c r="G42" s="271"/>
      <c r="H42" s="271"/>
      <c r="I42" s="271"/>
      <c r="J42" s="271"/>
      <c r="K42" s="271"/>
      <c r="M42" s="271"/>
      <c r="N42" s="271"/>
      <c r="O42" s="271"/>
      <c r="P42" s="271"/>
      <c r="Q42" s="271"/>
      <c r="R42" s="271"/>
      <c r="S42" s="271"/>
      <c r="T42" s="271"/>
      <c r="U42" s="271"/>
      <c r="V42" s="271"/>
      <c r="W42" s="271"/>
      <c r="X42" s="271"/>
      <c r="Y42" s="271"/>
      <c r="Z42" s="271"/>
      <c r="AA42" s="271"/>
      <c r="AB42" s="710"/>
      <c r="AC42" s="711"/>
      <c r="AD42" s="711"/>
      <c r="AE42" s="271"/>
      <c r="AF42" s="271"/>
      <c r="AG42" s="271"/>
      <c r="AH42" s="271"/>
      <c r="AI42" s="271"/>
      <c r="AU42" s="271"/>
      <c r="AV42" s="271"/>
      <c r="AW42" s="271"/>
      <c r="AX42" s="271"/>
      <c r="AY42" s="271"/>
      <c r="AZ42" s="271"/>
      <c r="BA42" s="271"/>
      <c r="BB42" s="271"/>
      <c r="BC42" s="271"/>
      <c r="BD42" s="271"/>
      <c r="BE42" s="271"/>
      <c r="BF42" s="271"/>
      <c r="BG42" s="271"/>
      <c r="BH42" s="271"/>
      <c r="BI42" s="271"/>
      <c r="BJ42" s="271"/>
      <c r="BK42" s="271"/>
      <c r="BL42" s="271"/>
      <c r="BM42" s="271"/>
      <c r="BN42" s="271"/>
      <c r="BO42" s="271"/>
      <c r="BP42" s="271"/>
      <c r="BQ42" s="271"/>
      <c r="BR42" s="271"/>
      <c r="BS42" s="271"/>
      <c r="BT42" s="271"/>
      <c r="BU42" s="271"/>
      <c r="BV42" s="271"/>
      <c r="BW42" s="271"/>
      <c r="BX42" s="271"/>
      <c r="BY42" s="271"/>
      <c r="BZ42" s="271"/>
      <c r="CA42" s="271"/>
      <c r="CB42" s="271"/>
      <c r="CC42" s="271"/>
      <c r="CD42" s="271"/>
      <c r="CE42" s="271"/>
      <c r="CF42" s="271"/>
      <c r="CG42" s="271"/>
      <c r="CH42" s="271"/>
      <c r="CI42" s="271"/>
      <c r="CJ42" s="271"/>
      <c r="CK42" s="271"/>
      <c r="CL42" s="271"/>
      <c r="CM42" s="271"/>
      <c r="CN42" s="271"/>
      <c r="CO42" s="271"/>
      <c r="CP42" s="271"/>
      <c r="CQ42" s="271"/>
      <c r="CR42" s="271"/>
      <c r="CS42" s="271"/>
      <c r="CT42" s="271"/>
      <c r="CU42" s="271"/>
      <c r="CV42" s="271"/>
      <c r="CW42" s="271"/>
      <c r="CX42" s="271"/>
      <c r="CY42" s="271"/>
      <c r="CZ42" s="271"/>
      <c r="DA42" s="271"/>
      <c r="DB42" s="271"/>
      <c r="DC42" s="271"/>
      <c r="DD42" s="271"/>
      <c r="DE42" s="271"/>
      <c r="DF42" s="271"/>
      <c r="DG42" s="271"/>
      <c r="DH42" s="271"/>
      <c r="DI42" s="271"/>
      <c r="DJ42" s="271"/>
      <c r="DK42" s="271"/>
      <c r="DL42" s="271"/>
      <c r="DM42" s="271"/>
      <c r="DN42" s="271"/>
      <c r="DO42" s="271"/>
      <c r="DP42" s="271"/>
      <c r="DQ42" s="271"/>
      <c r="DR42" s="271"/>
      <c r="DS42" s="271"/>
      <c r="DT42" s="271"/>
      <c r="DU42" s="271"/>
      <c r="DV42" s="271"/>
      <c r="DW42" s="271"/>
      <c r="DX42" s="271"/>
      <c r="DY42" s="271"/>
      <c r="DZ42" s="271"/>
      <c r="EA42" s="271"/>
      <c r="EB42" s="271"/>
      <c r="EC42" s="271"/>
      <c r="ED42" s="271"/>
      <c r="EE42" s="271"/>
      <c r="EF42" s="271"/>
      <c r="EG42" s="271"/>
      <c r="EH42" s="271"/>
      <c r="EI42" s="271"/>
      <c r="EJ42" s="271"/>
      <c r="EK42" s="271"/>
      <c r="EL42" s="271"/>
      <c r="EM42" s="271"/>
      <c r="EN42" s="271"/>
      <c r="EO42" s="271"/>
      <c r="EP42" s="271"/>
      <c r="EQ42" s="271"/>
      <c r="ER42" s="271"/>
      <c r="ES42" s="271"/>
      <c r="ET42" s="271"/>
      <c r="EU42" s="271"/>
      <c r="EV42" s="271"/>
      <c r="EW42" s="271"/>
      <c r="EX42" s="271"/>
      <c r="EY42" s="271"/>
      <c r="EZ42" s="271"/>
      <c r="FA42" s="271"/>
      <c r="FB42" s="271"/>
      <c r="FC42" s="271"/>
      <c r="FD42" s="271"/>
      <c r="FE42" s="271"/>
      <c r="FF42" s="271"/>
      <c r="FG42" s="271"/>
      <c r="FH42" s="271"/>
      <c r="FI42" s="271"/>
      <c r="FJ42" s="271"/>
      <c r="FK42" s="271"/>
      <c r="FL42" s="271"/>
      <c r="FM42" s="271"/>
      <c r="FN42" s="271"/>
      <c r="FO42" s="271"/>
      <c r="FP42" s="271"/>
      <c r="FQ42" s="271"/>
      <c r="FR42" s="271"/>
      <c r="FS42" s="271"/>
      <c r="FT42" s="271"/>
      <c r="FU42" s="271"/>
      <c r="FV42" s="271"/>
      <c r="FW42" s="271"/>
      <c r="FX42" s="271"/>
      <c r="FY42" s="271"/>
      <c r="FZ42" s="271"/>
      <c r="GA42" s="271"/>
      <c r="GB42" s="271"/>
      <c r="GC42" s="271"/>
      <c r="GD42" s="271"/>
      <c r="GE42" s="271"/>
      <c r="GF42" s="271"/>
      <c r="GG42" s="271"/>
      <c r="GH42" s="271"/>
      <c r="GI42" s="271"/>
      <c r="GJ42" s="271"/>
      <c r="GK42" s="271"/>
      <c r="GL42" s="271"/>
      <c r="GM42" s="271"/>
      <c r="GN42" s="271"/>
      <c r="GO42" s="271"/>
      <c r="GP42" s="271"/>
      <c r="GQ42" s="271"/>
      <c r="GR42" s="271"/>
      <c r="GS42" s="271"/>
      <c r="GT42" s="271"/>
      <c r="GU42" s="271"/>
      <c r="GV42" s="271"/>
      <c r="GW42" s="271"/>
      <c r="GX42" s="271"/>
      <c r="GY42" s="271"/>
      <c r="GZ42" s="271"/>
      <c r="HA42" s="271"/>
      <c r="HB42" s="271"/>
      <c r="HC42" s="271"/>
      <c r="HD42" s="271"/>
      <c r="HE42" s="271"/>
      <c r="HF42" s="271"/>
      <c r="HG42" s="271"/>
      <c r="HH42" s="271"/>
      <c r="HI42" s="271"/>
      <c r="HJ42" s="271"/>
      <c r="HK42" s="271"/>
      <c r="HL42" s="271"/>
      <c r="HM42" s="271"/>
      <c r="HN42" s="271"/>
      <c r="HO42" s="271"/>
      <c r="HP42" s="271"/>
      <c r="HQ42" s="271"/>
      <c r="HR42" s="271"/>
      <c r="HS42" s="271"/>
      <c r="HT42" s="271"/>
      <c r="HU42" s="271"/>
      <c r="HV42" s="271"/>
      <c r="HW42" s="271"/>
      <c r="HX42" s="271"/>
      <c r="HY42" s="271"/>
      <c r="HZ42" s="271"/>
      <c r="IA42" s="271"/>
      <c r="IB42" s="271"/>
      <c r="IC42" s="271"/>
      <c r="ID42" s="271"/>
      <c r="IE42" s="271"/>
      <c r="IF42" s="271"/>
      <c r="IG42" s="271"/>
      <c r="IH42" s="271"/>
      <c r="II42" s="271"/>
      <c r="IJ42" s="271"/>
      <c r="IK42" s="271"/>
      <c r="IL42" s="271"/>
      <c r="IM42" s="271"/>
      <c r="IN42" s="271"/>
      <c r="IO42" s="271"/>
      <c r="IP42" s="271"/>
      <c r="IQ42" s="271"/>
      <c r="IR42" s="271"/>
      <c r="IS42" s="271"/>
      <c r="IT42" s="271"/>
      <c r="IU42" s="271"/>
      <c r="IV42" s="271"/>
      <c r="IW42" s="271"/>
      <c r="IX42" s="271"/>
      <c r="IY42" s="271"/>
      <c r="IZ42" s="271"/>
      <c r="JA42" s="271"/>
      <c r="JB42" s="271"/>
      <c r="JC42" s="271"/>
      <c r="JD42" s="271"/>
      <c r="JE42" s="271"/>
      <c r="JF42" s="271"/>
      <c r="JG42" s="271"/>
      <c r="JH42" s="271"/>
      <c r="JI42" s="271"/>
      <c r="JJ42" s="271"/>
      <c r="JK42" s="271"/>
      <c r="JL42" s="271"/>
      <c r="JM42" s="271"/>
      <c r="JN42" s="271"/>
      <c r="JO42" s="271"/>
      <c r="JP42" s="271"/>
      <c r="JQ42" s="271"/>
      <c r="JR42" s="271"/>
      <c r="JS42" s="271"/>
      <c r="JT42" s="271"/>
      <c r="JU42" s="271"/>
      <c r="JV42" s="271"/>
      <c r="JW42" s="271"/>
      <c r="JX42" s="271"/>
      <c r="JY42" s="271"/>
      <c r="JZ42" s="271"/>
      <c r="KA42" s="271"/>
      <c r="KB42" s="271"/>
      <c r="KC42" s="271"/>
      <c r="KD42" s="271"/>
      <c r="KE42" s="271"/>
      <c r="KF42" s="271"/>
      <c r="KG42" s="271"/>
      <c r="KH42" s="271"/>
      <c r="KI42" s="271"/>
      <c r="KJ42" s="271"/>
      <c r="KK42" s="271"/>
      <c r="KL42" s="271"/>
      <c r="KM42" s="271"/>
      <c r="KN42" s="271"/>
      <c r="KO42" s="271"/>
      <c r="KP42" s="271"/>
      <c r="KQ42" s="271"/>
      <c r="KR42" s="271"/>
      <c r="KS42" s="271"/>
      <c r="KT42" s="271"/>
      <c r="KU42" s="271"/>
      <c r="KV42" s="271"/>
      <c r="KW42" s="271"/>
      <c r="KX42" s="271"/>
      <c r="KY42" s="271"/>
      <c r="KZ42" s="271"/>
      <c r="LA42" s="271"/>
      <c r="LB42" s="271"/>
      <c r="LC42" s="271"/>
      <c r="LD42" s="271"/>
      <c r="LE42" s="271"/>
      <c r="LF42" s="271"/>
      <c r="LG42" s="271"/>
      <c r="LH42" s="271"/>
      <c r="LI42" s="271"/>
      <c r="LJ42" s="271"/>
      <c r="LK42" s="271"/>
      <c r="LL42" s="271"/>
      <c r="LM42" s="271"/>
      <c r="LN42" s="271"/>
      <c r="LO42" s="271"/>
      <c r="LP42" s="271"/>
      <c r="LQ42" s="271"/>
      <c r="LR42" s="271"/>
      <c r="LS42" s="271"/>
      <c r="LT42" s="271"/>
      <c r="LU42" s="271"/>
      <c r="LV42" s="271"/>
      <c r="LW42" s="271"/>
      <c r="LX42" s="271"/>
      <c r="LY42" s="271"/>
      <c r="LZ42" s="271"/>
      <c r="MA42" s="271"/>
      <c r="MB42" s="271"/>
      <c r="MC42" s="271"/>
      <c r="MD42" s="271"/>
      <c r="ME42" s="271"/>
      <c r="MF42" s="271"/>
      <c r="MG42" s="271"/>
      <c r="MH42" s="271"/>
      <c r="MI42" s="271"/>
      <c r="MJ42" s="271"/>
      <c r="MK42" s="271"/>
      <c r="ML42" s="271"/>
      <c r="MM42" s="271"/>
      <c r="MN42" s="271"/>
      <c r="MO42" s="271"/>
      <c r="MP42" s="271"/>
      <c r="MQ42" s="271"/>
      <c r="MR42" s="271"/>
      <c r="MS42" s="271"/>
      <c r="MT42" s="271"/>
      <c r="MU42" s="271"/>
      <c r="MV42" s="271"/>
      <c r="MW42" s="271"/>
      <c r="MX42" s="271"/>
      <c r="MY42" s="271"/>
      <c r="MZ42" s="271"/>
      <c r="NA42" s="271"/>
      <c r="NB42" s="271"/>
      <c r="NC42" s="271"/>
      <c r="ND42" s="271"/>
      <c r="NE42" s="271"/>
      <c r="NF42" s="271"/>
      <c r="NG42" s="271"/>
      <c r="NH42" s="271"/>
      <c r="NI42" s="271"/>
      <c r="NJ42" s="271"/>
      <c r="NK42" s="271"/>
      <c r="NL42" s="271"/>
      <c r="NM42" s="271"/>
      <c r="NN42" s="271"/>
      <c r="NO42" s="271"/>
      <c r="NP42" s="271"/>
      <c r="NQ42" s="271"/>
      <c r="NR42" s="271"/>
      <c r="NS42" s="271"/>
      <c r="NT42" s="271"/>
      <c r="NU42" s="271"/>
      <c r="NV42" s="271"/>
      <c r="NW42" s="271"/>
      <c r="NX42" s="271"/>
      <c r="NY42" s="271"/>
      <c r="NZ42" s="271"/>
      <c r="OA42" s="271"/>
      <c r="OB42" s="271"/>
      <c r="OC42" s="271"/>
      <c r="OD42" s="271"/>
      <c r="OE42" s="271"/>
      <c r="OF42" s="271"/>
      <c r="OG42" s="271"/>
      <c r="OH42" s="271"/>
      <c r="OI42" s="271"/>
      <c r="OJ42" s="271"/>
      <c r="OK42" s="271"/>
      <c r="OL42" s="271"/>
      <c r="OM42" s="271"/>
      <c r="ON42" s="271"/>
      <c r="OO42" s="271"/>
      <c r="OP42" s="271"/>
      <c r="OQ42" s="271"/>
      <c r="OR42" s="271"/>
      <c r="OS42" s="271"/>
      <c r="OT42" s="271"/>
      <c r="OU42" s="271"/>
      <c r="OV42" s="271"/>
      <c r="OW42" s="271"/>
      <c r="OX42" s="271"/>
      <c r="OY42" s="271"/>
      <c r="OZ42" s="271"/>
      <c r="PA42" s="271"/>
      <c r="PB42" s="271"/>
      <c r="PC42" s="271"/>
      <c r="PD42" s="271"/>
      <c r="PE42" s="271"/>
      <c r="PF42" s="271"/>
      <c r="PG42" s="271"/>
      <c r="PH42" s="271"/>
      <c r="PI42" s="271"/>
      <c r="PJ42" s="271"/>
      <c r="PK42" s="271"/>
      <c r="PL42" s="271"/>
      <c r="PM42" s="271"/>
      <c r="PN42" s="271"/>
      <c r="PO42" s="271"/>
      <c r="PP42" s="271"/>
      <c r="PQ42" s="271"/>
      <c r="PR42" s="271"/>
      <c r="PS42" s="271"/>
      <c r="PT42" s="271"/>
      <c r="PU42" s="271"/>
      <c r="PV42" s="271"/>
      <c r="PW42" s="271"/>
      <c r="PX42" s="271"/>
      <c r="PY42" s="271"/>
      <c r="PZ42" s="271"/>
      <c r="QA42" s="271"/>
      <c r="QB42" s="271"/>
      <c r="QC42" s="271"/>
      <c r="QD42" s="271"/>
      <c r="QE42" s="271"/>
      <c r="QF42" s="271"/>
      <c r="QG42" s="271"/>
      <c r="QH42" s="271"/>
      <c r="QI42" s="271"/>
      <c r="QJ42" s="271"/>
      <c r="QK42" s="271"/>
      <c r="QL42" s="271"/>
      <c r="QM42" s="271"/>
      <c r="QN42" s="271"/>
      <c r="QO42" s="271"/>
      <c r="QP42" s="271"/>
      <c r="QQ42" s="271"/>
      <c r="QR42" s="271"/>
      <c r="QS42" s="271"/>
      <c r="QT42" s="271"/>
      <c r="QU42" s="271"/>
      <c r="QV42" s="271"/>
      <c r="QW42" s="271"/>
      <c r="QX42" s="271"/>
      <c r="QY42" s="271"/>
      <c r="QZ42" s="271"/>
      <c r="RA42" s="271"/>
      <c r="RB42" s="271"/>
      <c r="RC42" s="271"/>
      <c r="RD42" s="271"/>
      <c r="RE42" s="271"/>
      <c r="RF42" s="271"/>
      <c r="RG42" s="271"/>
      <c r="RH42" s="271"/>
      <c r="RI42" s="271"/>
      <c r="RJ42" s="271"/>
      <c r="RK42" s="271"/>
      <c r="RL42" s="271"/>
      <c r="RM42" s="271"/>
      <c r="RN42" s="271"/>
      <c r="RO42" s="271"/>
      <c r="RP42" s="271"/>
      <c r="RQ42" s="271"/>
      <c r="RR42" s="271"/>
      <c r="RS42" s="271"/>
      <c r="RT42" s="271"/>
      <c r="RU42" s="271"/>
      <c r="RV42" s="271"/>
      <c r="RW42" s="271"/>
      <c r="RX42" s="271"/>
      <c r="RY42" s="271"/>
      <c r="RZ42" s="271"/>
      <c r="SA42" s="271"/>
      <c r="SB42" s="271"/>
      <c r="SC42" s="271"/>
      <c r="SD42" s="271"/>
      <c r="SE42" s="271"/>
      <c r="SF42" s="271"/>
      <c r="SG42" s="271"/>
      <c r="SH42" s="271"/>
      <c r="SI42" s="271"/>
      <c r="SJ42" s="271"/>
      <c r="SK42" s="271"/>
      <c r="SL42" s="271"/>
      <c r="SM42" s="271"/>
      <c r="SN42" s="271"/>
      <c r="SO42" s="271"/>
      <c r="SP42" s="271"/>
      <c r="SQ42" s="271"/>
      <c r="SR42" s="271"/>
      <c r="SS42" s="271"/>
      <c r="ST42" s="271"/>
      <c r="SU42" s="271"/>
      <c r="SV42" s="271"/>
      <c r="SW42" s="271"/>
      <c r="SX42" s="271"/>
      <c r="SY42" s="271"/>
      <c r="SZ42" s="271"/>
      <c r="TA42" s="271"/>
      <c r="TB42" s="271"/>
      <c r="TC42" s="271"/>
      <c r="TD42" s="271"/>
      <c r="TE42" s="271"/>
      <c r="TF42" s="271"/>
      <c r="TG42" s="271"/>
      <c r="TH42" s="271"/>
      <c r="TI42" s="271"/>
      <c r="TJ42" s="271"/>
      <c r="TK42" s="271"/>
      <c r="TL42" s="271"/>
      <c r="TM42" s="271"/>
      <c r="TN42" s="271"/>
      <c r="TO42" s="271"/>
      <c r="TP42" s="271"/>
      <c r="TQ42" s="271"/>
      <c r="TR42" s="271"/>
      <c r="TS42" s="271"/>
      <c r="TT42" s="271"/>
      <c r="TU42" s="271"/>
      <c r="TV42" s="271"/>
      <c r="TW42" s="271"/>
      <c r="TX42" s="271"/>
      <c r="TY42" s="271"/>
      <c r="TZ42" s="271"/>
      <c r="UA42" s="271"/>
      <c r="UB42" s="271"/>
      <c r="UC42" s="271"/>
      <c r="UD42" s="271"/>
      <c r="UE42" s="271"/>
      <c r="UF42" s="271"/>
      <c r="UG42" s="271"/>
      <c r="UH42" s="271"/>
      <c r="UI42" s="271"/>
      <c r="UJ42" s="271"/>
      <c r="UK42" s="271"/>
      <c r="UL42" s="271"/>
      <c r="UM42" s="271"/>
      <c r="UN42" s="271"/>
      <c r="UO42" s="271"/>
      <c r="UP42" s="271"/>
      <c r="UQ42" s="271"/>
      <c r="UR42" s="271"/>
      <c r="US42" s="271"/>
      <c r="UT42" s="271"/>
      <c r="UU42" s="271"/>
      <c r="UV42" s="271"/>
      <c r="UW42" s="271"/>
      <c r="UX42" s="271"/>
      <c r="UY42" s="271"/>
      <c r="UZ42" s="271"/>
      <c r="VA42" s="271"/>
      <c r="VB42" s="271"/>
      <c r="VC42" s="271"/>
      <c r="VD42" s="271"/>
      <c r="VE42" s="271"/>
      <c r="VF42" s="271"/>
      <c r="VG42" s="271"/>
      <c r="VH42" s="271"/>
      <c r="VI42" s="271"/>
      <c r="VJ42" s="271"/>
      <c r="VK42" s="271"/>
      <c r="VL42" s="271"/>
      <c r="VM42" s="271"/>
      <c r="VN42" s="271"/>
      <c r="VO42" s="271"/>
      <c r="VP42" s="271"/>
      <c r="VQ42" s="271"/>
      <c r="VR42" s="271"/>
      <c r="VS42" s="271"/>
      <c r="VT42" s="271"/>
      <c r="VU42" s="271"/>
      <c r="VV42" s="271"/>
      <c r="VW42" s="271"/>
      <c r="VX42" s="271"/>
      <c r="VY42" s="271"/>
      <c r="VZ42" s="271"/>
      <c r="WA42" s="271"/>
      <c r="WB42" s="271"/>
      <c r="WC42" s="271"/>
      <c r="WD42" s="271"/>
      <c r="WE42" s="271"/>
      <c r="WF42" s="271"/>
      <c r="WG42" s="271"/>
      <c r="WH42" s="271"/>
      <c r="WI42" s="271"/>
      <c r="WJ42" s="271"/>
      <c r="WK42" s="271"/>
      <c r="WL42" s="271"/>
      <c r="WM42" s="271"/>
      <c r="WN42" s="271"/>
      <c r="WO42" s="271"/>
      <c r="WP42" s="271"/>
      <c r="WQ42" s="271"/>
      <c r="WR42" s="271"/>
      <c r="WS42" s="271"/>
      <c r="WT42" s="271"/>
      <c r="WU42" s="271"/>
      <c r="WV42" s="271"/>
      <c r="WW42" s="271"/>
      <c r="WX42" s="271"/>
      <c r="WY42" s="271"/>
      <c r="WZ42" s="271"/>
      <c r="XA42" s="271"/>
      <c r="XB42" s="271"/>
      <c r="XC42" s="271"/>
      <c r="XD42" s="271"/>
      <c r="XE42" s="271"/>
      <c r="XF42" s="271"/>
      <c r="XG42" s="271"/>
      <c r="XH42" s="271"/>
      <c r="XI42" s="271"/>
      <c r="XJ42" s="271"/>
      <c r="XK42" s="271"/>
      <c r="XL42" s="271"/>
      <c r="XM42" s="271"/>
      <c r="XN42" s="271"/>
      <c r="XO42" s="271"/>
      <c r="XP42" s="271"/>
      <c r="XQ42" s="271"/>
      <c r="XR42" s="271"/>
      <c r="XS42" s="271"/>
      <c r="XT42" s="271"/>
      <c r="XU42" s="271"/>
      <c r="XV42" s="271"/>
      <c r="XW42" s="271"/>
      <c r="XX42" s="271"/>
      <c r="XY42" s="271"/>
      <c r="XZ42" s="271"/>
      <c r="YA42" s="271"/>
      <c r="YB42" s="271"/>
      <c r="YC42" s="271"/>
      <c r="YD42" s="271"/>
      <c r="YE42" s="271"/>
      <c r="YF42" s="271"/>
      <c r="YG42" s="271"/>
      <c r="YH42" s="271"/>
      <c r="YI42" s="271"/>
      <c r="YJ42" s="271"/>
      <c r="YK42" s="271"/>
      <c r="YL42" s="271"/>
      <c r="YM42" s="271"/>
      <c r="YN42" s="271"/>
      <c r="YO42" s="271"/>
      <c r="YP42" s="271"/>
      <c r="YQ42" s="271"/>
      <c r="YR42" s="271"/>
      <c r="YS42" s="271"/>
      <c r="YT42" s="271"/>
      <c r="YU42" s="271"/>
      <c r="YV42" s="271"/>
      <c r="YW42" s="271"/>
      <c r="YX42" s="271"/>
      <c r="YY42" s="271"/>
      <c r="YZ42" s="271"/>
      <c r="ZA42" s="271"/>
      <c r="ZB42" s="271"/>
      <c r="ZC42" s="271"/>
      <c r="ZD42" s="271"/>
      <c r="ZE42" s="271"/>
      <c r="ZF42" s="271"/>
      <c r="ZG42" s="271"/>
      <c r="ZH42" s="271"/>
      <c r="ZI42" s="271"/>
      <c r="ZJ42" s="271"/>
      <c r="ZK42" s="271"/>
      <c r="ZL42" s="271"/>
      <c r="ZM42" s="271"/>
      <c r="ZN42" s="271"/>
      <c r="ZO42" s="271"/>
      <c r="ZP42" s="271"/>
      <c r="ZQ42" s="271"/>
      <c r="ZR42" s="271"/>
      <c r="ZS42" s="271"/>
      <c r="ZT42" s="271"/>
      <c r="ZU42" s="271"/>
      <c r="ZV42" s="271"/>
      <c r="ZW42" s="271"/>
      <c r="ZX42" s="271"/>
      <c r="ZY42" s="271"/>
      <c r="ZZ42" s="271"/>
      <c r="AAA42" s="271"/>
      <c r="AAB42" s="271"/>
      <c r="AAC42" s="271"/>
      <c r="AAD42" s="271"/>
      <c r="AAE42" s="271"/>
      <c r="AAF42" s="271"/>
      <c r="AAG42" s="271"/>
      <c r="AAH42" s="271"/>
      <c r="AAI42" s="271"/>
      <c r="AAJ42" s="271"/>
      <c r="AAK42" s="271"/>
      <c r="AAL42" s="271"/>
      <c r="AAM42" s="271"/>
      <c r="AAN42" s="271"/>
      <c r="AAO42" s="271"/>
      <c r="AAP42" s="271"/>
      <c r="AAQ42" s="271"/>
      <c r="AAR42" s="271"/>
      <c r="AAS42" s="271"/>
      <c r="AAT42" s="271"/>
      <c r="AAU42" s="271"/>
      <c r="AAV42" s="271"/>
      <c r="AAW42" s="271"/>
      <c r="AAX42" s="271"/>
      <c r="AAY42" s="271"/>
      <c r="AAZ42" s="271"/>
      <c r="ABA42" s="271"/>
      <c r="ABB42" s="271"/>
      <c r="ABC42" s="271"/>
      <c r="ABD42" s="271"/>
      <c r="ABE42" s="271"/>
      <c r="ABF42" s="271"/>
      <c r="ABG42" s="271"/>
      <c r="ABH42" s="271"/>
      <c r="ABI42" s="271"/>
      <c r="ABJ42" s="271"/>
      <c r="ABK42" s="271"/>
      <c r="ABL42" s="271"/>
      <c r="ABM42" s="271"/>
      <c r="ABN42" s="271"/>
      <c r="ABO42" s="271"/>
      <c r="ABP42" s="271"/>
      <c r="ABQ42" s="271"/>
      <c r="ABR42" s="271"/>
      <c r="ABS42" s="271"/>
      <c r="ABT42" s="271"/>
      <c r="ABU42" s="271"/>
      <c r="ABV42" s="271"/>
      <c r="ABW42" s="271"/>
      <c r="ABX42" s="271"/>
      <c r="ABY42" s="271"/>
      <c r="ABZ42" s="271"/>
      <c r="ACA42" s="271"/>
      <c r="ACB42" s="271"/>
      <c r="ACC42" s="271"/>
      <c r="ACD42" s="271"/>
      <c r="ACE42" s="271"/>
      <c r="ACF42" s="271"/>
      <c r="ACG42" s="271"/>
      <c r="ACH42" s="271"/>
      <c r="ACI42" s="271"/>
      <c r="ACJ42" s="271"/>
      <c r="ACK42" s="271"/>
      <c r="ACL42" s="271"/>
      <c r="ACM42" s="271"/>
      <c r="ACN42" s="271"/>
      <c r="ACO42" s="271"/>
      <c r="ACP42" s="271"/>
      <c r="ACQ42" s="271"/>
      <c r="ACR42" s="271"/>
      <c r="ACS42" s="271"/>
      <c r="ACT42" s="271"/>
      <c r="ACU42" s="271"/>
      <c r="ACV42" s="271"/>
      <c r="ACW42" s="271"/>
      <c r="ACX42" s="271"/>
      <c r="ACY42" s="271"/>
      <c r="ACZ42" s="271"/>
      <c r="ADA42" s="271"/>
      <c r="ADB42" s="271"/>
      <c r="ADC42" s="271"/>
      <c r="ADD42" s="271"/>
      <c r="ADE42" s="271"/>
      <c r="ADF42" s="271"/>
      <c r="ADG42" s="271"/>
      <c r="ADH42" s="271"/>
      <c r="ADI42" s="271"/>
      <c r="ADJ42" s="271"/>
      <c r="ADK42" s="271"/>
      <c r="ADL42" s="271"/>
      <c r="ADM42" s="271"/>
      <c r="ADN42" s="271"/>
      <c r="ADO42" s="271"/>
      <c r="ADP42" s="271"/>
      <c r="ADQ42" s="271"/>
      <c r="ADR42" s="271"/>
      <c r="ADS42" s="271"/>
      <c r="ADT42" s="271"/>
      <c r="ADU42" s="271"/>
      <c r="ADV42" s="271"/>
      <c r="ADW42" s="271"/>
      <c r="ADX42" s="271"/>
      <c r="ADY42" s="271"/>
      <c r="ADZ42" s="271"/>
      <c r="AEA42" s="271"/>
      <c r="AEB42" s="271"/>
      <c r="AEC42" s="271"/>
      <c r="AED42" s="271"/>
      <c r="AEE42" s="271"/>
      <c r="AEF42" s="271"/>
      <c r="AEG42" s="271"/>
      <c r="AEH42" s="271"/>
      <c r="AEI42" s="271"/>
      <c r="AEJ42" s="271"/>
      <c r="AEK42" s="271"/>
      <c r="AEL42" s="271"/>
      <c r="AEM42" s="271"/>
      <c r="AEN42" s="271"/>
      <c r="AEO42" s="271"/>
      <c r="AEP42" s="271"/>
      <c r="AEQ42" s="271"/>
      <c r="AER42" s="271"/>
      <c r="AES42" s="271"/>
      <c r="AET42" s="271"/>
      <c r="AEU42" s="271"/>
      <c r="AEV42" s="271"/>
      <c r="AEW42" s="271"/>
      <c r="AEX42" s="271"/>
      <c r="AEY42" s="271"/>
      <c r="AEZ42" s="271"/>
      <c r="AFA42" s="271"/>
      <c r="AFB42" s="271"/>
      <c r="AFC42" s="271"/>
      <c r="AFD42" s="271"/>
      <c r="AFE42" s="271"/>
      <c r="AFF42" s="271"/>
      <c r="AFG42" s="271"/>
      <c r="AFH42" s="271"/>
      <c r="AFI42" s="271"/>
      <c r="AFJ42" s="271"/>
      <c r="AFK42" s="271"/>
      <c r="AFL42" s="271"/>
      <c r="AFM42" s="271"/>
      <c r="AFN42" s="271"/>
      <c r="AFO42" s="271"/>
      <c r="AFP42" s="271"/>
      <c r="AFQ42" s="271"/>
      <c r="AFR42" s="271"/>
      <c r="AFS42" s="271"/>
      <c r="AFT42" s="271"/>
      <c r="AFU42" s="271"/>
      <c r="AFV42" s="271"/>
      <c r="AFW42" s="271"/>
      <c r="AFX42" s="271"/>
      <c r="AFY42" s="271"/>
      <c r="AFZ42" s="271"/>
      <c r="AGA42" s="271"/>
      <c r="AGB42" s="271"/>
      <c r="AGC42" s="271"/>
      <c r="AGD42" s="271"/>
      <c r="AGE42" s="271"/>
      <c r="AGF42" s="271"/>
      <c r="AGG42" s="271"/>
      <c r="AGH42" s="271"/>
      <c r="AGI42" s="271"/>
      <c r="AGJ42" s="271"/>
      <c r="AGK42" s="271"/>
      <c r="AGL42" s="271"/>
      <c r="AGM42" s="271"/>
      <c r="AGN42" s="271"/>
      <c r="AGO42" s="271"/>
      <c r="AGP42" s="271"/>
      <c r="AGQ42" s="271"/>
      <c r="AGR42" s="271"/>
      <c r="AGS42" s="271"/>
      <c r="AGT42" s="271"/>
      <c r="AGU42" s="271"/>
      <c r="AGV42" s="271"/>
      <c r="AGW42" s="271"/>
      <c r="AGX42" s="271"/>
      <c r="AGY42" s="271"/>
      <c r="AGZ42" s="271"/>
      <c r="AHA42" s="271"/>
      <c r="AHB42" s="271"/>
      <c r="AHC42" s="271"/>
      <c r="AHD42" s="271"/>
      <c r="AHE42" s="271"/>
      <c r="AHF42" s="271"/>
      <c r="AHG42" s="271"/>
      <c r="AHH42" s="271"/>
      <c r="AHI42" s="271"/>
      <c r="AHJ42" s="271"/>
      <c r="AHK42" s="271"/>
      <c r="AHL42" s="271"/>
      <c r="AHM42" s="271"/>
      <c r="AHN42" s="271"/>
      <c r="AHO42" s="271"/>
      <c r="AHP42" s="271"/>
      <c r="AHQ42" s="271"/>
      <c r="AHR42" s="271"/>
      <c r="AHS42" s="271"/>
      <c r="AHT42" s="271"/>
      <c r="AHU42" s="271"/>
      <c r="AHV42" s="271"/>
      <c r="AHW42" s="271"/>
      <c r="AHX42" s="271"/>
      <c r="AHY42" s="271"/>
      <c r="AHZ42" s="271"/>
      <c r="AIA42" s="271"/>
      <c r="AIB42" s="271"/>
      <c r="AIC42" s="271"/>
      <c r="AID42" s="271"/>
      <c r="AIE42" s="271"/>
      <c r="AIF42" s="271"/>
      <c r="AIG42" s="271"/>
      <c r="AIH42" s="271"/>
      <c r="AII42" s="271"/>
      <c r="AIJ42" s="271"/>
      <c r="AIK42" s="271"/>
      <c r="AIL42" s="271"/>
      <c r="AIM42" s="271"/>
      <c r="AIN42" s="271"/>
      <c r="AIO42" s="271"/>
      <c r="AIP42" s="271"/>
      <c r="AIQ42" s="271"/>
      <c r="AIR42" s="271"/>
      <c r="AIS42" s="271"/>
      <c r="AIT42" s="271"/>
      <c r="AIU42" s="271"/>
      <c r="AIV42" s="271"/>
      <c r="AIW42" s="271"/>
      <c r="AIX42" s="271"/>
      <c r="AIY42" s="271"/>
      <c r="AIZ42" s="271"/>
      <c r="AJA42" s="271"/>
      <c r="AJB42" s="271"/>
      <c r="AJC42" s="271"/>
      <c r="AJD42" s="271"/>
      <c r="AJE42" s="271"/>
      <c r="AJF42" s="271"/>
      <c r="AJG42" s="271"/>
      <c r="AJH42" s="271"/>
      <c r="AJI42" s="271"/>
      <c r="AJJ42" s="271"/>
      <c r="AJK42" s="271"/>
      <c r="AJL42" s="271"/>
      <c r="AJM42" s="271"/>
      <c r="AJN42" s="271"/>
      <c r="AJO42" s="271"/>
      <c r="AJP42" s="271"/>
      <c r="AJQ42" s="271"/>
      <c r="AJR42" s="271"/>
      <c r="AJS42" s="271"/>
      <c r="AJT42" s="271"/>
      <c r="AJU42" s="271"/>
      <c r="AJV42" s="271"/>
      <c r="AJW42" s="271"/>
      <c r="AJX42" s="271"/>
      <c r="AJY42" s="271"/>
      <c r="AJZ42" s="271"/>
      <c r="AKA42" s="271"/>
      <c r="AKB42" s="271"/>
      <c r="AKC42" s="271"/>
      <c r="AKD42" s="271"/>
      <c r="AKE42" s="271"/>
      <c r="AKF42" s="271"/>
      <c r="AKG42" s="271"/>
      <c r="AKH42" s="271"/>
      <c r="AKI42" s="271"/>
      <c r="AKJ42" s="271"/>
      <c r="AKK42" s="271"/>
      <c r="AKL42" s="271"/>
      <c r="AKM42" s="271"/>
      <c r="AKN42" s="271"/>
      <c r="AKO42" s="271"/>
      <c r="AKP42" s="271"/>
      <c r="AKQ42" s="271"/>
      <c r="AKR42" s="271"/>
      <c r="AKS42" s="271"/>
      <c r="AKT42" s="271"/>
      <c r="AKU42" s="271"/>
      <c r="AKV42" s="271"/>
      <c r="AKW42" s="271"/>
      <c r="AKX42" s="271"/>
      <c r="AKY42" s="271"/>
      <c r="AKZ42" s="271"/>
      <c r="ALA42" s="271"/>
      <c r="ALB42" s="271"/>
      <c r="ALC42" s="271"/>
      <c r="ALD42" s="271"/>
      <c r="ALE42" s="271"/>
      <c r="ALF42" s="271"/>
      <c r="ALG42" s="271"/>
      <c r="ALH42" s="271"/>
      <c r="ALI42" s="271"/>
      <c r="ALJ42" s="271"/>
      <c r="ALK42" s="271"/>
      <c r="ALL42" s="271"/>
      <c r="ALM42" s="271"/>
      <c r="ALN42" s="271"/>
      <c r="ALO42" s="271"/>
      <c r="ALP42" s="271"/>
      <c r="ALQ42" s="271"/>
      <c r="ALR42" s="271"/>
      <c r="ALS42" s="271"/>
      <c r="ALT42" s="271"/>
      <c r="ALU42" s="271"/>
      <c r="ALV42" s="271"/>
      <c r="ALW42" s="271"/>
      <c r="ALX42" s="271"/>
      <c r="ALY42" s="271"/>
      <c r="ALZ42" s="271"/>
      <c r="AMA42" s="271"/>
      <c r="AMB42" s="271"/>
      <c r="AMC42" s="271"/>
      <c r="AMD42" s="271"/>
      <c r="AME42" s="271"/>
      <c r="AMF42" s="271"/>
      <c r="AMG42" s="271"/>
      <c r="AMH42" s="271"/>
      <c r="AMI42" s="271"/>
      <c r="AMJ42" s="271"/>
      <c r="AMK42" s="271"/>
      <c r="AML42" s="271"/>
      <c r="AMM42" s="271"/>
      <c r="AMN42" s="271"/>
      <c r="AMO42" s="271"/>
      <c r="AMP42" s="271"/>
      <c r="AMQ42" s="271"/>
      <c r="AMR42" s="271"/>
      <c r="AMS42" s="271"/>
      <c r="AMT42" s="271"/>
      <c r="AMU42" s="271"/>
      <c r="AMV42" s="271"/>
      <c r="AMW42" s="271"/>
      <c r="AMX42" s="271"/>
      <c r="AMY42" s="271"/>
      <c r="AMZ42" s="271"/>
      <c r="ANA42" s="271"/>
      <c r="ANB42" s="271"/>
      <c r="ANC42" s="271"/>
      <c r="AND42" s="271"/>
      <c r="ANE42" s="271"/>
      <c r="ANF42" s="271"/>
      <c r="ANG42" s="271"/>
      <c r="ANH42" s="271"/>
      <c r="ANI42" s="271"/>
      <c r="ANJ42" s="271"/>
      <c r="ANK42" s="271"/>
      <c r="ANL42" s="271"/>
      <c r="ANM42" s="271"/>
      <c r="ANN42" s="271"/>
      <c r="ANO42" s="271"/>
      <c r="ANP42" s="271"/>
      <c r="ANQ42" s="271"/>
      <c r="ANR42" s="271"/>
      <c r="ANS42" s="271"/>
      <c r="ANT42" s="271"/>
      <c r="ANU42" s="271"/>
      <c r="ANV42" s="271"/>
      <c r="ANW42" s="271"/>
      <c r="ANX42" s="271"/>
      <c r="ANY42" s="271"/>
      <c r="ANZ42" s="271"/>
      <c r="AOA42" s="271"/>
      <c r="AOB42" s="271"/>
      <c r="AOC42" s="271"/>
      <c r="AOD42" s="271"/>
      <c r="AOE42" s="271"/>
      <c r="AOF42" s="271"/>
      <c r="AOG42" s="271"/>
      <c r="AOH42" s="271"/>
      <c r="AOI42" s="271"/>
      <c r="AOJ42" s="271"/>
      <c r="AOK42" s="271"/>
      <c r="AOL42" s="271"/>
      <c r="AOM42" s="271"/>
      <c r="AON42" s="271"/>
      <c r="AOO42" s="271"/>
      <c r="AOP42" s="271"/>
      <c r="AOQ42" s="271"/>
      <c r="AOR42" s="271"/>
      <c r="AOS42" s="271"/>
      <c r="AOT42" s="271"/>
      <c r="AOU42" s="271"/>
      <c r="AOV42" s="271"/>
      <c r="AOW42" s="271"/>
      <c r="AOX42" s="271"/>
      <c r="AOY42" s="271"/>
      <c r="AOZ42" s="271"/>
      <c r="APA42" s="271"/>
      <c r="APB42" s="271"/>
      <c r="APC42" s="271"/>
      <c r="APD42" s="271"/>
      <c r="APE42" s="271"/>
      <c r="APF42" s="271"/>
      <c r="APG42" s="271"/>
      <c r="APH42" s="271"/>
      <c r="API42" s="271"/>
      <c r="APJ42" s="271"/>
      <c r="APK42" s="271"/>
      <c r="APL42" s="271"/>
      <c r="APM42" s="271"/>
      <c r="APN42" s="271"/>
      <c r="APO42" s="271"/>
      <c r="APP42" s="271"/>
      <c r="APQ42" s="271"/>
      <c r="APR42" s="271"/>
      <c r="APS42" s="271"/>
      <c r="APT42" s="271"/>
      <c r="APU42" s="271"/>
      <c r="APV42" s="271"/>
      <c r="APW42" s="271"/>
      <c r="APX42" s="271"/>
      <c r="APY42" s="271"/>
      <c r="APZ42" s="271"/>
      <c r="AQA42" s="271"/>
      <c r="AQB42" s="271"/>
      <c r="AQC42" s="271"/>
      <c r="AQD42" s="271"/>
      <c r="AQE42" s="271"/>
      <c r="AQF42" s="271"/>
      <c r="AQG42" s="271"/>
      <c r="AQH42" s="271"/>
      <c r="AQI42" s="271"/>
      <c r="AQJ42" s="271"/>
      <c r="AQK42" s="271"/>
      <c r="AQL42" s="271"/>
      <c r="AQM42" s="271"/>
      <c r="AQN42" s="271"/>
      <c r="AQO42" s="271"/>
      <c r="AQP42" s="271"/>
      <c r="AQQ42" s="271"/>
      <c r="AQR42" s="271"/>
      <c r="AQS42" s="271"/>
      <c r="AQT42" s="271"/>
      <c r="AQU42" s="271"/>
      <c r="AQV42" s="271"/>
      <c r="AQW42" s="271"/>
      <c r="AQX42" s="271"/>
      <c r="AQY42" s="271"/>
      <c r="AQZ42" s="271"/>
      <c r="ARA42" s="271"/>
      <c r="ARB42" s="271"/>
      <c r="ARC42" s="271"/>
      <c r="ARD42" s="271"/>
      <c r="ARE42" s="271"/>
      <c r="ARF42" s="271"/>
      <c r="ARG42" s="271"/>
      <c r="ARH42" s="271"/>
      <c r="ARI42" s="271"/>
      <c r="ARJ42" s="271"/>
      <c r="ARK42" s="271"/>
      <c r="ARL42" s="271"/>
      <c r="ARM42" s="271"/>
      <c r="ARN42" s="271"/>
      <c r="ARO42" s="271"/>
      <c r="ARP42" s="271"/>
      <c r="ARQ42" s="271"/>
      <c r="ARR42" s="271"/>
      <c r="ARS42" s="271"/>
      <c r="ART42" s="271"/>
      <c r="ARU42" s="271"/>
      <c r="ARV42" s="271"/>
      <c r="ARW42" s="271"/>
      <c r="ARX42" s="271"/>
      <c r="ARY42" s="271"/>
      <c r="ARZ42" s="271"/>
      <c r="ASA42" s="271"/>
      <c r="ASB42" s="271"/>
      <c r="ASC42" s="271"/>
      <c r="ASD42" s="271"/>
      <c r="ASE42" s="271"/>
      <c r="ASF42" s="271"/>
      <c r="ASG42" s="271"/>
      <c r="ASH42" s="271"/>
      <c r="ASI42" s="271"/>
      <c r="ASJ42" s="271"/>
      <c r="ASK42" s="271"/>
      <c r="ASL42" s="271"/>
      <c r="ASM42" s="271"/>
      <c r="ASN42" s="271"/>
      <c r="ASO42" s="271"/>
      <c r="ASP42" s="271"/>
      <c r="ASQ42" s="271"/>
      <c r="ASR42" s="271"/>
      <c r="ASS42" s="271"/>
      <c r="AST42" s="271"/>
      <c r="ASU42" s="271"/>
      <c r="ASV42" s="271"/>
      <c r="ASW42" s="271"/>
      <c r="ASX42" s="271"/>
      <c r="ASY42" s="271"/>
      <c r="ASZ42" s="271"/>
      <c r="ATA42" s="271"/>
      <c r="ATB42" s="271"/>
      <c r="ATC42" s="271"/>
      <c r="ATD42" s="271"/>
      <c r="ATE42" s="271"/>
      <c r="ATF42" s="271"/>
      <c r="ATG42" s="271"/>
      <c r="ATH42" s="271"/>
      <c r="ATI42" s="271"/>
      <c r="ATJ42" s="271"/>
      <c r="ATK42" s="271"/>
      <c r="ATL42" s="271"/>
      <c r="ATM42" s="271"/>
      <c r="ATN42" s="271"/>
      <c r="ATO42" s="271"/>
      <c r="ATP42" s="271"/>
      <c r="ATQ42" s="271"/>
      <c r="ATR42" s="271"/>
      <c r="ATS42" s="271"/>
      <c r="ATT42" s="271"/>
      <c r="ATU42" s="271"/>
      <c r="ATV42" s="271"/>
      <c r="ATW42" s="271"/>
      <c r="ATX42" s="271"/>
      <c r="ATY42" s="271"/>
      <c r="ATZ42" s="271"/>
      <c r="AUA42" s="271"/>
      <c r="AUB42" s="271"/>
      <c r="AUC42" s="271"/>
      <c r="AUD42" s="271"/>
      <c r="AUE42" s="271"/>
      <c r="AUF42" s="271"/>
      <c r="AUG42" s="271"/>
      <c r="AUH42" s="271"/>
      <c r="AUI42" s="271"/>
      <c r="AUJ42" s="271"/>
      <c r="AUK42" s="271"/>
      <c r="AUL42" s="271"/>
      <c r="AUM42" s="271"/>
      <c r="AUN42" s="271"/>
      <c r="AUO42" s="271"/>
      <c r="AUP42" s="271"/>
      <c r="AUQ42" s="271"/>
      <c r="AUR42" s="271"/>
      <c r="AUS42" s="271"/>
      <c r="AUT42" s="271"/>
      <c r="AUU42" s="271"/>
      <c r="AUV42" s="271"/>
      <c r="AUW42" s="271"/>
      <c r="AUX42" s="271"/>
      <c r="AUY42" s="271"/>
      <c r="AUZ42" s="271"/>
      <c r="AVA42" s="271"/>
      <c r="AVB42" s="271"/>
      <c r="AVC42" s="271"/>
      <c r="AVD42" s="271"/>
      <c r="AVE42" s="271"/>
      <c r="AVF42" s="271"/>
      <c r="AVG42" s="271"/>
      <c r="AVH42" s="271"/>
      <c r="AVI42" s="271"/>
      <c r="AVJ42" s="271"/>
      <c r="AVK42" s="271"/>
      <c r="AVL42" s="271"/>
      <c r="AVM42" s="271"/>
      <c r="AVN42" s="271"/>
      <c r="AVO42" s="271"/>
      <c r="AVP42" s="271"/>
      <c r="AVQ42" s="271"/>
      <c r="AVR42" s="271"/>
      <c r="AVS42" s="271"/>
      <c r="AVT42" s="271"/>
      <c r="AVU42" s="271"/>
      <c r="AVV42" s="271"/>
      <c r="AVW42" s="271"/>
      <c r="AVX42" s="271"/>
      <c r="AVY42" s="271"/>
      <c r="AVZ42" s="271"/>
      <c r="AWA42" s="271"/>
      <c r="AWB42" s="271"/>
      <c r="AWC42" s="271"/>
      <c r="AWD42" s="271"/>
      <c r="AWE42" s="271"/>
      <c r="AWF42" s="271"/>
      <c r="AWG42" s="271"/>
      <c r="AWH42" s="271"/>
      <c r="AWI42" s="271"/>
      <c r="AWJ42" s="271"/>
      <c r="AWK42" s="271"/>
      <c r="AWL42" s="271"/>
      <c r="AWM42" s="271"/>
      <c r="AWN42" s="271"/>
      <c r="AWO42" s="271"/>
      <c r="AWP42" s="271"/>
      <c r="AWQ42" s="271"/>
      <c r="AWR42" s="271"/>
      <c r="AWS42" s="271"/>
      <c r="AWT42" s="271"/>
      <c r="AWU42" s="271"/>
      <c r="AWV42" s="271"/>
      <c r="AWW42" s="271"/>
      <c r="AWX42" s="271"/>
      <c r="AWY42" s="271"/>
      <c r="AWZ42" s="271"/>
      <c r="AXA42" s="271"/>
      <c r="AXB42" s="271"/>
      <c r="AXC42" s="271"/>
      <c r="AXD42" s="271"/>
      <c r="AXE42" s="271"/>
      <c r="AXF42" s="271"/>
      <c r="AXG42" s="271"/>
      <c r="AXH42" s="271"/>
      <c r="AXI42" s="271"/>
      <c r="AXJ42" s="271"/>
      <c r="AXK42" s="271"/>
      <c r="AXL42" s="271"/>
      <c r="AXM42" s="271"/>
      <c r="AXN42" s="271"/>
      <c r="AXO42" s="271"/>
      <c r="AXP42" s="271"/>
      <c r="AXQ42" s="271"/>
      <c r="AXR42" s="271"/>
      <c r="AXS42" s="271"/>
      <c r="AXT42" s="271"/>
      <c r="AXU42" s="271"/>
      <c r="AXV42" s="271"/>
      <c r="AXW42" s="271"/>
      <c r="AXX42" s="271"/>
      <c r="AXY42" s="271"/>
      <c r="AXZ42" s="271"/>
      <c r="AYA42" s="271"/>
      <c r="AYB42" s="271"/>
      <c r="AYC42" s="271"/>
      <c r="AYD42" s="271"/>
      <c r="AYE42" s="271"/>
      <c r="AYF42" s="271"/>
      <c r="AYG42" s="271"/>
      <c r="AYH42" s="271"/>
      <c r="AYI42" s="271"/>
      <c r="AYJ42" s="271"/>
      <c r="AYK42" s="271"/>
      <c r="AYL42" s="271"/>
      <c r="AYM42" s="271"/>
      <c r="AYN42" s="271"/>
      <c r="AYO42" s="271"/>
      <c r="AYP42" s="271"/>
      <c r="AYQ42" s="271"/>
      <c r="AYR42" s="271"/>
      <c r="AYS42" s="271"/>
      <c r="AYT42" s="271"/>
      <c r="AYU42" s="271"/>
      <c r="AYV42" s="271"/>
      <c r="AYW42" s="271"/>
      <c r="AYX42" s="271"/>
      <c r="AYY42" s="271"/>
      <c r="AYZ42" s="271"/>
      <c r="AZA42" s="271"/>
      <c r="AZB42" s="271"/>
      <c r="AZC42" s="271"/>
      <c r="AZD42" s="271"/>
      <c r="AZE42" s="271"/>
      <c r="AZF42" s="271"/>
      <c r="AZG42" s="271"/>
      <c r="AZH42" s="271"/>
      <c r="AZI42" s="271"/>
      <c r="AZJ42" s="271"/>
      <c r="AZK42" s="271"/>
      <c r="AZL42" s="271"/>
      <c r="AZM42" s="271"/>
      <c r="AZN42" s="271"/>
      <c r="AZO42" s="271"/>
      <c r="AZP42" s="271"/>
      <c r="AZQ42" s="271"/>
      <c r="AZR42" s="271"/>
      <c r="AZS42" s="271"/>
      <c r="AZT42" s="271"/>
      <c r="AZU42" s="271"/>
      <c r="AZV42" s="271"/>
      <c r="AZW42" s="271"/>
      <c r="AZX42" s="271"/>
      <c r="AZY42" s="271"/>
      <c r="AZZ42" s="271"/>
      <c r="BAA42" s="271"/>
      <c r="BAB42" s="271"/>
      <c r="BAC42" s="271"/>
      <c r="BAD42" s="271"/>
      <c r="BAE42" s="271"/>
      <c r="BAF42" s="271"/>
      <c r="BAG42" s="271"/>
      <c r="BAH42" s="271"/>
      <c r="BAI42" s="271"/>
      <c r="BAJ42" s="271"/>
      <c r="BAK42" s="271"/>
      <c r="BAL42" s="271"/>
      <c r="BAM42" s="271"/>
      <c r="BAN42" s="271"/>
      <c r="BAO42" s="271"/>
      <c r="BAP42" s="271"/>
      <c r="BAQ42" s="271"/>
      <c r="BAR42" s="271"/>
      <c r="BAS42" s="271"/>
      <c r="BAT42" s="271"/>
      <c r="BAU42" s="271"/>
      <c r="BAV42" s="271"/>
      <c r="BAW42" s="271"/>
      <c r="BAX42" s="271"/>
      <c r="BAY42" s="271"/>
      <c r="BAZ42" s="271"/>
      <c r="BBA42" s="271"/>
      <c r="BBB42" s="271"/>
      <c r="BBC42" s="271"/>
      <c r="BBD42" s="271"/>
      <c r="BBE42" s="271"/>
      <c r="BBF42" s="271"/>
      <c r="BBG42" s="271"/>
      <c r="BBH42" s="271"/>
      <c r="BBI42" s="271"/>
      <c r="BBJ42" s="271"/>
      <c r="BBK42" s="271"/>
      <c r="BBL42" s="271"/>
      <c r="BBM42" s="271"/>
      <c r="BBN42" s="271"/>
      <c r="BBO42" s="271"/>
      <c r="BBP42" s="271"/>
      <c r="BBQ42" s="271"/>
      <c r="BBR42" s="271"/>
      <c r="BBS42" s="271"/>
      <c r="BBT42" s="271"/>
      <c r="BBU42" s="271"/>
      <c r="BBV42" s="271"/>
      <c r="BBW42" s="271"/>
      <c r="BBX42" s="271"/>
      <c r="BBY42" s="271"/>
      <c r="BBZ42" s="271"/>
      <c r="BCA42" s="271"/>
      <c r="BCB42" s="271"/>
      <c r="BCC42" s="271"/>
      <c r="BCD42" s="271"/>
      <c r="BCE42" s="271"/>
      <c r="BCF42" s="271"/>
      <c r="BCG42" s="271"/>
      <c r="BCH42" s="271"/>
      <c r="BCI42" s="271"/>
      <c r="BCJ42" s="271"/>
      <c r="BCK42" s="271"/>
      <c r="BCL42" s="271"/>
      <c r="BCM42" s="271"/>
      <c r="BCN42" s="271"/>
      <c r="BCO42" s="271"/>
      <c r="BCP42" s="271"/>
      <c r="BCQ42" s="271"/>
      <c r="BCR42" s="271"/>
      <c r="BCS42" s="271"/>
      <c r="BCT42" s="271"/>
      <c r="BCU42" s="271"/>
      <c r="BCV42" s="271"/>
      <c r="BCW42" s="271"/>
      <c r="BCX42" s="271"/>
      <c r="BCY42" s="271"/>
      <c r="BCZ42" s="271"/>
      <c r="BDA42" s="271"/>
      <c r="BDB42" s="271"/>
      <c r="BDC42" s="271"/>
      <c r="BDD42" s="271"/>
      <c r="BDE42" s="271"/>
      <c r="BDF42" s="271"/>
      <c r="BDG42" s="271"/>
      <c r="BDH42" s="271"/>
      <c r="BDI42" s="271"/>
      <c r="BDJ42" s="271"/>
      <c r="BDK42" s="271"/>
      <c r="BDL42" s="271"/>
      <c r="BDM42" s="271"/>
      <c r="BDN42" s="271"/>
      <c r="BDO42" s="271"/>
      <c r="BDP42" s="271"/>
      <c r="BDQ42" s="271"/>
      <c r="BDR42" s="271"/>
      <c r="BDS42" s="271"/>
      <c r="BDT42" s="271"/>
      <c r="BDU42" s="271"/>
      <c r="BDV42" s="271"/>
      <c r="BDW42" s="271"/>
      <c r="BDX42" s="271"/>
      <c r="BDY42" s="271"/>
      <c r="BDZ42" s="271"/>
      <c r="BEA42" s="271"/>
      <c r="BEB42" s="271"/>
      <c r="BEC42" s="271"/>
      <c r="BED42" s="271"/>
      <c r="BEE42" s="271"/>
      <c r="BEF42" s="271"/>
      <c r="BEG42" s="271"/>
      <c r="BEH42" s="271"/>
      <c r="BEI42" s="271"/>
      <c r="BEJ42" s="271"/>
      <c r="BEK42" s="271"/>
      <c r="BEL42" s="271"/>
      <c r="BEM42" s="271"/>
      <c r="BEN42" s="271"/>
      <c r="BEO42" s="271"/>
      <c r="BEP42" s="271"/>
      <c r="BEQ42" s="271"/>
      <c r="BER42" s="271"/>
      <c r="BES42" s="271"/>
      <c r="BET42" s="271"/>
      <c r="BEU42" s="271"/>
      <c r="BEV42" s="271"/>
      <c r="BEW42" s="271"/>
      <c r="BEX42" s="271"/>
      <c r="BEY42" s="271"/>
      <c r="BEZ42" s="271"/>
      <c r="BFA42" s="271"/>
      <c r="BFB42" s="271"/>
      <c r="BFC42" s="271"/>
      <c r="BFD42" s="271"/>
      <c r="BFE42" s="271"/>
      <c r="BFF42" s="271"/>
      <c r="BFG42" s="271"/>
      <c r="BFH42" s="271"/>
      <c r="BFI42" s="271"/>
      <c r="BFJ42" s="271"/>
      <c r="BFK42" s="271"/>
      <c r="BFL42" s="271"/>
      <c r="BFM42" s="271"/>
      <c r="BFN42" s="271"/>
      <c r="BFO42" s="271"/>
      <c r="BFP42" s="271"/>
      <c r="BFQ42" s="271"/>
      <c r="BFR42" s="271"/>
      <c r="BFS42" s="271"/>
      <c r="BFT42" s="271"/>
      <c r="BFU42" s="271"/>
      <c r="BFV42" s="271"/>
      <c r="BFW42" s="271"/>
      <c r="BFX42" s="271"/>
      <c r="BFY42" s="271"/>
      <c r="BFZ42" s="271"/>
      <c r="BGA42" s="271"/>
      <c r="BGB42" s="271"/>
      <c r="BGC42" s="271"/>
      <c r="BGD42" s="271"/>
      <c r="BGE42" s="271"/>
      <c r="BGF42" s="271"/>
      <c r="BGG42" s="271"/>
      <c r="BGH42" s="271"/>
      <c r="BGI42" s="271"/>
      <c r="BGJ42" s="271"/>
      <c r="BGK42" s="271"/>
      <c r="BGL42" s="271"/>
      <c r="BGM42" s="271"/>
      <c r="BGN42" s="271"/>
      <c r="BGO42" s="271"/>
      <c r="BGP42" s="271"/>
      <c r="BGQ42" s="271"/>
      <c r="BGR42" s="271"/>
      <c r="BGS42" s="271"/>
      <c r="BGT42" s="271"/>
      <c r="BGU42" s="271"/>
      <c r="BGV42" s="271"/>
      <c r="BGW42" s="271"/>
      <c r="BGX42" s="271"/>
      <c r="BGY42" s="271"/>
      <c r="BGZ42" s="271"/>
      <c r="BHA42" s="271"/>
      <c r="BHB42" s="271"/>
      <c r="BHC42" s="271"/>
      <c r="BHD42" s="271"/>
      <c r="BHE42" s="271"/>
      <c r="BHF42" s="271"/>
      <c r="BHG42" s="271"/>
      <c r="BHH42" s="271"/>
      <c r="BHI42" s="271"/>
      <c r="BHJ42" s="271"/>
      <c r="BHK42" s="271"/>
      <c r="BHL42" s="271"/>
      <c r="BHM42" s="271"/>
      <c r="BHN42" s="271"/>
      <c r="BHO42" s="271"/>
      <c r="BHP42" s="271"/>
      <c r="BHQ42" s="271"/>
      <c r="BHR42" s="271"/>
      <c r="BHS42" s="271"/>
      <c r="BHT42" s="271"/>
      <c r="BHU42" s="271"/>
      <c r="BHV42" s="271"/>
      <c r="BHW42" s="271"/>
      <c r="BHX42" s="271"/>
      <c r="BHY42" s="271"/>
      <c r="BHZ42" s="271"/>
      <c r="BIA42" s="271"/>
      <c r="BIB42" s="271"/>
      <c r="BIC42" s="271"/>
      <c r="BID42" s="271"/>
      <c r="BIE42" s="271"/>
      <c r="BIF42" s="271"/>
      <c r="BIG42" s="271"/>
      <c r="BIH42" s="271"/>
      <c r="BII42" s="271"/>
      <c r="BIJ42" s="271"/>
      <c r="BIK42" s="271"/>
      <c r="BIL42" s="271"/>
      <c r="BIM42" s="271"/>
      <c r="BIN42" s="271"/>
      <c r="BIO42" s="271"/>
      <c r="BIP42" s="271"/>
      <c r="BIQ42" s="271"/>
      <c r="BIR42" s="271"/>
      <c r="BIS42" s="271"/>
      <c r="BIT42" s="271"/>
      <c r="BIU42" s="271"/>
      <c r="BIV42" s="271"/>
      <c r="BIW42" s="271"/>
      <c r="BIX42" s="271"/>
      <c r="BIY42" s="271"/>
      <c r="BIZ42" s="271"/>
      <c r="BJA42" s="271"/>
      <c r="BJB42" s="271"/>
      <c r="BJC42" s="271"/>
      <c r="BJD42" s="271"/>
      <c r="BJE42" s="271"/>
      <c r="BJF42" s="271"/>
      <c r="BJG42" s="271"/>
      <c r="BJH42" s="271"/>
      <c r="BJI42" s="271"/>
      <c r="BJJ42" s="271"/>
      <c r="BJK42" s="271"/>
      <c r="BJL42" s="271"/>
      <c r="BJM42" s="271"/>
      <c r="BJN42" s="271"/>
      <c r="BJO42" s="271"/>
      <c r="BJP42" s="271"/>
      <c r="BJQ42" s="271"/>
      <c r="BJR42" s="271"/>
      <c r="BJS42" s="271"/>
      <c r="BJT42" s="271"/>
      <c r="BJU42" s="271"/>
      <c r="BJV42" s="271"/>
      <c r="BJW42" s="271"/>
      <c r="BJX42" s="271"/>
      <c r="BJY42" s="271"/>
      <c r="BJZ42" s="271"/>
      <c r="BKA42" s="271"/>
      <c r="BKB42" s="271"/>
      <c r="BKC42" s="271"/>
      <c r="BKD42" s="271"/>
      <c r="BKE42" s="271"/>
      <c r="BKF42" s="271"/>
      <c r="BKG42" s="271"/>
      <c r="BKH42" s="271"/>
      <c r="BKI42" s="271"/>
      <c r="BKJ42" s="271"/>
      <c r="BKK42" s="271"/>
      <c r="BKL42" s="271"/>
      <c r="BKM42" s="271"/>
      <c r="BKN42" s="271"/>
      <c r="BKO42" s="271"/>
      <c r="BKP42" s="271"/>
      <c r="BKQ42" s="271"/>
      <c r="BKR42" s="271"/>
      <c r="BKS42" s="271"/>
      <c r="BKT42" s="271"/>
      <c r="BKU42" s="271"/>
      <c r="BKV42" s="271"/>
      <c r="BKW42" s="271"/>
      <c r="BKX42" s="271"/>
      <c r="BKY42" s="271"/>
      <c r="BKZ42" s="271"/>
      <c r="BLA42" s="271"/>
      <c r="BLB42" s="271"/>
      <c r="BLC42" s="271"/>
      <c r="BLD42" s="271"/>
      <c r="BLE42" s="271"/>
      <c r="BLF42" s="271"/>
      <c r="BLG42" s="271"/>
      <c r="BLH42" s="271"/>
      <c r="BLI42" s="271"/>
      <c r="BLJ42" s="271"/>
      <c r="BLK42" s="271"/>
      <c r="BLL42" s="271"/>
      <c r="BLM42" s="271"/>
      <c r="BLN42" s="271"/>
      <c r="BLO42" s="271"/>
      <c r="BLP42" s="271"/>
      <c r="BLQ42" s="271"/>
      <c r="BLR42" s="271"/>
      <c r="BLS42" s="271"/>
      <c r="BLT42" s="271"/>
      <c r="BLU42" s="271"/>
      <c r="BLV42" s="271"/>
      <c r="BLW42" s="271"/>
      <c r="BLX42" s="271"/>
      <c r="BLY42" s="271"/>
      <c r="BLZ42" s="271"/>
      <c r="BMA42" s="271"/>
      <c r="BMB42" s="271"/>
      <c r="BMC42" s="271"/>
      <c r="BMD42" s="271"/>
      <c r="BME42" s="271"/>
      <c r="BMF42" s="271"/>
      <c r="BMG42" s="271"/>
      <c r="BMH42" s="271"/>
      <c r="BMI42" s="271"/>
      <c r="BMJ42" s="271"/>
      <c r="BMK42" s="271"/>
      <c r="BML42" s="271"/>
      <c r="BMM42" s="271"/>
      <c r="BMN42" s="271"/>
      <c r="BMO42" s="271"/>
      <c r="BMP42" s="271"/>
      <c r="BMQ42" s="271"/>
      <c r="BMR42" s="271"/>
      <c r="BMS42" s="271"/>
      <c r="BMT42" s="271"/>
      <c r="BMU42" s="271"/>
      <c r="BMV42" s="271"/>
      <c r="BMW42" s="271"/>
      <c r="BMX42" s="271"/>
      <c r="BMY42" s="271"/>
      <c r="BMZ42" s="271"/>
      <c r="BNA42" s="271"/>
      <c r="BNB42" s="271"/>
      <c r="BNC42" s="271"/>
      <c r="BND42" s="271"/>
      <c r="BNE42" s="271"/>
      <c r="BNF42" s="271"/>
      <c r="BNG42" s="271"/>
      <c r="BNH42" s="271"/>
      <c r="BNI42" s="271"/>
      <c r="BNJ42" s="271"/>
      <c r="BNK42" s="271"/>
      <c r="BNL42" s="271"/>
      <c r="BNM42" s="271"/>
      <c r="BNN42" s="271"/>
      <c r="BNO42" s="271"/>
      <c r="BNP42" s="271"/>
      <c r="BNQ42" s="271"/>
      <c r="BNR42" s="271"/>
      <c r="BNS42" s="271"/>
      <c r="BNT42" s="271"/>
      <c r="BNU42" s="271"/>
      <c r="BNV42" s="271"/>
      <c r="BNW42" s="271"/>
      <c r="BNX42" s="271"/>
      <c r="BNY42" s="271"/>
      <c r="BNZ42" s="271"/>
      <c r="BOA42" s="271"/>
      <c r="BOB42" s="271"/>
      <c r="BOC42" s="271"/>
      <c r="BOD42" s="271"/>
      <c r="BOE42" s="271"/>
      <c r="BOF42" s="271"/>
      <c r="BOG42" s="271"/>
      <c r="BOH42" s="271"/>
      <c r="BOI42" s="271"/>
      <c r="BOJ42" s="271"/>
      <c r="BOK42" s="271"/>
      <c r="BOL42" s="271"/>
      <c r="BOM42" s="271"/>
      <c r="BON42" s="271"/>
      <c r="BOO42" s="271"/>
      <c r="BOP42" s="271"/>
      <c r="BOQ42" s="271"/>
      <c r="BOR42" s="271"/>
      <c r="BOS42" s="271"/>
      <c r="BOT42" s="271"/>
      <c r="BOU42" s="271"/>
      <c r="BOV42" s="271"/>
      <c r="BOW42" s="271"/>
      <c r="BOX42" s="271"/>
      <c r="BOY42" s="271"/>
      <c r="BOZ42" s="271"/>
      <c r="BPA42" s="271"/>
      <c r="BPB42" s="271"/>
      <c r="BPC42" s="271"/>
      <c r="BPD42" s="271"/>
      <c r="BPE42" s="271"/>
      <c r="BPF42" s="271"/>
      <c r="BPG42" s="271"/>
      <c r="BPH42" s="271"/>
      <c r="BPI42" s="271"/>
      <c r="BPJ42" s="271"/>
      <c r="BPK42" s="271"/>
      <c r="BPL42" s="271"/>
      <c r="BPM42" s="271"/>
      <c r="BPN42" s="271"/>
      <c r="BPO42" s="271"/>
      <c r="BPP42" s="271"/>
      <c r="BPQ42" s="271"/>
      <c r="BPR42" s="271"/>
      <c r="BPS42" s="271"/>
      <c r="BPT42" s="271"/>
      <c r="BPU42" s="271"/>
      <c r="BPV42" s="271"/>
      <c r="BPW42" s="271"/>
      <c r="BPX42" s="271"/>
      <c r="BPY42" s="271"/>
      <c r="BPZ42" s="271"/>
      <c r="BQA42" s="271"/>
      <c r="BQB42" s="271"/>
      <c r="BQC42" s="271"/>
      <c r="BQD42" s="271"/>
      <c r="BQE42" s="271"/>
      <c r="BQF42" s="271"/>
      <c r="BQG42" s="271"/>
      <c r="BQH42" s="271"/>
      <c r="BQI42" s="271"/>
      <c r="BQJ42" s="271"/>
      <c r="BQK42" s="271"/>
      <c r="BQL42" s="271"/>
      <c r="BQM42" s="271"/>
      <c r="BQN42" s="271"/>
      <c r="BQO42" s="271"/>
      <c r="BQP42" s="271"/>
      <c r="BQQ42" s="271"/>
      <c r="BQR42" s="271"/>
      <c r="BQS42" s="271"/>
      <c r="BQT42" s="271"/>
      <c r="BQU42" s="271"/>
      <c r="BQV42" s="271"/>
      <c r="BQW42" s="271"/>
      <c r="BQX42" s="271"/>
      <c r="BQY42" s="271"/>
      <c r="BQZ42" s="271"/>
      <c r="BRA42" s="271"/>
      <c r="BRB42" s="271"/>
      <c r="BRC42" s="271"/>
      <c r="BRD42" s="271"/>
      <c r="BRE42" s="271"/>
      <c r="BRF42" s="271"/>
      <c r="BRG42" s="271"/>
      <c r="BRH42" s="271"/>
      <c r="BRI42" s="271"/>
      <c r="BRJ42" s="271"/>
      <c r="BRK42" s="271"/>
      <c r="BRL42" s="271"/>
      <c r="BRM42" s="271"/>
      <c r="BRN42" s="271"/>
      <c r="BRO42" s="271"/>
      <c r="BRP42" s="271"/>
      <c r="BRQ42" s="271"/>
      <c r="BRR42" s="271"/>
      <c r="BRS42" s="271"/>
      <c r="BRT42" s="271"/>
      <c r="BRU42" s="271"/>
      <c r="BRV42" s="271"/>
      <c r="BRW42" s="271"/>
      <c r="BRX42" s="271"/>
      <c r="BRY42" s="271"/>
      <c r="BRZ42" s="271"/>
      <c r="BSA42" s="271"/>
      <c r="BSB42" s="271"/>
      <c r="BSC42" s="271"/>
      <c r="BSD42" s="271"/>
      <c r="BSE42" s="271"/>
      <c r="BSF42" s="271"/>
      <c r="BSG42" s="271"/>
      <c r="BSH42" s="271"/>
      <c r="BSI42" s="271"/>
      <c r="BSJ42" s="271"/>
      <c r="BSK42" s="271"/>
      <c r="BSL42" s="271"/>
      <c r="BSM42" s="271"/>
      <c r="BSN42" s="271"/>
      <c r="BSO42" s="271"/>
      <c r="BSP42" s="271"/>
      <c r="BSQ42" s="271"/>
      <c r="BSR42" s="271"/>
      <c r="BSS42" s="271"/>
      <c r="BST42" s="271"/>
      <c r="BSU42" s="271"/>
      <c r="BSV42" s="271"/>
      <c r="BSW42" s="271"/>
      <c r="BSX42" s="271"/>
      <c r="BSY42" s="271"/>
      <c r="BSZ42" s="271"/>
      <c r="BTA42" s="271"/>
      <c r="BTB42" s="271"/>
      <c r="BTC42" s="271"/>
      <c r="BTD42" s="271"/>
      <c r="BTE42" s="271"/>
      <c r="BTF42" s="271"/>
      <c r="BTG42" s="271"/>
      <c r="BTH42" s="271"/>
      <c r="BTI42" s="271"/>
      <c r="BTJ42" s="271"/>
      <c r="BTK42" s="271"/>
      <c r="BTL42" s="271"/>
      <c r="BTM42" s="271"/>
      <c r="BTN42" s="271"/>
      <c r="BTO42" s="271"/>
      <c r="BTP42" s="271"/>
      <c r="BTQ42" s="271"/>
      <c r="BTR42" s="271"/>
      <c r="BTS42" s="271"/>
      <c r="BTT42" s="271"/>
      <c r="BTU42" s="271"/>
      <c r="BTV42" s="271"/>
      <c r="BTW42" s="271"/>
      <c r="BTX42" s="271"/>
      <c r="BTY42" s="271"/>
      <c r="BTZ42" s="271"/>
      <c r="BUA42" s="271"/>
      <c r="BUB42" s="271"/>
      <c r="BUC42" s="271"/>
      <c r="BUD42" s="271"/>
      <c r="BUE42" s="271"/>
      <c r="BUF42" s="271"/>
      <c r="BUG42" s="271"/>
      <c r="BUH42" s="271"/>
      <c r="BUI42" s="271"/>
      <c r="BUJ42" s="271"/>
      <c r="BUK42" s="271"/>
      <c r="BUL42" s="271"/>
      <c r="BUM42" s="271"/>
      <c r="BUN42" s="271"/>
      <c r="BUO42" s="271"/>
      <c r="BUP42" s="271"/>
      <c r="BUQ42" s="271"/>
      <c r="BUR42" s="271"/>
      <c r="BUS42" s="271"/>
      <c r="BUT42" s="271"/>
      <c r="BUU42" s="271"/>
      <c r="BUV42" s="271"/>
      <c r="BUW42" s="271"/>
      <c r="BUX42" s="271"/>
      <c r="BUY42" s="271"/>
      <c r="BUZ42" s="271"/>
      <c r="BVA42" s="271"/>
      <c r="BVB42" s="271"/>
      <c r="BVC42" s="271"/>
      <c r="BVD42" s="271"/>
      <c r="BVE42" s="271"/>
      <c r="BVF42" s="271"/>
      <c r="BVG42" s="271"/>
      <c r="BVH42" s="271"/>
      <c r="BVI42" s="271"/>
      <c r="BVJ42" s="271"/>
      <c r="BVK42" s="271"/>
      <c r="BVL42" s="271"/>
      <c r="BVM42" s="271"/>
      <c r="BVN42" s="271"/>
      <c r="BVO42" s="271"/>
      <c r="BVP42" s="271"/>
      <c r="BVQ42" s="271"/>
      <c r="BVR42" s="271"/>
      <c r="BVS42" s="271"/>
      <c r="BVT42" s="271"/>
      <c r="BVU42" s="271"/>
      <c r="BVV42" s="271"/>
      <c r="BVW42" s="271"/>
      <c r="BVX42" s="271"/>
      <c r="BVY42" s="271"/>
      <c r="BVZ42" s="271"/>
      <c r="BWA42" s="271"/>
      <c r="BWB42" s="271"/>
      <c r="BWC42" s="271"/>
      <c r="BWD42" s="271"/>
      <c r="BWE42" s="271"/>
      <c r="BWF42" s="271"/>
      <c r="BWG42" s="271"/>
      <c r="BWH42" s="271"/>
      <c r="BWI42" s="271"/>
      <c r="BWJ42" s="271"/>
      <c r="BWK42" s="271"/>
      <c r="BWL42" s="271"/>
      <c r="BWM42" s="271"/>
      <c r="BWN42" s="271"/>
      <c r="BWO42" s="271"/>
      <c r="BWP42" s="271"/>
      <c r="BWQ42" s="271"/>
      <c r="BWR42" s="271"/>
      <c r="BWS42" s="271"/>
      <c r="BWT42" s="271"/>
      <c r="BWU42" s="271"/>
      <c r="BWV42" s="271"/>
      <c r="BWW42" s="271"/>
      <c r="BWX42" s="271"/>
      <c r="BWY42" s="271"/>
      <c r="BWZ42" s="271"/>
      <c r="BXA42" s="271"/>
      <c r="BXB42" s="271"/>
      <c r="BXC42" s="271"/>
      <c r="BXD42" s="271"/>
      <c r="BXE42" s="271"/>
      <c r="BXF42" s="271"/>
      <c r="BXG42" s="271"/>
      <c r="BXH42" s="271"/>
      <c r="BXI42" s="271"/>
      <c r="BXJ42" s="271"/>
      <c r="BXK42" s="271"/>
      <c r="BXL42" s="271"/>
      <c r="BXM42" s="271"/>
      <c r="BXN42" s="271"/>
      <c r="BXO42" s="271"/>
      <c r="BXP42" s="271"/>
      <c r="BXQ42" s="271"/>
      <c r="BXR42" s="271"/>
      <c r="BXS42" s="271"/>
      <c r="BXT42" s="271"/>
      <c r="BXU42" s="271"/>
      <c r="BXV42" s="271"/>
      <c r="BXW42" s="271"/>
      <c r="BXX42" s="271"/>
      <c r="BXY42" s="271"/>
      <c r="BXZ42" s="271"/>
      <c r="BYA42" s="271"/>
      <c r="BYB42" s="271"/>
      <c r="BYC42" s="271"/>
      <c r="BYD42" s="271"/>
      <c r="BYE42" s="271"/>
      <c r="BYF42" s="271"/>
      <c r="BYG42" s="271"/>
      <c r="BYH42" s="271"/>
      <c r="BYI42" s="271"/>
      <c r="BYJ42" s="271"/>
      <c r="BYK42" s="271"/>
      <c r="BYL42" s="271"/>
      <c r="BYM42" s="271"/>
      <c r="BYN42" s="271"/>
      <c r="BYO42" s="271"/>
      <c r="BYP42" s="271"/>
      <c r="BYQ42" s="271"/>
      <c r="BYR42" s="271"/>
      <c r="BYS42" s="271"/>
      <c r="BYT42" s="271"/>
      <c r="BYU42" s="271"/>
      <c r="BYV42" s="271"/>
      <c r="BYW42" s="271"/>
      <c r="BYX42" s="271"/>
      <c r="BYY42" s="271"/>
      <c r="BYZ42" s="271"/>
      <c r="BZA42" s="271"/>
      <c r="BZB42" s="271"/>
      <c r="BZC42" s="271"/>
      <c r="BZD42" s="271"/>
      <c r="BZE42" s="271"/>
      <c r="BZF42" s="271"/>
      <c r="BZG42" s="271"/>
      <c r="BZH42" s="271"/>
      <c r="BZI42" s="271"/>
      <c r="BZJ42" s="271"/>
      <c r="BZK42" s="271"/>
      <c r="BZL42" s="271"/>
      <c r="BZM42" s="271"/>
      <c r="BZN42" s="271"/>
      <c r="BZO42" s="271"/>
      <c r="BZP42" s="271"/>
      <c r="BZQ42" s="271"/>
      <c r="BZR42" s="271"/>
      <c r="BZS42" s="271"/>
      <c r="BZT42" s="271"/>
      <c r="BZU42" s="271"/>
      <c r="BZV42" s="271"/>
      <c r="BZW42" s="271"/>
      <c r="BZX42" s="271"/>
      <c r="BZY42" s="271"/>
      <c r="BZZ42" s="271"/>
      <c r="CAA42" s="271"/>
      <c r="CAB42" s="271"/>
      <c r="CAC42" s="271"/>
      <c r="CAD42" s="271"/>
      <c r="CAE42" s="271"/>
      <c r="CAF42" s="271"/>
      <c r="CAG42" s="271"/>
      <c r="CAH42" s="271"/>
      <c r="CAI42" s="271"/>
      <c r="CAJ42" s="271"/>
      <c r="CAK42" s="271"/>
      <c r="CAL42" s="271"/>
      <c r="CAM42" s="271"/>
      <c r="CAN42" s="271"/>
      <c r="CAO42" s="271"/>
      <c r="CAP42" s="271"/>
      <c r="CAQ42" s="271"/>
      <c r="CAR42" s="271"/>
      <c r="CAS42" s="271"/>
      <c r="CAT42" s="271"/>
      <c r="CAU42" s="271"/>
      <c r="CAV42" s="271"/>
      <c r="CAW42" s="271"/>
      <c r="CAX42" s="271"/>
      <c r="CAY42" s="271"/>
      <c r="CAZ42" s="271"/>
      <c r="CBA42" s="271"/>
      <c r="CBB42" s="271"/>
      <c r="CBC42" s="271"/>
      <c r="CBD42" s="271"/>
      <c r="CBE42" s="271"/>
      <c r="CBF42" s="271"/>
      <c r="CBG42" s="271"/>
      <c r="CBH42" s="271"/>
      <c r="CBI42" s="271"/>
      <c r="CBJ42" s="271"/>
      <c r="CBK42" s="271"/>
      <c r="CBL42" s="271"/>
      <c r="CBM42" s="271"/>
      <c r="CBN42" s="271"/>
      <c r="CBO42" s="271"/>
      <c r="CBP42" s="271"/>
      <c r="CBQ42" s="271"/>
      <c r="CBR42" s="271"/>
      <c r="CBS42" s="271"/>
      <c r="CBT42" s="271"/>
      <c r="CBU42" s="271"/>
      <c r="CBV42" s="271"/>
      <c r="CBW42" s="271"/>
      <c r="CBX42" s="271"/>
      <c r="CBY42" s="271"/>
      <c r="CBZ42" s="271"/>
      <c r="CCA42" s="271"/>
      <c r="CCB42" s="271"/>
      <c r="CCC42" s="271"/>
      <c r="CCD42" s="271"/>
      <c r="CCE42" s="271"/>
      <c r="CCF42" s="271"/>
      <c r="CCG42" s="271"/>
      <c r="CCH42" s="271"/>
      <c r="CCI42" s="271"/>
      <c r="CCJ42" s="271"/>
      <c r="CCK42" s="271"/>
      <c r="CCL42" s="271"/>
      <c r="CCM42" s="271"/>
      <c r="CCN42" s="271"/>
      <c r="CCO42" s="271"/>
      <c r="CCP42" s="271"/>
      <c r="CCQ42" s="271"/>
      <c r="CCR42" s="271"/>
      <c r="CCS42" s="271"/>
      <c r="CCT42" s="271"/>
      <c r="CCU42" s="271"/>
      <c r="CCV42" s="271"/>
      <c r="CCW42" s="271"/>
      <c r="CCX42" s="271"/>
      <c r="CCY42" s="271"/>
      <c r="CCZ42" s="271"/>
      <c r="CDA42" s="271"/>
      <c r="CDB42" s="271"/>
      <c r="CDC42" s="271"/>
      <c r="CDD42" s="271"/>
      <c r="CDE42" s="271"/>
      <c r="CDF42" s="271"/>
      <c r="CDG42" s="271"/>
      <c r="CDH42" s="271"/>
      <c r="CDI42" s="271"/>
      <c r="CDJ42" s="271"/>
      <c r="CDK42" s="271"/>
      <c r="CDL42" s="271"/>
      <c r="CDM42" s="271"/>
      <c r="CDN42" s="271"/>
      <c r="CDO42" s="271"/>
      <c r="CDP42" s="271"/>
      <c r="CDQ42" s="271"/>
      <c r="CDR42" s="271"/>
      <c r="CDS42" s="271"/>
      <c r="CDT42" s="271"/>
      <c r="CDU42" s="271"/>
      <c r="CDV42" s="271"/>
      <c r="CDW42" s="271"/>
      <c r="CDX42" s="271"/>
      <c r="CDY42" s="271"/>
      <c r="CDZ42" s="271"/>
      <c r="CEA42" s="271"/>
      <c r="CEB42" s="271"/>
      <c r="CEC42" s="271"/>
      <c r="CED42" s="271"/>
      <c r="CEE42" s="271"/>
      <c r="CEF42" s="271"/>
      <c r="CEG42" s="271"/>
      <c r="CEH42" s="271"/>
      <c r="CEI42" s="271"/>
      <c r="CEJ42" s="271"/>
      <c r="CEK42" s="271"/>
      <c r="CEL42" s="271"/>
      <c r="CEM42" s="271"/>
      <c r="CEN42" s="271"/>
      <c r="CEO42" s="271"/>
      <c r="CEP42" s="271"/>
      <c r="CEQ42" s="271"/>
      <c r="CER42" s="271"/>
      <c r="CES42" s="271"/>
      <c r="CET42" s="271"/>
      <c r="CEU42" s="271"/>
      <c r="CEV42" s="271"/>
      <c r="CEW42" s="271"/>
      <c r="CEX42" s="271"/>
      <c r="CEY42" s="271"/>
      <c r="CEZ42" s="271"/>
      <c r="CFA42" s="271"/>
      <c r="CFB42" s="271"/>
      <c r="CFC42" s="271"/>
      <c r="CFD42" s="271"/>
      <c r="CFE42" s="271"/>
      <c r="CFF42" s="271"/>
      <c r="CFG42" s="271"/>
      <c r="CFH42" s="271"/>
      <c r="CFI42" s="271"/>
      <c r="CFJ42" s="271"/>
      <c r="CFK42" s="271"/>
      <c r="CFL42" s="271"/>
      <c r="CFM42" s="271"/>
      <c r="CFN42" s="271"/>
      <c r="CFO42" s="271"/>
      <c r="CFP42" s="271"/>
      <c r="CFQ42" s="271"/>
      <c r="CFR42" s="271"/>
      <c r="CFS42" s="271"/>
      <c r="CFT42" s="271"/>
      <c r="CFU42" s="271"/>
      <c r="CFV42" s="271"/>
      <c r="CFW42" s="271"/>
      <c r="CFX42" s="271"/>
      <c r="CFY42" s="271"/>
      <c r="CFZ42" s="271"/>
      <c r="CGA42" s="271"/>
      <c r="CGB42" s="271"/>
      <c r="CGC42" s="271"/>
      <c r="CGD42" s="271"/>
      <c r="CGE42" s="271"/>
      <c r="CGF42" s="271"/>
      <c r="CGG42" s="271"/>
      <c r="CGH42" s="271"/>
      <c r="CGI42" s="271"/>
      <c r="CGJ42" s="271"/>
      <c r="CGK42" s="271"/>
      <c r="CGL42" s="271"/>
      <c r="CGM42" s="271"/>
      <c r="CGN42" s="271"/>
      <c r="CGO42" s="271"/>
      <c r="CGP42" s="271"/>
      <c r="CGQ42" s="271"/>
      <c r="CGR42" s="271"/>
      <c r="CGS42" s="271"/>
      <c r="CGT42" s="271"/>
      <c r="CGU42" s="271"/>
      <c r="CGV42" s="271"/>
      <c r="CGW42" s="271"/>
      <c r="CGX42" s="271"/>
      <c r="CGY42" s="271"/>
      <c r="CGZ42" s="271"/>
      <c r="CHA42" s="271"/>
      <c r="CHB42" s="271"/>
      <c r="CHC42" s="271"/>
      <c r="CHD42" s="271"/>
      <c r="CHE42" s="271"/>
      <c r="CHF42" s="271"/>
      <c r="CHG42" s="271"/>
      <c r="CHH42" s="271"/>
      <c r="CHI42" s="271"/>
      <c r="CHJ42" s="271"/>
      <c r="CHK42" s="271"/>
      <c r="CHL42" s="271"/>
      <c r="CHM42" s="271"/>
      <c r="CHN42" s="271"/>
      <c r="CHO42" s="271"/>
      <c r="CHP42" s="271"/>
      <c r="CHQ42" s="271"/>
      <c r="CHR42" s="271"/>
      <c r="CHS42" s="271"/>
      <c r="CHT42" s="271"/>
      <c r="CHU42" s="271"/>
      <c r="CHV42" s="271"/>
      <c r="CHW42" s="271"/>
      <c r="CHX42" s="271"/>
      <c r="CHY42" s="271"/>
      <c r="CHZ42" s="271"/>
      <c r="CIA42" s="271"/>
      <c r="CIB42" s="271"/>
      <c r="CIC42" s="271"/>
      <c r="CID42" s="271"/>
      <c r="CIE42" s="271"/>
      <c r="CIF42" s="271"/>
      <c r="CIG42" s="271"/>
      <c r="CIH42" s="271"/>
      <c r="CII42" s="271"/>
      <c r="CIJ42" s="271"/>
      <c r="CIK42" s="271"/>
      <c r="CIL42" s="271"/>
      <c r="CIM42" s="271"/>
      <c r="CIN42" s="271"/>
      <c r="CIO42" s="271"/>
      <c r="CIP42" s="271"/>
      <c r="CIQ42" s="271"/>
      <c r="CIR42" s="271"/>
      <c r="CIS42" s="271"/>
      <c r="CIT42" s="271"/>
      <c r="CIU42" s="271"/>
      <c r="CIV42" s="271"/>
      <c r="CIW42" s="271"/>
      <c r="CIX42" s="271"/>
      <c r="CIY42" s="271"/>
      <c r="CIZ42" s="271"/>
      <c r="CJA42" s="271"/>
      <c r="CJB42" s="271"/>
      <c r="CJC42" s="271"/>
      <c r="CJD42" s="271"/>
      <c r="CJE42" s="271"/>
      <c r="CJF42" s="271"/>
      <c r="CJG42" s="271"/>
      <c r="CJH42" s="271"/>
      <c r="CJI42" s="271"/>
      <c r="CJJ42" s="271"/>
      <c r="CJK42" s="271"/>
      <c r="CJL42" s="271"/>
      <c r="CJM42" s="271"/>
      <c r="CJN42" s="271"/>
      <c r="CJO42" s="271"/>
      <c r="CJP42" s="271"/>
      <c r="CJQ42" s="271"/>
      <c r="CJR42" s="271"/>
      <c r="CJS42" s="271"/>
      <c r="CJT42" s="271"/>
      <c r="CJU42" s="271"/>
      <c r="CJV42" s="271"/>
      <c r="CJW42" s="271"/>
      <c r="CJX42" s="271"/>
      <c r="CJY42" s="271"/>
      <c r="CJZ42" s="271"/>
      <c r="CKA42" s="271"/>
      <c r="CKB42" s="271"/>
      <c r="CKC42" s="271"/>
      <c r="CKD42" s="271"/>
      <c r="CKE42" s="271"/>
      <c r="CKF42" s="271"/>
      <c r="CKG42" s="271"/>
      <c r="CKH42" s="271"/>
      <c r="CKI42" s="271"/>
      <c r="CKJ42" s="271"/>
      <c r="CKK42" s="271"/>
      <c r="CKL42" s="271"/>
      <c r="CKM42" s="271"/>
      <c r="CKN42" s="271"/>
      <c r="CKO42" s="271"/>
      <c r="CKP42" s="271"/>
      <c r="CKQ42" s="271"/>
      <c r="CKR42" s="271"/>
      <c r="CKS42" s="271"/>
      <c r="CKT42" s="271"/>
      <c r="CKU42" s="271"/>
      <c r="CKV42" s="271"/>
      <c r="CKW42" s="271"/>
      <c r="CKX42" s="271"/>
      <c r="CKY42" s="271"/>
      <c r="CKZ42" s="271"/>
      <c r="CLA42" s="271"/>
      <c r="CLB42" s="271"/>
      <c r="CLC42" s="271"/>
      <c r="CLD42" s="271"/>
      <c r="CLE42" s="271"/>
      <c r="CLF42" s="271"/>
      <c r="CLG42" s="271"/>
      <c r="CLH42" s="271"/>
      <c r="CLI42" s="271"/>
      <c r="CLJ42" s="271"/>
      <c r="CLK42" s="271"/>
      <c r="CLL42" s="271"/>
      <c r="CLM42" s="271"/>
      <c r="CLN42" s="271"/>
      <c r="CLO42" s="271"/>
      <c r="CLP42" s="271"/>
      <c r="CLQ42" s="271"/>
      <c r="CLR42" s="271"/>
      <c r="CLS42" s="271"/>
      <c r="CLT42" s="271"/>
      <c r="CLU42" s="271"/>
      <c r="CLV42" s="271"/>
      <c r="CLW42" s="271"/>
      <c r="CLX42" s="271"/>
      <c r="CLY42" s="271"/>
      <c r="CLZ42" s="271"/>
      <c r="CMA42" s="271"/>
      <c r="CMB42" s="271"/>
      <c r="CMC42" s="271"/>
      <c r="CMD42" s="271"/>
      <c r="CME42" s="271"/>
      <c r="CMF42" s="271"/>
      <c r="CMG42" s="271"/>
      <c r="CMH42" s="271"/>
      <c r="CMI42" s="271"/>
      <c r="CMJ42" s="271"/>
      <c r="CMK42" s="271"/>
      <c r="CML42" s="271"/>
      <c r="CMM42" s="271"/>
      <c r="CMN42" s="271"/>
      <c r="CMO42" s="271"/>
      <c r="CMP42" s="271"/>
      <c r="CMQ42" s="271"/>
      <c r="CMR42" s="271"/>
      <c r="CMS42" s="271"/>
      <c r="CMT42" s="271"/>
      <c r="CMU42" s="271"/>
      <c r="CMV42" s="271"/>
      <c r="CMW42" s="271"/>
      <c r="CMX42" s="271"/>
      <c r="CMY42" s="271"/>
      <c r="CMZ42" s="271"/>
      <c r="CNA42" s="271"/>
      <c r="CNB42" s="271"/>
      <c r="CNC42" s="271"/>
      <c r="CND42" s="271"/>
      <c r="CNE42" s="271"/>
      <c r="CNF42" s="271"/>
      <c r="CNG42" s="271"/>
      <c r="CNH42" s="271"/>
      <c r="CNI42" s="271"/>
      <c r="CNJ42" s="271"/>
      <c r="CNK42" s="271"/>
      <c r="CNL42" s="271"/>
      <c r="CNM42" s="271"/>
      <c r="CNN42" s="271"/>
      <c r="CNO42" s="271"/>
      <c r="CNP42" s="271"/>
      <c r="CNQ42" s="271"/>
      <c r="CNR42" s="271"/>
      <c r="CNS42" s="271"/>
      <c r="CNT42" s="271"/>
      <c r="CNU42" s="271"/>
      <c r="CNV42" s="271"/>
      <c r="CNW42" s="271"/>
      <c r="CNX42" s="271"/>
      <c r="CNY42" s="271"/>
      <c r="CNZ42" s="271"/>
      <c r="COA42" s="271"/>
      <c r="COB42" s="271"/>
      <c r="COC42" s="271"/>
      <c r="COD42" s="271"/>
      <c r="COE42" s="271"/>
      <c r="COF42" s="271"/>
      <c r="COG42" s="271"/>
      <c r="COH42" s="271"/>
      <c r="COI42" s="271"/>
      <c r="COJ42" s="271"/>
      <c r="COK42" s="271"/>
      <c r="COL42" s="271"/>
      <c r="COM42" s="271"/>
      <c r="CON42" s="271"/>
      <c r="COO42" s="271"/>
      <c r="COP42" s="271"/>
      <c r="COQ42" s="271"/>
      <c r="COR42" s="271"/>
      <c r="COS42" s="271"/>
      <c r="COT42" s="271"/>
      <c r="COU42" s="271"/>
      <c r="COV42" s="271"/>
      <c r="COW42" s="271"/>
      <c r="COX42" s="271"/>
      <c r="COY42" s="271"/>
      <c r="COZ42" s="271"/>
      <c r="CPA42" s="271"/>
      <c r="CPB42" s="271"/>
      <c r="CPC42" s="271"/>
      <c r="CPD42" s="271"/>
      <c r="CPE42" s="271"/>
      <c r="CPF42" s="271"/>
      <c r="CPG42" s="271"/>
      <c r="CPH42" s="271"/>
      <c r="CPI42" s="271"/>
      <c r="CPJ42" s="271"/>
      <c r="CPK42" s="271"/>
      <c r="CPL42" s="271"/>
      <c r="CPM42" s="271"/>
      <c r="CPN42" s="271"/>
      <c r="CPO42" s="271"/>
      <c r="CPP42" s="271"/>
      <c r="CPQ42" s="271"/>
      <c r="CPR42" s="271"/>
      <c r="CPS42" s="271"/>
      <c r="CPT42" s="271"/>
      <c r="CPU42" s="271"/>
      <c r="CPV42" s="271"/>
      <c r="CPW42" s="271"/>
      <c r="CPX42" s="271"/>
      <c r="CPY42" s="271"/>
      <c r="CPZ42" s="271"/>
      <c r="CQA42" s="271"/>
      <c r="CQB42" s="271"/>
      <c r="CQC42" s="271"/>
      <c r="CQD42" s="271"/>
      <c r="CQE42" s="271"/>
      <c r="CQF42" s="271"/>
      <c r="CQG42" s="271"/>
      <c r="CQH42" s="271"/>
      <c r="CQI42" s="271"/>
      <c r="CQJ42" s="271"/>
      <c r="CQK42" s="271"/>
      <c r="CQL42" s="271"/>
      <c r="CQM42" s="271"/>
      <c r="CQN42" s="271"/>
      <c r="CQO42" s="271"/>
      <c r="CQP42" s="271"/>
      <c r="CQQ42" s="271"/>
      <c r="CQR42" s="271"/>
      <c r="CQS42" s="271"/>
      <c r="CQT42" s="271"/>
      <c r="CQU42" s="271"/>
      <c r="CQV42" s="271"/>
      <c r="CQW42" s="271"/>
      <c r="CQX42" s="271"/>
      <c r="CQY42" s="271"/>
      <c r="CQZ42" s="271"/>
      <c r="CRA42" s="271"/>
      <c r="CRB42" s="271"/>
      <c r="CRC42" s="271"/>
      <c r="CRD42" s="271"/>
      <c r="CRE42" s="271"/>
      <c r="CRF42" s="271"/>
      <c r="CRG42" s="271"/>
      <c r="CRH42" s="271"/>
      <c r="CRI42" s="271"/>
      <c r="CRJ42" s="271"/>
      <c r="CRK42" s="271"/>
      <c r="CRL42" s="271"/>
      <c r="CRM42" s="271"/>
      <c r="CRN42" s="271"/>
      <c r="CRO42" s="271"/>
      <c r="CRP42" s="271"/>
      <c r="CRQ42" s="271"/>
      <c r="CRR42" s="271"/>
      <c r="CRS42" s="271"/>
      <c r="CRT42" s="271"/>
      <c r="CRU42" s="271"/>
      <c r="CRV42" s="271"/>
      <c r="CRW42" s="271"/>
      <c r="CRX42" s="271"/>
      <c r="CRY42" s="271"/>
      <c r="CRZ42" s="271"/>
      <c r="CSA42" s="271"/>
      <c r="CSB42" s="271"/>
      <c r="CSC42" s="271"/>
      <c r="CSD42" s="271"/>
      <c r="CSE42" s="271"/>
      <c r="CSF42" s="271"/>
      <c r="CSG42" s="271"/>
      <c r="CSH42" s="271"/>
      <c r="CSI42" s="271"/>
      <c r="CSJ42" s="271"/>
      <c r="CSK42" s="271"/>
      <c r="CSL42" s="271"/>
      <c r="CSM42" s="271"/>
      <c r="CSN42" s="271"/>
      <c r="CSO42" s="271"/>
      <c r="CSP42" s="271"/>
      <c r="CSQ42" s="271"/>
      <c r="CSR42" s="271"/>
      <c r="CSS42" s="271"/>
      <c r="CST42" s="271"/>
      <c r="CSU42" s="271"/>
      <c r="CSV42" s="271"/>
      <c r="CSW42" s="271"/>
      <c r="CSX42" s="271"/>
      <c r="CSY42" s="271"/>
      <c r="CSZ42" s="271"/>
      <c r="CTA42" s="271"/>
      <c r="CTB42" s="271"/>
      <c r="CTC42" s="271"/>
      <c r="CTD42" s="271"/>
      <c r="CTE42" s="271"/>
      <c r="CTF42" s="271"/>
      <c r="CTG42" s="271"/>
      <c r="CTH42" s="271"/>
      <c r="CTI42" s="271"/>
      <c r="CTJ42" s="271"/>
      <c r="CTK42" s="271"/>
      <c r="CTL42" s="271"/>
      <c r="CTM42" s="271"/>
      <c r="CTN42" s="271"/>
      <c r="CTO42" s="271"/>
      <c r="CTP42" s="271"/>
      <c r="CTQ42" s="271"/>
      <c r="CTR42" s="271"/>
      <c r="CTS42" s="271"/>
      <c r="CTT42" s="271"/>
      <c r="CTU42" s="271"/>
      <c r="CTV42" s="271"/>
      <c r="CTW42" s="271"/>
      <c r="CTX42" s="271"/>
      <c r="CTY42" s="271"/>
      <c r="CTZ42" s="271"/>
      <c r="CUA42" s="271"/>
      <c r="CUB42" s="271"/>
      <c r="CUC42" s="271"/>
      <c r="CUD42" s="271"/>
      <c r="CUE42" s="271"/>
      <c r="CUF42" s="271"/>
      <c r="CUG42" s="271"/>
      <c r="CUH42" s="271"/>
      <c r="CUI42" s="271"/>
      <c r="CUJ42" s="271"/>
      <c r="CUK42" s="271"/>
      <c r="CUL42" s="271"/>
      <c r="CUM42" s="271"/>
      <c r="CUN42" s="271"/>
      <c r="CUO42" s="271"/>
      <c r="CUP42" s="271"/>
      <c r="CUQ42" s="271"/>
      <c r="CUR42" s="271"/>
      <c r="CUS42" s="271"/>
      <c r="CUT42" s="271"/>
      <c r="CUU42" s="271"/>
      <c r="CUV42" s="271"/>
      <c r="CUW42" s="271"/>
      <c r="CUX42" s="271"/>
      <c r="CUY42" s="271"/>
      <c r="CUZ42" s="271"/>
      <c r="CVA42" s="271"/>
      <c r="CVB42" s="271"/>
      <c r="CVC42" s="271"/>
      <c r="CVD42" s="271"/>
      <c r="CVE42" s="271"/>
      <c r="CVF42" s="271"/>
      <c r="CVG42" s="271"/>
      <c r="CVH42" s="271"/>
      <c r="CVI42" s="271"/>
      <c r="CVJ42" s="271"/>
      <c r="CVK42" s="271"/>
      <c r="CVL42" s="271"/>
      <c r="CVM42" s="271"/>
      <c r="CVN42" s="271"/>
      <c r="CVO42" s="271"/>
      <c r="CVP42" s="271"/>
      <c r="CVQ42" s="271"/>
      <c r="CVR42" s="271"/>
      <c r="CVS42" s="271"/>
      <c r="CVT42" s="271"/>
      <c r="CVU42" s="271"/>
      <c r="CVV42" s="271"/>
      <c r="CVW42" s="271"/>
      <c r="CVX42" s="271"/>
      <c r="CVY42" s="271"/>
      <c r="CVZ42" s="271"/>
      <c r="CWA42" s="271"/>
      <c r="CWB42" s="271"/>
      <c r="CWC42" s="271"/>
      <c r="CWD42" s="271"/>
      <c r="CWE42" s="271"/>
      <c r="CWF42" s="271"/>
      <c r="CWG42" s="271"/>
      <c r="CWH42" s="271"/>
      <c r="CWI42" s="271"/>
      <c r="CWJ42" s="271"/>
      <c r="CWK42" s="271"/>
      <c r="CWL42" s="271"/>
      <c r="CWM42" s="271"/>
      <c r="CWN42" s="271"/>
      <c r="CWO42" s="271"/>
      <c r="CWP42" s="271"/>
      <c r="CWQ42" s="271"/>
      <c r="CWR42" s="271"/>
      <c r="CWS42" s="271"/>
      <c r="CWT42" s="271"/>
      <c r="CWU42" s="271"/>
      <c r="CWV42" s="271"/>
      <c r="CWW42" s="271"/>
      <c r="CWX42" s="271"/>
      <c r="CWY42" s="271"/>
      <c r="CWZ42" s="271"/>
      <c r="CXA42" s="271"/>
      <c r="CXB42" s="271"/>
      <c r="CXC42" s="271"/>
      <c r="CXD42" s="271"/>
      <c r="CXE42" s="271"/>
      <c r="CXF42" s="271"/>
      <c r="CXG42" s="271"/>
      <c r="CXH42" s="271"/>
      <c r="CXI42" s="271"/>
      <c r="CXJ42" s="271"/>
      <c r="CXK42" s="271"/>
      <c r="CXL42" s="271"/>
      <c r="CXM42" s="271"/>
      <c r="CXN42" s="271"/>
      <c r="CXO42" s="271"/>
      <c r="CXP42" s="271"/>
      <c r="CXQ42" s="271"/>
      <c r="CXR42" s="271"/>
      <c r="CXS42" s="271"/>
      <c r="CXT42" s="271"/>
      <c r="CXU42" s="271"/>
      <c r="CXV42" s="271"/>
      <c r="CXW42" s="271"/>
      <c r="CXX42" s="271"/>
      <c r="CXY42" s="271"/>
      <c r="CXZ42" s="271"/>
      <c r="CYA42" s="271"/>
      <c r="CYB42" s="271"/>
      <c r="CYC42" s="271"/>
      <c r="CYD42" s="271"/>
      <c r="CYE42" s="271"/>
      <c r="CYF42" s="271"/>
      <c r="CYG42" s="271"/>
      <c r="CYH42" s="271"/>
      <c r="CYI42" s="271"/>
      <c r="CYJ42" s="271"/>
      <c r="CYK42" s="271"/>
      <c r="CYL42" s="271"/>
      <c r="CYM42" s="271"/>
      <c r="CYN42" s="271"/>
      <c r="CYO42" s="271"/>
      <c r="CYP42" s="271"/>
      <c r="CYQ42" s="271"/>
      <c r="CYR42" s="271"/>
      <c r="CYS42" s="271"/>
      <c r="CYT42" s="271"/>
      <c r="CYU42" s="271"/>
      <c r="CYV42" s="271"/>
      <c r="CYW42" s="271"/>
      <c r="CYX42" s="271"/>
      <c r="CYY42" s="271"/>
      <c r="CYZ42" s="271"/>
      <c r="CZA42" s="271"/>
      <c r="CZB42" s="271"/>
      <c r="CZC42" s="271"/>
      <c r="CZD42" s="271"/>
      <c r="CZE42" s="271"/>
      <c r="CZF42" s="271"/>
      <c r="CZG42" s="271"/>
      <c r="CZH42" s="271"/>
      <c r="CZI42" s="271"/>
      <c r="CZJ42" s="271"/>
      <c r="CZK42" s="271"/>
      <c r="CZL42" s="271"/>
      <c r="CZM42" s="271"/>
      <c r="CZN42" s="271"/>
      <c r="CZO42" s="271"/>
      <c r="CZP42" s="271"/>
      <c r="CZQ42" s="271"/>
      <c r="CZR42" s="271"/>
      <c r="CZS42" s="271"/>
      <c r="CZT42" s="271"/>
      <c r="CZU42" s="271"/>
      <c r="CZV42" s="271"/>
      <c r="CZW42" s="271"/>
      <c r="CZX42" s="271"/>
      <c r="CZY42" s="271"/>
      <c r="CZZ42" s="271"/>
      <c r="DAA42" s="271"/>
      <c r="DAB42" s="271"/>
      <c r="DAC42" s="271"/>
      <c r="DAD42" s="271"/>
      <c r="DAE42" s="271"/>
      <c r="DAF42" s="271"/>
      <c r="DAG42" s="271"/>
      <c r="DAH42" s="271"/>
      <c r="DAI42" s="271"/>
      <c r="DAJ42" s="271"/>
      <c r="DAK42" s="271"/>
      <c r="DAL42" s="271"/>
      <c r="DAM42" s="271"/>
      <c r="DAN42" s="271"/>
      <c r="DAO42" s="271"/>
      <c r="DAP42" s="271"/>
      <c r="DAQ42" s="271"/>
      <c r="DAR42" s="271"/>
      <c r="DAS42" s="271"/>
      <c r="DAT42" s="271"/>
      <c r="DAU42" s="271"/>
      <c r="DAV42" s="271"/>
      <c r="DAW42" s="271"/>
      <c r="DAX42" s="271"/>
      <c r="DAY42" s="271"/>
      <c r="DAZ42" s="271"/>
      <c r="DBA42" s="271"/>
      <c r="DBB42" s="271"/>
      <c r="DBC42" s="271"/>
      <c r="DBD42" s="271"/>
      <c r="DBE42" s="271"/>
      <c r="DBF42" s="271"/>
      <c r="DBG42" s="271"/>
      <c r="DBH42" s="271"/>
      <c r="DBI42" s="271"/>
      <c r="DBJ42" s="271"/>
      <c r="DBK42" s="271"/>
      <c r="DBL42" s="271"/>
      <c r="DBM42" s="271"/>
      <c r="DBN42" s="271"/>
      <c r="DBO42" s="271"/>
      <c r="DBP42" s="271"/>
      <c r="DBQ42" s="271"/>
      <c r="DBR42" s="271"/>
      <c r="DBS42" s="271"/>
      <c r="DBT42" s="271"/>
      <c r="DBU42" s="271"/>
      <c r="DBV42" s="271"/>
      <c r="DBW42" s="271"/>
      <c r="DBX42" s="271"/>
      <c r="DBY42" s="271"/>
      <c r="DBZ42" s="271"/>
      <c r="DCA42" s="271"/>
      <c r="DCB42" s="271"/>
      <c r="DCC42" s="271"/>
      <c r="DCD42" s="271"/>
      <c r="DCE42" s="271"/>
      <c r="DCF42" s="271"/>
      <c r="DCG42" s="271"/>
      <c r="DCH42" s="271"/>
      <c r="DCI42" s="271"/>
      <c r="DCJ42" s="271"/>
      <c r="DCK42" s="271"/>
      <c r="DCL42" s="271"/>
      <c r="DCM42" s="271"/>
      <c r="DCN42" s="271"/>
      <c r="DCO42" s="271"/>
      <c r="DCP42" s="271"/>
      <c r="DCQ42" s="271"/>
      <c r="DCR42" s="271"/>
      <c r="DCS42" s="271"/>
      <c r="DCT42" s="271"/>
      <c r="DCU42" s="271"/>
      <c r="DCV42" s="271"/>
      <c r="DCW42" s="271"/>
      <c r="DCX42" s="271"/>
      <c r="DCY42" s="271"/>
      <c r="DCZ42" s="271"/>
      <c r="DDA42" s="271"/>
      <c r="DDB42" s="271"/>
      <c r="DDC42" s="271"/>
      <c r="DDD42" s="271"/>
      <c r="DDE42" s="271"/>
      <c r="DDF42" s="271"/>
      <c r="DDG42" s="271"/>
      <c r="DDH42" s="271"/>
      <c r="DDI42" s="271"/>
      <c r="DDJ42" s="271"/>
      <c r="DDK42" s="271"/>
      <c r="DDL42" s="271"/>
      <c r="DDM42" s="271"/>
      <c r="DDN42" s="271"/>
      <c r="DDO42" s="271"/>
      <c r="DDP42" s="271"/>
      <c r="DDQ42" s="271"/>
      <c r="DDR42" s="271"/>
      <c r="DDS42" s="271"/>
      <c r="DDT42" s="271"/>
      <c r="DDU42" s="271"/>
      <c r="DDV42" s="271"/>
      <c r="DDW42" s="271"/>
      <c r="DDX42" s="271"/>
      <c r="DDY42" s="271"/>
      <c r="DDZ42" s="271"/>
      <c r="DEA42" s="271"/>
      <c r="DEB42" s="271"/>
      <c r="DEC42" s="271"/>
      <c r="DED42" s="271"/>
      <c r="DEE42" s="271"/>
      <c r="DEF42" s="271"/>
      <c r="DEG42" s="271"/>
      <c r="DEH42" s="271"/>
      <c r="DEI42" s="271"/>
      <c r="DEJ42" s="271"/>
      <c r="DEK42" s="271"/>
      <c r="DEL42" s="271"/>
      <c r="DEM42" s="271"/>
      <c r="DEN42" s="271"/>
      <c r="DEO42" s="271"/>
      <c r="DEP42" s="271"/>
      <c r="DEQ42" s="271"/>
      <c r="DER42" s="271"/>
      <c r="DES42" s="271"/>
      <c r="DET42" s="271"/>
      <c r="DEU42" s="271"/>
      <c r="DEV42" s="271"/>
      <c r="DEW42" s="271"/>
      <c r="DEX42" s="271"/>
      <c r="DEY42" s="271"/>
      <c r="DEZ42" s="271"/>
      <c r="DFA42" s="271"/>
      <c r="DFB42" s="271"/>
      <c r="DFC42" s="271"/>
      <c r="DFD42" s="271"/>
      <c r="DFE42" s="271"/>
      <c r="DFF42" s="271"/>
      <c r="DFG42" s="271"/>
      <c r="DFH42" s="271"/>
      <c r="DFI42" s="271"/>
      <c r="DFJ42" s="271"/>
      <c r="DFK42" s="271"/>
      <c r="DFL42" s="271"/>
      <c r="DFM42" s="271"/>
      <c r="DFN42" s="271"/>
      <c r="DFO42" s="271"/>
      <c r="DFP42" s="271"/>
      <c r="DFQ42" s="271"/>
      <c r="DFR42" s="271"/>
      <c r="DFS42" s="271"/>
      <c r="DFT42" s="271"/>
      <c r="DFU42" s="271"/>
      <c r="DFV42" s="271"/>
      <c r="DFW42" s="271"/>
      <c r="DFX42" s="271"/>
      <c r="DFY42" s="271"/>
      <c r="DFZ42" s="271"/>
      <c r="DGA42" s="271"/>
      <c r="DGB42" s="271"/>
      <c r="DGC42" s="271"/>
      <c r="DGD42" s="271"/>
      <c r="DGE42" s="271"/>
      <c r="DGF42" s="271"/>
      <c r="DGG42" s="271"/>
      <c r="DGH42" s="271"/>
      <c r="DGI42" s="271"/>
      <c r="DGJ42" s="271"/>
      <c r="DGK42" s="271"/>
      <c r="DGL42" s="271"/>
      <c r="DGM42" s="271"/>
      <c r="DGN42" s="271"/>
      <c r="DGO42" s="271"/>
      <c r="DGP42" s="271"/>
      <c r="DGQ42" s="271"/>
      <c r="DGR42" s="271"/>
      <c r="DGS42" s="271"/>
      <c r="DGT42" s="271"/>
      <c r="DGU42" s="271"/>
      <c r="DGV42" s="271"/>
      <c r="DGW42" s="271"/>
      <c r="DGX42" s="271"/>
      <c r="DGY42" s="271"/>
      <c r="DGZ42" s="271"/>
      <c r="DHA42" s="271"/>
      <c r="DHB42" s="271"/>
      <c r="DHC42" s="271"/>
      <c r="DHD42" s="271"/>
      <c r="DHE42" s="271"/>
      <c r="DHF42" s="271"/>
      <c r="DHG42" s="271"/>
      <c r="DHH42" s="271"/>
      <c r="DHI42" s="271"/>
      <c r="DHJ42" s="271"/>
      <c r="DHK42" s="271"/>
      <c r="DHL42" s="271"/>
      <c r="DHM42" s="271"/>
      <c r="DHN42" s="271"/>
      <c r="DHO42" s="271"/>
      <c r="DHP42" s="271"/>
      <c r="DHQ42" s="271"/>
      <c r="DHR42" s="271"/>
      <c r="DHS42" s="271"/>
      <c r="DHT42" s="271"/>
      <c r="DHU42" s="271"/>
      <c r="DHV42" s="271"/>
      <c r="DHW42" s="271"/>
      <c r="DHX42" s="271"/>
      <c r="DHY42" s="271"/>
      <c r="DHZ42" s="271"/>
      <c r="DIA42" s="271"/>
      <c r="DIB42" s="271"/>
      <c r="DIC42" s="271"/>
      <c r="DID42" s="271"/>
      <c r="DIE42" s="271"/>
      <c r="DIF42" s="271"/>
      <c r="DIG42" s="271"/>
      <c r="DIH42" s="271"/>
      <c r="DII42" s="271"/>
      <c r="DIJ42" s="271"/>
      <c r="DIK42" s="271"/>
      <c r="DIL42" s="271"/>
      <c r="DIM42" s="271"/>
      <c r="DIN42" s="271"/>
      <c r="DIO42" s="271"/>
      <c r="DIP42" s="271"/>
      <c r="DIQ42" s="271"/>
      <c r="DIR42" s="271"/>
      <c r="DIS42" s="271"/>
      <c r="DIT42" s="271"/>
      <c r="DIU42" s="271"/>
      <c r="DIV42" s="271"/>
      <c r="DIW42" s="271"/>
      <c r="DIX42" s="271"/>
      <c r="DIY42" s="271"/>
      <c r="DIZ42" s="271"/>
      <c r="DJA42" s="271"/>
      <c r="DJB42" s="271"/>
      <c r="DJC42" s="271"/>
      <c r="DJD42" s="271"/>
      <c r="DJE42" s="271"/>
      <c r="DJF42" s="271"/>
      <c r="DJG42" s="271"/>
      <c r="DJH42" s="271"/>
      <c r="DJI42" s="271"/>
      <c r="DJJ42" s="271"/>
      <c r="DJK42" s="271"/>
      <c r="DJL42" s="271"/>
      <c r="DJM42" s="271"/>
      <c r="DJN42" s="271"/>
      <c r="DJO42" s="271"/>
      <c r="DJP42" s="271"/>
      <c r="DJQ42" s="271"/>
      <c r="DJR42" s="271"/>
      <c r="DJS42" s="271"/>
      <c r="DJT42" s="271"/>
      <c r="DJU42" s="271"/>
      <c r="DJV42" s="271"/>
      <c r="DJW42" s="271"/>
      <c r="DJX42" s="271"/>
      <c r="DJY42" s="271"/>
      <c r="DJZ42" s="271"/>
      <c r="DKA42" s="271"/>
      <c r="DKB42" s="271"/>
      <c r="DKC42" s="271"/>
      <c r="DKD42" s="271"/>
      <c r="DKE42" s="271"/>
      <c r="DKF42" s="271"/>
      <c r="DKG42" s="271"/>
      <c r="DKH42" s="271"/>
      <c r="DKI42" s="271"/>
      <c r="DKJ42" s="271"/>
      <c r="DKK42" s="271"/>
      <c r="DKL42" s="271"/>
      <c r="DKM42" s="271"/>
      <c r="DKN42" s="271"/>
      <c r="DKO42" s="271"/>
      <c r="DKP42" s="271"/>
      <c r="DKQ42" s="271"/>
      <c r="DKR42" s="271"/>
      <c r="DKS42" s="271"/>
      <c r="DKT42" s="271"/>
      <c r="DKU42" s="271"/>
      <c r="DKV42" s="271"/>
      <c r="DKW42" s="271"/>
      <c r="DKX42" s="271"/>
      <c r="DKY42" s="271"/>
      <c r="DKZ42" s="271"/>
      <c r="DLA42" s="271"/>
      <c r="DLB42" s="271"/>
      <c r="DLC42" s="271"/>
      <c r="DLD42" s="271"/>
      <c r="DLE42" s="271"/>
      <c r="DLF42" s="271"/>
      <c r="DLG42" s="271"/>
      <c r="DLH42" s="271"/>
      <c r="DLI42" s="271"/>
      <c r="DLJ42" s="271"/>
      <c r="DLK42" s="271"/>
      <c r="DLL42" s="271"/>
      <c r="DLM42" s="271"/>
      <c r="DLN42" s="271"/>
      <c r="DLO42" s="271"/>
      <c r="DLP42" s="271"/>
      <c r="DLQ42" s="271"/>
      <c r="DLR42" s="271"/>
      <c r="DLS42" s="271"/>
      <c r="DLT42" s="271"/>
      <c r="DLU42" s="271"/>
      <c r="DLV42" s="271"/>
      <c r="DLW42" s="271"/>
      <c r="DLX42" s="271"/>
      <c r="DLY42" s="271"/>
      <c r="DLZ42" s="271"/>
      <c r="DMA42" s="271"/>
      <c r="DMB42" s="271"/>
      <c r="DMC42" s="271"/>
      <c r="DMD42" s="271"/>
      <c r="DME42" s="271"/>
      <c r="DMF42" s="271"/>
      <c r="DMG42" s="271"/>
      <c r="DMH42" s="271"/>
      <c r="DMI42" s="271"/>
      <c r="DMJ42" s="271"/>
      <c r="DMK42" s="271"/>
      <c r="DML42" s="271"/>
      <c r="DMM42" s="271"/>
      <c r="DMN42" s="271"/>
      <c r="DMO42" s="271"/>
      <c r="DMP42" s="271"/>
      <c r="DMQ42" s="271"/>
      <c r="DMR42" s="271"/>
      <c r="DMS42" s="271"/>
      <c r="DMT42" s="271"/>
      <c r="DMU42" s="271"/>
      <c r="DMV42" s="271"/>
      <c r="DMW42" s="271"/>
      <c r="DMX42" s="271"/>
      <c r="DMY42" s="271"/>
      <c r="DMZ42" s="271"/>
      <c r="DNA42" s="271"/>
      <c r="DNB42" s="271"/>
      <c r="DNC42" s="271"/>
      <c r="DND42" s="271"/>
      <c r="DNE42" s="271"/>
      <c r="DNF42" s="271"/>
      <c r="DNG42" s="271"/>
      <c r="DNH42" s="271"/>
      <c r="DNI42" s="271"/>
      <c r="DNJ42" s="271"/>
      <c r="DNK42" s="271"/>
      <c r="DNL42" s="271"/>
      <c r="DNM42" s="271"/>
      <c r="DNN42" s="271"/>
      <c r="DNO42" s="271"/>
      <c r="DNP42" s="271"/>
      <c r="DNQ42" s="271"/>
      <c r="DNR42" s="271"/>
      <c r="DNS42" s="271"/>
      <c r="DNT42" s="271"/>
      <c r="DNU42" s="271"/>
      <c r="DNV42" s="271"/>
      <c r="DNW42" s="271"/>
      <c r="DNX42" s="271"/>
      <c r="DNY42" s="271"/>
      <c r="DNZ42" s="271"/>
      <c r="DOA42" s="271"/>
      <c r="DOB42" s="271"/>
      <c r="DOC42" s="271"/>
      <c r="DOD42" s="271"/>
      <c r="DOE42" s="271"/>
      <c r="DOF42" s="271"/>
      <c r="DOG42" s="271"/>
      <c r="DOH42" s="271"/>
      <c r="DOI42" s="271"/>
      <c r="DOJ42" s="271"/>
      <c r="DOK42" s="271"/>
      <c r="DOL42" s="271"/>
      <c r="DOM42" s="271"/>
      <c r="DON42" s="271"/>
      <c r="DOO42" s="271"/>
      <c r="DOP42" s="271"/>
      <c r="DOQ42" s="271"/>
      <c r="DOR42" s="271"/>
      <c r="DOS42" s="271"/>
      <c r="DOT42" s="271"/>
      <c r="DOU42" s="271"/>
      <c r="DOV42" s="271"/>
      <c r="DOW42" s="271"/>
      <c r="DOX42" s="271"/>
      <c r="DOY42" s="271"/>
      <c r="DOZ42" s="271"/>
      <c r="DPA42" s="271"/>
      <c r="DPB42" s="271"/>
      <c r="DPC42" s="271"/>
      <c r="DPD42" s="271"/>
      <c r="DPE42" s="271"/>
      <c r="DPF42" s="271"/>
      <c r="DPG42" s="271"/>
      <c r="DPH42" s="271"/>
      <c r="DPI42" s="271"/>
      <c r="DPJ42" s="271"/>
      <c r="DPK42" s="271"/>
      <c r="DPL42" s="271"/>
      <c r="DPM42" s="271"/>
      <c r="DPN42" s="271"/>
      <c r="DPO42" s="271"/>
      <c r="DPP42" s="271"/>
      <c r="DPQ42" s="271"/>
      <c r="DPR42" s="271"/>
      <c r="DPS42" s="271"/>
      <c r="DPT42" s="271"/>
      <c r="DPU42" s="271"/>
      <c r="DPV42" s="271"/>
      <c r="DPW42" s="271"/>
      <c r="DPX42" s="271"/>
      <c r="DPY42" s="271"/>
      <c r="DPZ42" s="271"/>
      <c r="DQA42" s="271"/>
      <c r="DQB42" s="271"/>
      <c r="DQC42" s="271"/>
      <c r="DQD42" s="271"/>
      <c r="DQE42" s="271"/>
      <c r="DQF42" s="271"/>
      <c r="DQG42" s="271"/>
      <c r="DQH42" s="271"/>
      <c r="DQI42" s="271"/>
      <c r="DQJ42" s="271"/>
      <c r="DQK42" s="271"/>
      <c r="DQL42" s="271"/>
      <c r="DQM42" s="271"/>
      <c r="DQN42" s="271"/>
      <c r="DQO42" s="271"/>
      <c r="DQP42" s="271"/>
      <c r="DQQ42" s="271"/>
      <c r="DQR42" s="271"/>
      <c r="DQS42" s="271"/>
      <c r="DQT42" s="271"/>
      <c r="DQU42" s="271"/>
      <c r="DQV42" s="271"/>
      <c r="DQW42" s="271"/>
      <c r="DQX42" s="271"/>
      <c r="DQY42" s="271"/>
      <c r="DQZ42" s="271"/>
      <c r="DRA42" s="271"/>
      <c r="DRB42" s="271"/>
      <c r="DRC42" s="271"/>
      <c r="DRD42" s="271"/>
      <c r="DRE42" s="271"/>
      <c r="DRF42" s="271"/>
      <c r="DRG42" s="271"/>
      <c r="DRH42" s="271"/>
      <c r="DRI42" s="271"/>
      <c r="DRJ42" s="271"/>
      <c r="DRK42" s="271"/>
      <c r="DRL42" s="271"/>
      <c r="DRM42" s="271"/>
      <c r="DRN42" s="271"/>
      <c r="DRO42" s="271"/>
      <c r="DRP42" s="271"/>
      <c r="DRQ42" s="271"/>
      <c r="DRR42" s="271"/>
      <c r="DRS42" s="271"/>
      <c r="DRT42" s="271"/>
      <c r="DRU42" s="271"/>
      <c r="DRV42" s="271"/>
      <c r="DRW42" s="271"/>
      <c r="DRX42" s="271"/>
      <c r="DRY42" s="271"/>
      <c r="DRZ42" s="271"/>
      <c r="DSA42" s="271"/>
      <c r="DSB42" s="271"/>
      <c r="DSC42" s="271"/>
      <c r="DSD42" s="271"/>
      <c r="DSE42" s="271"/>
      <c r="DSF42" s="271"/>
      <c r="DSG42" s="271"/>
      <c r="DSH42" s="271"/>
      <c r="DSI42" s="271"/>
      <c r="DSJ42" s="271"/>
      <c r="DSK42" s="271"/>
      <c r="DSL42" s="271"/>
      <c r="DSM42" s="271"/>
      <c r="DSN42" s="271"/>
      <c r="DSO42" s="271"/>
      <c r="DSP42" s="271"/>
      <c r="DSQ42" s="271"/>
      <c r="DSR42" s="271"/>
      <c r="DSS42" s="271"/>
      <c r="DST42" s="271"/>
      <c r="DSU42" s="271"/>
      <c r="DSV42" s="271"/>
      <c r="DSW42" s="271"/>
      <c r="DSX42" s="271"/>
      <c r="DSY42" s="271"/>
      <c r="DSZ42" s="271"/>
      <c r="DTA42" s="271"/>
      <c r="DTB42" s="271"/>
      <c r="DTC42" s="271"/>
      <c r="DTD42" s="271"/>
      <c r="DTE42" s="271"/>
      <c r="DTF42" s="271"/>
      <c r="DTG42" s="271"/>
      <c r="DTH42" s="271"/>
      <c r="DTI42" s="271"/>
      <c r="DTJ42" s="271"/>
      <c r="DTK42" s="271"/>
      <c r="DTL42" s="271"/>
      <c r="DTM42" s="271"/>
      <c r="DTN42" s="271"/>
      <c r="DTO42" s="271"/>
      <c r="DTP42" s="271"/>
      <c r="DTQ42" s="271"/>
      <c r="DTR42" s="271"/>
      <c r="DTS42" s="271"/>
      <c r="DTT42" s="271"/>
      <c r="DTU42" s="271"/>
      <c r="DTV42" s="271"/>
      <c r="DTW42" s="271"/>
      <c r="DTX42" s="271"/>
      <c r="DTY42" s="271"/>
      <c r="DTZ42" s="271"/>
      <c r="DUA42" s="271"/>
      <c r="DUB42" s="271"/>
      <c r="DUC42" s="271"/>
      <c r="DUD42" s="271"/>
      <c r="DUE42" s="271"/>
      <c r="DUF42" s="271"/>
      <c r="DUG42" s="271"/>
      <c r="DUH42" s="271"/>
      <c r="DUI42" s="271"/>
      <c r="DUJ42" s="271"/>
      <c r="DUK42" s="271"/>
      <c r="DUL42" s="271"/>
      <c r="DUM42" s="271"/>
      <c r="DUN42" s="271"/>
      <c r="DUO42" s="271"/>
      <c r="DUP42" s="271"/>
      <c r="DUQ42" s="271"/>
      <c r="DUR42" s="271"/>
      <c r="DUS42" s="271"/>
      <c r="DUT42" s="271"/>
      <c r="DUU42" s="271"/>
      <c r="DUV42" s="271"/>
      <c r="DUW42" s="271"/>
      <c r="DUX42" s="271"/>
      <c r="DUY42" s="271"/>
      <c r="DUZ42" s="271"/>
      <c r="DVA42" s="271"/>
      <c r="DVB42" s="271"/>
      <c r="DVC42" s="271"/>
      <c r="DVD42" s="271"/>
      <c r="DVE42" s="271"/>
      <c r="DVF42" s="271"/>
      <c r="DVG42" s="271"/>
      <c r="DVH42" s="271"/>
      <c r="DVI42" s="271"/>
      <c r="DVJ42" s="271"/>
      <c r="DVK42" s="271"/>
      <c r="DVL42" s="271"/>
      <c r="DVM42" s="271"/>
      <c r="DVN42" s="271"/>
      <c r="DVO42" s="271"/>
      <c r="DVP42" s="271"/>
      <c r="DVQ42" s="271"/>
      <c r="DVR42" s="271"/>
      <c r="DVS42" s="271"/>
      <c r="DVT42" s="271"/>
      <c r="DVU42" s="271"/>
      <c r="DVV42" s="271"/>
      <c r="DVW42" s="271"/>
      <c r="DVX42" s="271"/>
      <c r="DVY42" s="271"/>
      <c r="DVZ42" s="271"/>
      <c r="DWA42" s="271"/>
      <c r="DWB42" s="271"/>
      <c r="DWC42" s="271"/>
      <c r="DWD42" s="271"/>
      <c r="DWE42" s="271"/>
      <c r="DWF42" s="271"/>
      <c r="DWG42" s="271"/>
      <c r="DWH42" s="271"/>
      <c r="DWI42" s="271"/>
      <c r="DWJ42" s="271"/>
      <c r="DWK42" s="271"/>
      <c r="DWL42" s="271"/>
      <c r="DWM42" s="271"/>
      <c r="DWN42" s="271"/>
      <c r="DWO42" s="271"/>
      <c r="DWP42" s="271"/>
      <c r="DWQ42" s="271"/>
      <c r="DWR42" s="271"/>
      <c r="DWS42" s="271"/>
      <c r="DWT42" s="271"/>
      <c r="DWU42" s="271"/>
      <c r="DWV42" s="271"/>
      <c r="DWW42" s="271"/>
      <c r="DWX42" s="271"/>
      <c r="DWY42" s="271"/>
      <c r="DWZ42" s="271"/>
      <c r="DXA42" s="271"/>
      <c r="DXB42" s="271"/>
      <c r="DXC42" s="271"/>
      <c r="DXD42" s="271"/>
      <c r="DXE42" s="271"/>
      <c r="DXF42" s="271"/>
      <c r="DXG42" s="271"/>
      <c r="DXH42" s="271"/>
      <c r="DXI42" s="271"/>
      <c r="DXJ42" s="271"/>
      <c r="DXK42" s="271"/>
      <c r="DXL42" s="271"/>
      <c r="DXM42" s="271"/>
      <c r="DXN42" s="271"/>
      <c r="DXO42" s="271"/>
      <c r="DXP42" s="271"/>
      <c r="DXQ42" s="271"/>
      <c r="DXR42" s="271"/>
      <c r="DXS42" s="271"/>
      <c r="DXT42" s="271"/>
      <c r="DXU42" s="271"/>
      <c r="DXV42" s="271"/>
      <c r="DXW42" s="271"/>
      <c r="DXX42" s="271"/>
      <c r="DXY42" s="271"/>
      <c r="DXZ42" s="271"/>
      <c r="DYA42" s="271"/>
      <c r="DYB42" s="271"/>
      <c r="DYC42" s="271"/>
      <c r="DYD42" s="271"/>
      <c r="DYE42" s="271"/>
      <c r="DYF42" s="271"/>
      <c r="DYG42" s="271"/>
      <c r="DYH42" s="271"/>
      <c r="DYI42" s="271"/>
      <c r="DYJ42" s="271"/>
      <c r="DYK42" s="271"/>
      <c r="DYL42" s="271"/>
      <c r="DYM42" s="271"/>
      <c r="DYN42" s="271"/>
      <c r="DYO42" s="271"/>
      <c r="DYP42" s="271"/>
      <c r="DYQ42" s="271"/>
      <c r="DYR42" s="271"/>
      <c r="DYS42" s="271"/>
      <c r="DYT42" s="271"/>
      <c r="DYU42" s="271"/>
      <c r="DYV42" s="271"/>
      <c r="DYW42" s="271"/>
      <c r="DYX42" s="271"/>
      <c r="DYY42" s="271"/>
      <c r="DYZ42" s="271"/>
      <c r="DZA42" s="271"/>
      <c r="DZB42" s="271"/>
      <c r="DZC42" s="271"/>
      <c r="DZD42" s="271"/>
      <c r="DZE42" s="271"/>
      <c r="DZF42" s="271"/>
      <c r="DZG42" s="271"/>
      <c r="DZH42" s="271"/>
      <c r="DZI42" s="271"/>
      <c r="DZJ42" s="271"/>
      <c r="DZK42" s="271"/>
      <c r="DZL42" s="271"/>
      <c r="DZM42" s="271"/>
      <c r="DZN42" s="271"/>
      <c r="DZO42" s="271"/>
      <c r="DZP42" s="271"/>
      <c r="DZQ42" s="271"/>
      <c r="DZR42" s="271"/>
      <c r="DZS42" s="271"/>
      <c r="DZT42" s="271"/>
      <c r="DZU42" s="271"/>
      <c r="DZV42" s="271"/>
      <c r="DZW42" s="271"/>
      <c r="DZX42" s="271"/>
      <c r="DZY42" s="271"/>
      <c r="DZZ42" s="271"/>
      <c r="EAA42" s="271"/>
      <c r="EAB42" s="271"/>
      <c r="EAC42" s="271"/>
      <c r="EAD42" s="271"/>
      <c r="EAE42" s="271"/>
      <c r="EAF42" s="271"/>
      <c r="EAG42" s="271"/>
      <c r="EAH42" s="271"/>
      <c r="EAI42" s="271"/>
      <c r="EAJ42" s="271"/>
      <c r="EAK42" s="271"/>
      <c r="EAL42" s="271"/>
      <c r="EAM42" s="271"/>
      <c r="EAN42" s="271"/>
      <c r="EAO42" s="271"/>
      <c r="EAP42" s="271"/>
      <c r="EAQ42" s="271"/>
      <c r="EAR42" s="271"/>
      <c r="EAS42" s="271"/>
      <c r="EAT42" s="271"/>
      <c r="EAU42" s="271"/>
      <c r="EAV42" s="271"/>
      <c r="EAW42" s="271"/>
      <c r="EAX42" s="271"/>
      <c r="EAY42" s="271"/>
      <c r="EAZ42" s="271"/>
      <c r="EBA42" s="271"/>
      <c r="EBB42" s="271"/>
      <c r="EBC42" s="271"/>
      <c r="EBD42" s="271"/>
      <c r="EBE42" s="271"/>
      <c r="EBF42" s="271"/>
      <c r="EBG42" s="271"/>
      <c r="EBH42" s="271"/>
      <c r="EBI42" s="271"/>
      <c r="EBJ42" s="271"/>
      <c r="EBK42" s="271"/>
      <c r="EBL42" s="271"/>
      <c r="EBM42" s="271"/>
      <c r="EBN42" s="271"/>
      <c r="EBO42" s="271"/>
      <c r="EBP42" s="271"/>
      <c r="EBQ42" s="271"/>
      <c r="EBR42" s="271"/>
      <c r="EBS42" s="271"/>
      <c r="EBT42" s="271"/>
      <c r="EBU42" s="271"/>
      <c r="EBV42" s="271"/>
      <c r="EBW42" s="271"/>
      <c r="EBX42" s="271"/>
      <c r="EBY42" s="271"/>
      <c r="EBZ42" s="271"/>
      <c r="ECA42" s="271"/>
      <c r="ECB42" s="271"/>
      <c r="ECC42" s="271"/>
      <c r="ECD42" s="271"/>
      <c r="ECE42" s="271"/>
      <c r="ECF42" s="271"/>
      <c r="ECG42" s="271"/>
      <c r="ECH42" s="271"/>
      <c r="ECI42" s="271"/>
      <c r="ECJ42" s="271"/>
      <c r="ECK42" s="271"/>
      <c r="ECL42" s="271"/>
      <c r="ECM42" s="271"/>
      <c r="ECN42" s="271"/>
      <c r="ECO42" s="271"/>
      <c r="ECP42" s="271"/>
      <c r="ECQ42" s="271"/>
      <c r="ECR42" s="271"/>
      <c r="ECS42" s="271"/>
      <c r="ECT42" s="271"/>
      <c r="ECU42" s="271"/>
      <c r="ECV42" s="271"/>
      <c r="ECW42" s="271"/>
      <c r="ECX42" s="271"/>
      <c r="ECY42" s="271"/>
      <c r="ECZ42" s="271"/>
      <c r="EDA42" s="271"/>
      <c r="EDB42" s="271"/>
      <c r="EDC42" s="271"/>
      <c r="EDD42" s="271"/>
      <c r="EDE42" s="271"/>
      <c r="EDF42" s="271"/>
      <c r="EDG42" s="271"/>
      <c r="EDH42" s="271"/>
      <c r="EDI42" s="271"/>
      <c r="EDJ42" s="271"/>
      <c r="EDK42" s="271"/>
      <c r="EDL42" s="271"/>
      <c r="EDM42" s="271"/>
      <c r="EDN42" s="271"/>
      <c r="EDO42" s="271"/>
      <c r="EDP42" s="271"/>
      <c r="EDQ42" s="271"/>
      <c r="EDR42" s="271"/>
      <c r="EDS42" s="271"/>
      <c r="EDT42" s="271"/>
      <c r="EDU42" s="271"/>
      <c r="EDV42" s="271"/>
      <c r="EDW42" s="271"/>
      <c r="EDX42" s="271"/>
      <c r="EDY42" s="271"/>
      <c r="EDZ42" s="271"/>
      <c r="EEA42" s="271"/>
      <c r="EEB42" s="271"/>
      <c r="EEC42" s="271"/>
      <c r="EED42" s="271"/>
      <c r="EEE42" s="271"/>
      <c r="EEF42" s="271"/>
      <c r="EEG42" s="271"/>
      <c r="EEH42" s="271"/>
      <c r="EEI42" s="271"/>
      <c r="EEJ42" s="271"/>
      <c r="EEK42" s="271"/>
      <c r="EEL42" s="271"/>
      <c r="EEM42" s="271"/>
      <c r="EEN42" s="271"/>
      <c r="EEO42" s="271"/>
      <c r="EEP42" s="271"/>
      <c r="EEQ42" s="271"/>
      <c r="EER42" s="271"/>
      <c r="EES42" s="271"/>
      <c r="EET42" s="271"/>
      <c r="EEU42" s="271"/>
      <c r="EEV42" s="271"/>
      <c r="EEW42" s="271"/>
      <c r="EEX42" s="271"/>
      <c r="EEY42" s="271"/>
      <c r="EEZ42" s="271"/>
      <c r="EFA42" s="271"/>
      <c r="EFB42" s="271"/>
      <c r="EFC42" s="271"/>
      <c r="EFD42" s="271"/>
      <c r="EFE42" s="271"/>
      <c r="EFF42" s="271"/>
      <c r="EFG42" s="271"/>
      <c r="EFH42" s="271"/>
      <c r="EFI42" s="271"/>
      <c r="EFJ42" s="271"/>
      <c r="EFK42" s="271"/>
      <c r="EFL42" s="271"/>
      <c r="EFM42" s="271"/>
      <c r="EFN42" s="271"/>
      <c r="EFO42" s="271"/>
      <c r="EFP42" s="271"/>
      <c r="EFQ42" s="271"/>
      <c r="EFR42" s="271"/>
      <c r="EFS42" s="271"/>
      <c r="EFT42" s="271"/>
      <c r="EFU42" s="271"/>
      <c r="EFV42" s="271"/>
      <c r="EFW42" s="271"/>
      <c r="EFX42" s="271"/>
      <c r="EFY42" s="271"/>
      <c r="EFZ42" s="271"/>
      <c r="EGA42" s="271"/>
      <c r="EGB42" s="271"/>
      <c r="EGC42" s="271"/>
      <c r="EGD42" s="271"/>
      <c r="EGE42" s="271"/>
      <c r="EGF42" s="271"/>
      <c r="EGG42" s="271"/>
      <c r="EGH42" s="271"/>
      <c r="EGI42" s="271"/>
      <c r="EGJ42" s="271"/>
      <c r="EGK42" s="271"/>
      <c r="EGL42" s="271"/>
      <c r="EGM42" s="271"/>
      <c r="EGN42" s="271"/>
      <c r="EGO42" s="271"/>
      <c r="EGP42" s="271"/>
      <c r="EGQ42" s="271"/>
      <c r="EGR42" s="271"/>
      <c r="EGS42" s="271"/>
      <c r="EGT42" s="271"/>
      <c r="EGU42" s="271"/>
      <c r="EGV42" s="271"/>
      <c r="EGW42" s="271"/>
      <c r="EGX42" s="271"/>
      <c r="EGY42" s="271"/>
      <c r="EGZ42" s="271"/>
      <c r="EHA42" s="271"/>
      <c r="EHB42" s="271"/>
      <c r="EHC42" s="271"/>
      <c r="EHD42" s="271"/>
      <c r="EHE42" s="271"/>
      <c r="EHF42" s="271"/>
      <c r="EHG42" s="271"/>
      <c r="EHH42" s="271"/>
      <c r="EHI42" s="271"/>
      <c r="EHJ42" s="271"/>
      <c r="EHK42" s="271"/>
      <c r="EHL42" s="271"/>
      <c r="EHM42" s="271"/>
      <c r="EHN42" s="271"/>
      <c r="EHO42" s="271"/>
      <c r="EHP42" s="271"/>
      <c r="EHQ42" s="271"/>
      <c r="EHR42" s="271"/>
      <c r="EHS42" s="271"/>
      <c r="EHT42" s="271"/>
      <c r="EHU42" s="271"/>
      <c r="EHV42" s="271"/>
      <c r="EHW42" s="271"/>
      <c r="EHX42" s="271"/>
      <c r="EHY42" s="271"/>
      <c r="EHZ42" s="271"/>
      <c r="EIA42" s="271"/>
      <c r="EIB42" s="271"/>
      <c r="EIC42" s="271"/>
      <c r="EID42" s="271"/>
      <c r="EIE42" s="271"/>
      <c r="EIF42" s="271"/>
      <c r="EIG42" s="271"/>
      <c r="EIH42" s="271"/>
      <c r="EII42" s="271"/>
      <c r="EIJ42" s="271"/>
      <c r="EIK42" s="271"/>
      <c r="EIL42" s="271"/>
      <c r="EIM42" s="271"/>
      <c r="EIN42" s="271"/>
      <c r="EIO42" s="271"/>
      <c r="EIP42" s="271"/>
      <c r="EIQ42" s="271"/>
      <c r="EIR42" s="271"/>
      <c r="EIS42" s="271"/>
      <c r="EIT42" s="271"/>
      <c r="EIU42" s="271"/>
      <c r="EIV42" s="271"/>
      <c r="EIW42" s="271"/>
      <c r="EIX42" s="271"/>
      <c r="EIY42" s="271"/>
      <c r="EIZ42" s="271"/>
      <c r="EJA42" s="271"/>
      <c r="EJB42" s="271"/>
      <c r="EJC42" s="271"/>
      <c r="EJD42" s="271"/>
      <c r="EJE42" s="271"/>
      <c r="EJF42" s="271"/>
      <c r="EJG42" s="271"/>
      <c r="EJH42" s="271"/>
      <c r="EJI42" s="271"/>
      <c r="EJJ42" s="271"/>
      <c r="EJK42" s="271"/>
      <c r="EJL42" s="271"/>
      <c r="EJM42" s="271"/>
      <c r="EJN42" s="271"/>
      <c r="EJO42" s="271"/>
      <c r="EJP42" s="271"/>
      <c r="EJQ42" s="271"/>
      <c r="EJR42" s="271"/>
      <c r="EJS42" s="271"/>
      <c r="EJT42" s="271"/>
      <c r="EJU42" s="271"/>
      <c r="EJV42" s="271"/>
      <c r="EJW42" s="271"/>
      <c r="EJX42" s="271"/>
      <c r="EJY42" s="271"/>
      <c r="EJZ42" s="271"/>
      <c r="EKA42" s="271"/>
      <c r="EKB42" s="271"/>
      <c r="EKC42" s="271"/>
      <c r="EKD42" s="271"/>
      <c r="EKE42" s="271"/>
      <c r="EKF42" s="271"/>
      <c r="EKG42" s="271"/>
      <c r="EKH42" s="271"/>
      <c r="EKI42" s="271"/>
      <c r="EKJ42" s="271"/>
      <c r="EKK42" s="271"/>
      <c r="EKL42" s="271"/>
      <c r="EKM42" s="271"/>
      <c r="EKN42" s="271"/>
      <c r="EKO42" s="271"/>
      <c r="EKP42" s="271"/>
      <c r="EKQ42" s="271"/>
      <c r="EKR42" s="271"/>
      <c r="EKS42" s="271"/>
      <c r="EKT42" s="271"/>
      <c r="EKU42" s="271"/>
      <c r="EKV42" s="271"/>
      <c r="EKW42" s="271"/>
      <c r="EKX42" s="271"/>
      <c r="EKY42" s="271"/>
      <c r="EKZ42" s="271"/>
      <c r="ELA42" s="271"/>
      <c r="ELB42" s="271"/>
      <c r="ELC42" s="271"/>
      <c r="ELD42" s="271"/>
      <c r="ELE42" s="271"/>
      <c r="ELF42" s="271"/>
      <c r="ELG42" s="271"/>
      <c r="ELH42" s="271"/>
      <c r="ELI42" s="271"/>
      <c r="ELJ42" s="271"/>
      <c r="ELK42" s="271"/>
      <c r="ELL42" s="271"/>
      <c r="ELM42" s="271"/>
      <c r="ELN42" s="271"/>
      <c r="ELO42" s="271"/>
      <c r="ELP42" s="271"/>
      <c r="ELQ42" s="271"/>
      <c r="ELR42" s="271"/>
      <c r="ELS42" s="271"/>
      <c r="ELT42" s="271"/>
      <c r="ELU42" s="271"/>
      <c r="ELV42" s="271"/>
      <c r="ELW42" s="271"/>
      <c r="ELX42" s="271"/>
      <c r="ELY42" s="271"/>
      <c r="ELZ42" s="271"/>
      <c r="EMA42" s="271"/>
      <c r="EMB42" s="271"/>
      <c r="EMC42" s="271"/>
      <c r="EMD42" s="271"/>
      <c r="EME42" s="271"/>
      <c r="EMF42" s="271"/>
      <c r="EMG42" s="271"/>
      <c r="EMH42" s="271"/>
      <c r="EMI42" s="271"/>
      <c r="EMJ42" s="271"/>
      <c r="EMK42" s="271"/>
      <c r="EML42" s="271"/>
      <c r="EMM42" s="271"/>
      <c r="EMN42" s="271"/>
      <c r="EMO42" s="271"/>
      <c r="EMP42" s="271"/>
      <c r="EMQ42" s="271"/>
      <c r="EMR42" s="271"/>
      <c r="EMS42" s="271"/>
      <c r="EMT42" s="271"/>
      <c r="EMU42" s="271"/>
      <c r="EMV42" s="271"/>
      <c r="EMW42" s="271"/>
      <c r="EMX42" s="271"/>
      <c r="EMY42" s="271"/>
      <c r="EMZ42" s="271"/>
      <c r="ENA42" s="271"/>
      <c r="ENB42" s="271"/>
      <c r="ENC42" s="271"/>
      <c r="END42" s="271"/>
      <c r="ENE42" s="271"/>
      <c r="ENF42" s="271"/>
      <c r="ENG42" s="271"/>
      <c r="ENH42" s="271"/>
      <c r="ENI42" s="271"/>
      <c r="ENJ42" s="271"/>
      <c r="ENK42" s="271"/>
      <c r="ENL42" s="271"/>
      <c r="ENM42" s="271"/>
      <c r="ENN42" s="271"/>
      <c r="ENO42" s="271"/>
      <c r="ENP42" s="271"/>
      <c r="ENQ42" s="271"/>
      <c r="ENR42" s="271"/>
      <c r="ENS42" s="271"/>
      <c r="ENT42" s="271"/>
      <c r="ENU42" s="271"/>
      <c r="ENV42" s="271"/>
      <c r="ENW42" s="271"/>
      <c r="ENX42" s="271"/>
      <c r="ENY42" s="271"/>
      <c r="ENZ42" s="271"/>
      <c r="EOA42" s="271"/>
      <c r="EOB42" s="271"/>
      <c r="EOC42" s="271"/>
      <c r="EOD42" s="271"/>
      <c r="EOE42" s="271"/>
      <c r="EOF42" s="271"/>
      <c r="EOG42" s="271"/>
      <c r="EOH42" s="271"/>
      <c r="EOI42" s="271"/>
      <c r="EOJ42" s="271"/>
      <c r="EOK42" s="271"/>
      <c r="EOL42" s="271"/>
      <c r="EOM42" s="271"/>
      <c r="EON42" s="271"/>
      <c r="EOO42" s="271"/>
      <c r="EOP42" s="271"/>
      <c r="EOQ42" s="271"/>
      <c r="EOR42" s="271"/>
      <c r="EOS42" s="271"/>
      <c r="EOT42" s="271"/>
      <c r="EOU42" s="271"/>
      <c r="EOV42" s="271"/>
      <c r="EOW42" s="271"/>
      <c r="EOX42" s="271"/>
      <c r="EOY42" s="271"/>
      <c r="EOZ42" s="271"/>
      <c r="EPA42" s="271"/>
      <c r="EPB42" s="271"/>
      <c r="EPC42" s="271"/>
      <c r="EPD42" s="271"/>
      <c r="EPE42" s="271"/>
      <c r="EPF42" s="271"/>
      <c r="EPG42" s="271"/>
      <c r="EPH42" s="271"/>
      <c r="EPI42" s="271"/>
      <c r="EPJ42" s="271"/>
      <c r="EPK42" s="271"/>
      <c r="EPL42" s="271"/>
      <c r="EPM42" s="271"/>
      <c r="EPN42" s="271"/>
      <c r="EPO42" s="271"/>
      <c r="EPP42" s="271"/>
      <c r="EPQ42" s="271"/>
      <c r="EPR42" s="271"/>
      <c r="EPS42" s="271"/>
      <c r="EPT42" s="271"/>
      <c r="EPU42" s="271"/>
      <c r="EPV42" s="271"/>
      <c r="EPW42" s="271"/>
      <c r="EPX42" s="271"/>
      <c r="EPY42" s="271"/>
      <c r="EPZ42" s="271"/>
      <c r="EQA42" s="271"/>
      <c r="EQB42" s="271"/>
      <c r="EQC42" s="271"/>
      <c r="EQD42" s="271"/>
      <c r="EQE42" s="271"/>
      <c r="EQF42" s="271"/>
      <c r="EQG42" s="271"/>
      <c r="EQH42" s="271"/>
      <c r="EQI42" s="271"/>
      <c r="EQJ42" s="271"/>
      <c r="EQK42" s="271"/>
      <c r="EQL42" s="271"/>
      <c r="EQM42" s="271"/>
      <c r="EQN42" s="271"/>
      <c r="EQO42" s="271"/>
      <c r="EQP42" s="271"/>
      <c r="EQQ42" s="271"/>
      <c r="EQR42" s="271"/>
      <c r="EQS42" s="271"/>
      <c r="EQT42" s="271"/>
      <c r="EQU42" s="271"/>
      <c r="EQV42" s="271"/>
      <c r="EQW42" s="271"/>
      <c r="EQX42" s="271"/>
      <c r="EQY42" s="271"/>
      <c r="EQZ42" s="271"/>
      <c r="ERA42" s="271"/>
      <c r="ERB42" s="271"/>
      <c r="ERC42" s="271"/>
      <c r="ERD42" s="271"/>
      <c r="ERE42" s="271"/>
      <c r="ERF42" s="271"/>
      <c r="ERG42" s="271"/>
      <c r="ERH42" s="271"/>
      <c r="ERI42" s="271"/>
      <c r="ERJ42" s="271"/>
      <c r="ERK42" s="271"/>
      <c r="ERL42" s="271"/>
      <c r="ERM42" s="271"/>
      <c r="ERN42" s="271"/>
      <c r="ERO42" s="271"/>
      <c r="ERP42" s="271"/>
      <c r="ERQ42" s="271"/>
      <c r="ERR42" s="271"/>
      <c r="ERS42" s="271"/>
      <c r="ERT42" s="271"/>
      <c r="ERU42" s="271"/>
      <c r="ERV42" s="271"/>
      <c r="ERW42" s="271"/>
      <c r="ERX42" s="271"/>
      <c r="ERY42" s="271"/>
      <c r="ERZ42" s="271"/>
      <c r="ESA42" s="271"/>
      <c r="ESB42" s="271"/>
      <c r="ESC42" s="271"/>
      <c r="ESD42" s="271"/>
      <c r="ESE42" s="271"/>
      <c r="ESF42" s="271"/>
      <c r="ESG42" s="271"/>
      <c r="ESH42" s="271"/>
      <c r="ESI42" s="271"/>
      <c r="ESJ42" s="271"/>
      <c r="ESK42" s="271"/>
      <c r="ESL42" s="271"/>
      <c r="ESM42" s="271"/>
      <c r="ESN42" s="271"/>
      <c r="ESO42" s="271"/>
      <c r="ESP42" s="271"/>
      <c r="ESQ42" s="271"/>
      <c r="ESR42" s="271"/>
      <c r="ESS42" s="271"/>
      <c r="EST42" s="271"/>
      <c r="ESU42" s="271"/>
      <c r="ESV42" s="271"/>
      <c r="ESW42" s="271"/>
      <c r="ESX42" s="271"/>
      <c r="ESY42" s="271"/>
      <c r="ESZ42" s="271"/>
      <c r="ETA42" s="271"/>
      <c r="ETB42" s="271"/>
      <c r="ETC42" s="271"/>
      <c r="ETD42" s="271"/>
      <c r="ETE42" s="271"/>
      <c r="ETF42" s="271"/>
      <c r="ETG42" s="271"/>
      <c r="ETH42" s="271"/>
      <c r="ETI42" s="271"/>
      <c r="ETJ42" s="271"/>
      <c r="ETK42" s="271"/>
      <c r="ETL42" s="271"/>
      <c r="ETM42" s="271"/>
      <c r="ETN42" s="271"/>
      <c r="ETO42" s="271"/>
      <c r="ETP42" s="271"/>
      <c r="ETQ42" s="271"/>
      <c r="ETR42" s="271"/>
      <c r="ETS42" s="271"/>
      <c r="ETT42" s="271"/>
      <c r="ETU42" s="271"/>
      <c r="ETV42" s="271"/>
      <c r="ETW42" s="271"/>
      <c r="ETX42" s="271"/>
      <c r="ETY42" s="271"/>
      <c r="ETZ42" s="271"/>
      <c r="EUA42" s="271"/>
      <c r="EUB42" s="271"/>
      <c r="EUC42" s="271"/>
      <c r="EUD42" s="271"/>
      <c r="EUE42" s="271"/>
      <c r="EUF42" s="271"/>
      <c r="EUG42" s="271"/>
      <c r="EUH42" s="271"/>
      <c r="EUI42" s="271"/>
      <c r="EUJ42" s="271"/>
      <c r="EUK42" s="271"/>
      <c r="EUL42" s="271"/>
      <c r="EUM42" s="271"/>
      <c r="EUN42" s="271"/>
      <c r="EUO42" s="271"/>
      <c r="EUP42" s="271"/>
      <c r="EUQ42" s="271"/>
      <c r="EUR42" s="271"/>
      <c r="EUS42" s="271"/>
      <c r="EUT42" s="271"/>
      <c r="EUU42" s="271"/>
      <c r="EUV42" s="271"/>
      <c r="EUW42" s="271"/>
      <c r="EUX42" s="271"/>
      <c r="EUY42" s="271"/>
      <c r="EUZ42" s="271"/>
      <c r="EVA42" s="271"/>
      <c r="EVB42" s="271"/>
      <c r="EVC42" s="271"/>
      <c r="EVD42" s="271"/>
      <c r="EVE42" s="271"/>
      <c r="EVF42" s="271"/>
      <c r="EVG42" s="271"/>
      <c r="EVH42" s="271"/>
      <c r="EVI42" s="271"/>
      <c r="EVJ42" s="271"/>
      <c r="EVK42" s="271"/>
      <c r="EVL42" s="271"/>
      <c r="EVM42" s="271"/>
      <c r="EVN42" s="271"/>
      <c r="EVO42" s="271"/>
      <c r="EVP42" s="271"/>
      <c r="EVQ42" s="271"/>
      <c r="EVR42" s="271"/>
      <c r="EVS42" s="271"/>
      <c r="EVT42" s="271"/>
      <c r="EVU42" s="271"/>
      <c r="EVV42" s="271"/>
      <c r="EVW42" s="271"/>
      <c r="EVX42" s="271"/>
      <c r="EVY42" s="271"/>
      <c r="EVZ42" s="271"/>
      <c r="EWA42" s="271"/>
      <c r="EWB42" s="271"/>
      <c r="EWC42" s="271"/>
      <c r="EWD42" s="271"/>
      <c r="EWE42" s="271"/>
      <c r="EWF42" s="271"/>
      <c r="EWG42" s="271"/>
      <c r="EWH42" s="271"/>
      <c r="EWI42" s="271"/>
      <c r="EWJ42" s="271"/>
      <c r="EWK42" s="271"/>
      <c r="EWL42" s="271"/>
      <c r="EWM42" s="271"/>
      <c r="EWN42" s="271"/>
      <c r="EWO42" s="271"/>
      <c r="EWP42" s="271"/>
      <c r="EWQ42" s="271"/>
      <c r="EWR42" s="271"/>
      <c r="EWS42" s="271"/>
      <c r="EWT42" s="271"/>
      <c r="EWU42" s="271"/>
      <c r="EWV42" s="271"/>
      <c r="EWW42" s="271"/>
      <c r="EWX42" s="271"/>
      <c r="EWY42" s="271"/>
      <c r="EWZ42" s="271"/>
      <c r="EXA42" s="271"/>
      <c r="EXB42" s="271"/>
      <c r="EXC42" s="271"/>
      <c r="EXD42" s="271"/>
      <c r="EXE42" s="271"/>
      <c r="EXF42" s="271"/>
      <c r="EXG42" s="271"/>
      <c r="EXH42" s="271"/>
      <c r="EXI42" s="271"/>
      <c r="EXJ42" s="271"/>
      <c r="EXK42" s="271"/>
      <c r="EXL42" s="271"/>
      <c r="EXM42" s="271"/>
      <c r="EXN42" s="271"/>
      <c r="EXO42" s="271"/>
      <c r="EXP42" s="271"/>
      <c r="EXQ42" s="271"/>
      <c r="EXR42" s="271"/>
      <c r="EXS42" s="271"/>
      <c r="EXT42" s="271"/>
      <c r="EXU42" s="271"/>
      <c r="EXV42" s="271"/>
      <c r="EXW42" s="271"/>
      <c r="EXX42" s="271"/>
      <c r="EXY42" s="271"/>
      <c r="EXZ42" s="271"/>
      <c r="EYA42" s="271"/>
      <c r="EYB42" s="271"/>
      <c r="EYC42" s="271"/>
      <c r="EYD42" s="271"/>
      <c r="EYE42" s="271"/>
      <c r="EYF42" s="271"/>
      <c r="EYG42" s="271"/>
      <c r="EYH42" s="271"/>
      <c r="EYI42" s="271"/>
      <c r="EYJ42" s="271"/>
      <c r="EYK42" s="271"/>
      <c r="EYL42" s="271"/>
      <c r="EYM42" s="271"/>
      <c r="EYN42" s="271"/>
      <c r="EYO42" s="271"/>
      <c r="EYP42" s="271"/>
      <c r="EYQ42" s="271"/>
      <c r="EYR42" s="271"/>
      <c r="EYS42" s="271"/>
      <c r="EYT42" s="271"/>
      <c r="EYU42" s="271"/>
      <c r="EYV42" s="271"/>
      <c r="EYW42" s="271"/>
      <c r="EYX42" s="271"/>
      <c r="EYY42" s="271"/>
      <c r="EYZ42" s="271"/>
      <c r="EZA42" s="271"/>
      <c r="EZB42" s="271"/>
      <c r="EZC42" s="271"/>
      <c r="EZD42" s="271"/>
      <c r="EZE42" s="271"/>
      <c r="EZF42" s="271"/>
      <c r="EZG42" s="271"/>
      <c r="EZH42" s="271"/>
      <c r="EZI42" s="271"/>
      <c r="EZJ42" s="271"/>
      <c r="EZK42" s="271"/>
      <c r="EZL42" s="271"/>
      <c r="EZM42" s="271"/>
      <c r="EZN42" s="271"/>
      <c r="EZO42" s="271"/>
      <c r="EZP42" s="271"/>
      <c r="EZQ42" s="271"/>
      <c r="EZR42" s="271"/>
      <c r="EZS42" s="271"/>
      <c r="EZT42" s="271"/>
      <c r="EZU42" s="271"/>
      <c r="EZV42" s="271"/>
      <c r="EZW42" s="271"/>
      <c r="EZX42" s="271"/>
      <c r="EZY42" s="271"/>
      <c r="EZZ42" s="271"/>
      <c r="FAA42" s="271"/>
      <c r="FAB42" s="271"/>
      <c r="FAC42" s="271"/>
      <c r="FAD42" s="271"/>
      <c r="FAE42" s="271"/>
      <c r="FAF42" s="271"/>
      <c r="FAG42" s="271"/>
      <c r="FAH42" s="271"/>
      <c r="FAI42" s="271"/>
      <c r="FAJ42" s="271"/>
      <c r="FAK42" s="271"/>
      <c r="FAL42" s="271"/>
      <c r="FAM42" s="271"/>
      <c r="FAN42" s="271"/>
      <c r="FAO42" s="271"/>
      <c r="FAP42" s="271"/>
      <c r="FAQ42" s="271"/>
      <c r="FAR42" s="271"/>
      <c r="FAS42" s="271"/>
      <c r="FAT42" s="271"/>
      <c r="FAU42" s="271"/>
      <c r="FAV42" s="271"/>
      <c r="FAW42" s="271"/>
      <c r="FAX42" s="271"/>
      <c r="FAY42" s="271"/>
      <c r="FAZ42" s="271"/>
      <c r="FBA42" s="271"/>
      <c r="FBB42" s="271"/>
      <c r="FBC42" s="271"/>
      <c r="FBD42" s="271"/>
      <c r="FBE42" s="271"/>
      <c r="FBF42" s="271"/>
      <c r="FBG42" s="271"/>
      <c r="FBH42" s="271"/>
      <c r="FBI42" s="271"/>
      <c r="FBJ42" s="271"/>
      <c r="FBK42" s="271"/>
      <c r="FBL42" s="271"/>
      <c r="FBM42" s="271"/>
      <c r="FBN42" s="271"/>
      <c r="FBO42" s="271"/>
      <c r="FBP42" s="271"/>
      <c r="FBQ42" s="271"/>
      <c r="FBR42" s="271"/>
      <c r="FBS42" s="271"/>
      <c r="FBT42" s="271"/>
      <c r="FBU42" s="271"/>
      <c r="FBV42" s="271"/>
      <c r="FBW42" s="271"/>
      <c r="FBX42" s="271"/>
      <c r="FBY42" s="271"/>
      <c r="FBZ42" s="271"/>
      <c r="FCA42" s="271"/>
      <c r="FCB42" s="271"/>
      <c r="FCC42" s="271"/>
      <c r="FCD42" s="271"/>
      <c r="FCE42" s="271"/>
      <c r="FCF42" s="271"/>
      <c r="FCG42" s="271"/>
      <c r="FCH42" s="271"/>
      <c r="FCI42" s="271"/>
      <c r="FCJ42" s="271"/>
      <c r="FCK42" s="271"/>
      <c r="FCL42" s="271"/>
      <c r="FCM42" s="271"/>
      <c r="FCN42" s="271"/>
      <c r="FCO42" s="271"/>
      <c r="FCP42" s="271"/>
      <c r="FCQ42" s="271"/>
      <c r="FCR42" s="271"/>
      <c r="FCS42" s="271"/>
      <c r="FCT42" s="271"/>
      <c r="FCU42" s="271"/>
      <c r="FCV42" s="271"/>
      <c r="FCW42" s="271"/>
      <c r="FCX42" s="271"/>
      <c r="FCY42" s="271"/>
      <c r="FCZ42" s="271"/>
      <c r="FDA42" s="271"/>
      <c r="FDB42" s="271"/>
      <c r="FDC42" s="271"/>
      <c r="FDD42" s="271"/>
      <c r="FDE42" s="271"/>
      <c r="FDF42" s="271"/>
      <c r="FDG42" s="271"/>
      <c r="FDH42" s="271"/>
      <c r="FDI42" s="271"/>
      <c r="FDJ42" s="271"/>
      <c r="FDK42" s="271"/>
      <c r="FDL42" s="271"/>
      <c r="FDM42" s="271"/>
      <c r="FDN42" s="271"/>
      <c r="FDO42" s="271"/>
      <c r="FDP42" s="271"/>
      <c r="FDQ42" s="271"/>
      <c r="FDR42" s="271"/>
      <c r="FDS42" s="271"/>
      <c r="FDT42" s="271"/>
      <c r="FDU42" s="271"/>
      <c r="FDV42" s="271"/>
      <c r="FDW42" s="271"/>
      <c r="FDX42" s="271"/>
      <c r="FDY42" s="271"/>
      <c r="FDZ42" s="271"/>
      <c r="FEA42" s="271"/>
      <c r="FEB42" s="271"/>
      <c r="FEC42" s="271"/>
      <c r="FED42" s="271"/>
      <c r="FEE42" s="271"/>
      <c r="FEF42" s="271"/>
      <c r="FEG42" s="271"/>
      <c r="FEH42" s="271"/>
      <c r="FEI42" s="271"/>
      <c r="FEJ42" s="271"/>
      <c r="FEK42" s="271"/>
      <c r="FEL42" s="271"/>
      <c r="FEM42" s="271"/>
      <c r="FEN42" s="271"/>
      <c r="FEO42" s="271"/>
      <c r="FEP42" s="271"/>
      <c r="FEQ42" s="271"/>
      <c r="FER42" s="271"/>
      <c r="FES42" s="271"/>
      <c r="FET42" s="271"/>
      <c r="FEU42" s="271"/>
      <c r="FEV42" s="271"/>
      <c r="FEW42" s="271"/>
      <c r="FEX42" s="271"/>
      <c r="FEY42" s="271"/>
      <c r="FEZ42" s="271"/>
      <c r="FFA42" s="271"/>
      <c r="FFB42" s="271"/>
      <c r="FFC42" s="271"/>
      <c r="FFD42" s="271"/>
      <c r="FFE42" s="271"/>
      <c r="FFF42" s="271"/>
      <c r="FFG42" s="271"/>
      <c r="FFH42" s="271"/>
      <c r="FFI42" s="271"/>
      <c r="FFJ42" s="271"/>
      <c r="FFK42" s="271"/>
      <c r="FFL42" s="271"/>
      <c r="FFM42" s="271"/>
      <c r="FFN42" s="271"/>
      <c r="FFO42" s="271"/>
      <c r="FFP42" s="271"/>
      <c r="FFQ42" s="271"/>
      <c r="FFR42" s="271"/>
      <c r="FFS42" s="271"/>
      <c r="FFT42" s="271"/>
      <c r="FFU42" s="271"/>
      <c r="FFV42" s="271"/>
      <c r="FFW42" s="271"/>
      <c r="FFX42" s="271"/>
      <c r="FFY42" s="271"/>
      <c r="FFZ42" s="271"/>
      <c r="FGA42" s="271"/>
      <c r="FGB42" s="271"/>
      <c r="FGC42" s="271"/>
      <c r="FGD42" s="271"/>
      <c r="FGE42" s="271"/>
      <c r="FGF42" s="271"/>
      <c r="FGG42" s="271"/>
      <c r="FGH42" s="271"/>
      <c r="FGI42" s="271"/>
      <c r="FGJ42" s="271"/>
      <c r="FGK42" s="271"/>
      <c r="FGL42" s="271"/>
      <c r="FGM42" s="271"/>
      <c r="FGN42" s="271"/>
      <c r="FGO42" s="271"/>
      <c r="FGP42" s="271"/>
      <c r="FGQ42" s="271"/>
      <c r="FGR42" s="271"/>
      <c r="FGS42" s="271"/>
      <c r="FGT42" s="271"/>
      <c r="FGU42" s="271"/>
      <c r="FGV42" s="271"/>
      <c r="FGW42" s="271"/>
      <c r="FGX42" s="271"/>
      <c r="FGY42" s="271"/>
      <c r="FGZ42" s="271"/>
      <c r="FHA42" s="271"/>
      <c r="FHB42" s="271"/>
      <c r="FHC42" s="271"/>
      <c r="FHD42" s="271"/>
      <c r="FHE42" s="271"/>
      <c r="FHF42" s="271"/>
      <c r="FHG42" s="271"/>
      <c r="FHH42" s="271"/>
      <c r="FHI42" s="271"/>
      <c r="FHJ42" s="271"/>
      <c r="FHK42" s="271"/>
      <c r="FHL42" s="271"/>
      <c r="FHM42" s="271"/>
      <c r="FHN42" s="271"/>
      <c r="FHO42" s="271"/>
      <c r="FHP42" s="271"/>
      <c r="FHQ42" s="271"/>
      <c r="FHR42" s="271"/>
      <c r="FHS42" s="271"/>
      <c r="FHT42" s="271"/>
      <c r="FHU42" s="271"/>
      <c r="FHV42" s="271"/>
      <c r="FHW42" s="271"/>
      <c r="FHX42" s="271"/>
      <c r="FHY42" s="271"/>
      <c r="FHZ42" s="271"/>
      <c r="FIA42" s="271"/>
      <c r="FIB42" s="271"/>
      <c r="FIC42" s="271"/>
      <c r="FID42" s="271"/>
      <c r="FIE42" s="271"/>
      <c r="FIF42" s="271"/>
      <c r="FIG42" s="271"/>
      <c r="FIH42" s="271"/>
      <c r="FII42" s="271"/>
      <c r="FIJ42" s="271"/>
      <c r="FIK42" s="271"/>
      <c r="FIL42" s="271"/>
      <c r="FIM42" s="271"/>
      <c r="FIN42" s="271"/>
      <c r="FIO42" s="271"/>
      <c r="FIP42" s="271"/>
      <c r="FIQ42" s="271"/>
      <c r="FIR42" s="271"/>
      <c r="FIS42" s="271"/>
      <c r="FIT42" s="271"/>
      <c r="FIU42" s="271"/>
      <c r="FIV42" s="271"/>
      <c r="FIW42" s="271"/>
      <c r="FIX42" s="271"/>
      <c r="FIY42" s="271"/>
      <c r="FIZ42" s="271"/>
      <c r="FJA42" s="271"/>
      <c r="FJB42" s="271"/>
      <c r="FJC42" s="271"/>
      <c r="FJD42" s="271"/>
      <c r="FJE42" s="271"/>
      <c r="FJF42" s="271"/>
      <c r="FJG42" s="271"/>
      <c r="FJH42" s="271"/>
      <c r="FJI42" s="271"/>
      <c r="FJJ42" s="271"/>
      <c r="FJK42" s="271"/>
      <c r="FJL42" s="271"/>
      <c r="FJM42" s="271"/>
      <c r="FJN42" s="271"/>
      <c r="FJO42" s="271"/>
      <c r="FJP42" s="271"/>
      <c r="FJQ42" s="271"/>
      <c r="FJR42" s="271"/>
      <c r="FJS42" s="271"/>
      <c r="FJT42" s="271"/>
      <c r="FJU42" s="271"/>
      <c r="FJV42" s="271"/>
      <c r="FJW42" s="271"/>
      <c r="FJX42" s="271"/>
      <c r="FJY42" s="271"/>
      <c r="FJZ42" s="271"/>
      <c r="FKA42" s="271"/>
      <c r="FKB42" s="271"/>
      <c r="FKC42" s="271"/>
      <c r="FKD42" s="271"/>
      <c r="FKE42" s="271"/>
      <c r="FKF42" s="271"/>
      <c r="FKG42" s="271"/>
      <c r="FKH42" s="271"/>
      <c r="FKI42" s="271"/>
      <c r="FKJ42" s="271"/>
      <c r="FKK42" s="271"/>
      <c r="FKL42" s="271"/>
      <c r="FKM42" s="271"/>
      <c r="FKN42" s="271"/>
      <c r="FKO42" s="271"/>
      <c r="FKP42" s="271"/>
      <c r="FKQ42" s="271"/>
      <c r="FKR42" s="271"/>
      <c r="FKS42" s="271"/>
      <c r="FKT42" s="271"/>
      <c r="FKU42" s="271"/>
      <c r="FKV42" s="271"/>
      <c r="FKW42" s="271"/>
      <c r="FKX42" s="271"/>
      <c r="FKY42" s="271"/>
      <c r="FKZ42" s="271"/>
      <c r="FLA42" s="271"/>
      <c r="FLB42" s="271"/>
      <c r="FLC42" s="271"/>
      <c r="FLD42" s="271"/>
      <c r="FLE42" s="271"/>
      <c r="FLF42" s="271"/>
      <c r="FLG42" s="271"/>
      <c r="FLH42" s="271"/>
      <c r="FLI42" s="271"/>
      <c r="FLJ42" s="271"/>
      <c r="FLK42" s="271"/>
      <c r="FLL42" s="271"/>
      <c r="FLM42" s="271"/>
      <c r="FLN42" s="271"/>
      <c r="FLO42" s="271"/>
      <c r="FLP42" s="271"/>
      <c r="FLQ42" s="271"/>
      <c r="FLR42" s="271"/>
      <c r="FLS42" s="271"/>
      <c r="FLT42" s="271"/>
      <c r="FLU42" s="271"/>
      <c r="FLV42" s="271"/>
      <c r="FLW42" s="271"/>
      <c r="FLX42" s="271"/>
      <c r="FLY42" s="271"/>
      <c r="FLZ42" s="271"/>
      <c r="FMA42" s="271"/>
      <c r="FMB42" s="271"/>
      <c r="FMC42" s="271"/>
      <c r="FMD42" s="271"/>
      <c r="FME42" s="271"/>
      <c r="FMF42" s="271"/>
      <c r="FMG42" s="271"/>
      <c r="FMH42" s="271"/>
      <c r="FMI42" s="271"/>
      <c r="FMJ42" s="271"/>
      <c r="FMK42" s="271"/>
      <c r="FML42" s="271"/>
      <c r="FMM42" s="271"/>
      <c r="FMN42" s="271"/>
      <c r="FMO42" s="271"/>
      <c r="FMP42" s="271"/>
      <c r="FMQ42" s="271"/>
      <c r="FMR42" s="271"/>
      <c r="FMS42" s="271"/>
      <c r="FMT42" s="271"/>
      <c r="FMU42" s="271"/>
      <c r="FMV42" s="271"/>
      <c r="FMW42" s="271"/>
      <c r="FMX42" s="271"/>
      <c r="FMY42" s="271"/>
      <c r="FMZ42" s="271"/>
      <c r="FNA42" s="271"/>
      <c r="FNB42" s="271"/>
      <c r="FNC42" s="271"/>
      <c r="FND42" s="271"/>
      <c r="FNE42" s="271"/>
      <c r="FNF42" s="271"/>
      <c r="FNG42" s="271"/>
      <c r="FNH42" s="271"/>
      <c r="FNI42" s="271"/>
      <c r="FNJ42" s="271"/>
      <c r="FNK42" s="271"/>
      <c r="FNL42" s="271"/>
      <c r="FNM42" s="271"/>
      <c r="FNN42" s="271"/>
      <c r="FNO42" s="271"/>
      <c r="FNP42" s="271"/>
      <c r="FNQ42" s="271"/>
      <c r="FNR42" s="271"/>
      <c r="FNS42" s="271"/>
      <c r="FNT42" s="271"/>
      <c r="FNU42" s="271"/>
      <c r="FNV42" s="271"/>
      <c r="FNW42" s="271"/>
      <c r="FNX42" s="271"/>
      <c r="FNY42" s="271"/>
      <c r="FNZ42" s="271"/>
      <c r="FOA42" s="271"/>
      <c r="FOB42" s="271"/>
      <c r="FOC42" s="271"/>
      <c r="FOD42" s="271"/>
      <c r="FOE42" s="271"/>
      <c r="FOF42" s="271"/>
      <c r="FOG42" s="271"/>
      <c r="FOH42" s="271"/>
      <c r="FOI42" s="271"/>
      <c r="FOJ42" s="271"/>
      <c r="FOK42" s="271"/>
      <c r="FOL42" s="271"/>
      <c r="FOM42" s="271"/>
      <c r="FON42" s="271"/>
      <c r="FOO42" s="271"/>
      <c r="FOP42" s="271"/>
      <c r="FOQ42" s="271"/>
      <c r="FOR42" s="271"/>
      <c r="FOS42" s="271"/>
      <c r="FOT42" s="271"/>
      <c r="FOU42" s="271"/>
      <c r="FOV42" s="271"/>
      <c r="FOW42" s="271"/>
      <c r="FOX42" s="271"/>
      <c r="FOY42" s="271"/>
      <c r="FOZ42" s="271"/>
      <c r="FPA42" s="271"/>
      <c r="FPB42" s="271"/>
      <c r="FPC42" s="271"/>
      <c r="FPD42" s="271"/>
      <c r="FPE42" s="271"/>
      <c r="FPF42" s="271"/>
      <c r="FPG42" s="271"/>
      <c r="FPH42" s="271"/>
      <c r="FPI42" s="271"/>
      <c r="FPJ42" s="271"/>
      <c r="FPK42" s="271"/>
      <c r="FPL42" s="271"/>
      <c r="FPM42" s="271"/>
      <c r="FPN42" s="271"/>
      <c r="FPO42" s="271"/>
      <c r="FPP42" s="271"/>
      <c r="FPQ42" s="271"/>
      <c r="FPR42" s="271"/>
      <c r="FPS42" s="271"/>
      <c r="FPT42" s="271"/>
      <c r="FPU42" s="271"/>
      <c r="FPV42" s="271"/>
      <c r="FPW42" s="271"/>
      <c r="FPX42" s="271"/>
      <c r="FPY42" s="271"/>
      <c r="FPZ42" s="271"/>
      <c r="FQA42" s="271"/>
      <c r="FQB42" s="271"/>
      <c r="FQC42" s="271"/>
      <c r="FQD42" s="271"/>
      <c r="FQE42" s="271"/>
      <c r="FQF42" s="271"/>
      <c r="FQG42" s="271"/>
      <c r="FQH42" s="271"/>
      <c r="FQI42" s="271"/>
      <c r="FQJ42" s="271"/>
      <c r="FQK42" s="271"/>
      <c r="FQL42" s="271"/>
      <c r="FQM42" s="271"/>
      <c r="FQN42" s="271"/>
      <c r="FQO42" s="271"/>
      <c r="FQP42" s="271"/>
      <c r="FQQ42" s="271"/>
      <c r="FQR42" s="271"/>
      <c r="FQS42" s="271"/>
      <c r="FQT42" s="271"/>
      <c r="FQU42" s="271"/>
      <c r="FQV42" s="271"/>
      <c r="FQW42" s="271"/>
      <c r="FQX42" s="271"/>
      <c r="FQY42" s="271"/>
      <c r="FQZ42" s="271"/>
      <c r="FRA42" s="271"/>
      <c r="FRB42" s="271"/>
      <c r="FRC42" s="271"/>
      <c r="FRD42" s="271"/>
      <c r="FRE42" s="271"/>
      <c r="FRF42" s="271"/>
      <c r="FRG42" s="271"/>
      <c r="FRH42" s="271"/>
      <c r="FRI42" s="271"/>
      <c r="FRJ42" s="271"/>
      <c r="FRK42" s="271"/>
      <c r="FRL42" s="271"/>
      <c r="FRM42" s="271"/>
      <c r="FRN42" s="271"/>
      <c r="FRO42" s="271"/>
      <c r="FRP42" s="271"/>
      <c r="FRQ42" s="271"/>
      <c r="FRR42" s="271"/>
      <c r="FRS42" s="271"/>
      <c r="FRT42" s="271"/>
      <c r="FRU42" s="271"/>
      <c r="FRV42" s="271"/>
      <c r="FRW42" s="271"/>
      <c r="FRX42" s="271"/>
      <c r="FRY42" s="271"/>
      <c r="FRZ42" s="271"/>
      <c r="FSA42" s="271"/>
      <c r="FSB42" s="271"/>
      <c r="FSC42" s="271"/>
      <c r="FSD42" s="271"/>
      <c r="FSE42" s="271"/>
      <c r="FSF42" s="271"/>
      <c r="FSG42" s="271"/>
      <c r="FSH42" s="271"/>
      <c r="FSI42" s="271"/>
      <c r="FSJ42" s="271"/>
      <c r="FSK42" s="271"/>
      <c r="FSL42" s="271"/>
      <c r="FSM42" s="271"/>
      <c r="FSN42" s="271"/>
      <c r="FSO42" s="271"/>
      <c r="FSP42" s="271"/>
      <c r="FSQ42" s="271"/>
      <c r="FSR42" s="271"/>
      <c r="FSS42" s="271"/>
      <c r="FST42" s="271"/>
      <c r="FSU42" s="271"/>
      <c r="FSV42" s="271"/>
      <c r="FSW42" s="271"/>
      <c r="FSX42" s="271"/>
      <c r="FSY42" s="271"/>
      <c r="FSZ42" s="271"/>
      <c r="FTA42" s="271"/>
      <c r="FTB42" s="271"/>
      <c r="FTC42" s="271"/>
      <c r="FTD42" s="271"/>
      <c r="FTE42" s="271"/>
      <c r="FTF42" s="271"/>
      <c r="FTG42" s="271"/>
      <c r="FTH42" s="271"/>
      <c r="FTI42" s="271"/>
      <c r="FTJ42" s="271"/>
      <c r="FTK42" s="271"/>
      <c r="FTL42" s="271"/>
      <c r="FTM42" s="271"/>
      <c r="FTN42" s="271"/>
      <c r="FTO42" s="271"/>
      <c r="FTP42" s="271"/>
      <c r="FTQ42" s="271"/>
      <c r="FTR42" s="271"/>
      <c r="FTS42" s="271"/>
      <c r="FTT42" s="271"/>
      <c r="FTU42" s="271"/>
      <c r="FTV42" s="271"/>
      <c r="FTW42" s="271"/>
      <c r="FTX42" s="271"/>
      <c r="FTY42" s="271"/>
      <c r="FTZ42" s="271"/>
      <c r="FUA42" s="271"/>
      <c r="FUB42" s="271"/>
      <c r="FUC42" s="271"/>
      <c r="FUD42" s="271"/>
      <c r="FUE42" s="271"/>
      <c r="FUF42" s="271"/>
      <c r="FUG42" s="271"/>
      <c r="FUH42" s="271"/>
      <c r="FUI42" s="271"/>
      <c r="FUJ42" s="271"/>
      <c r="FUK42" s="271"/>
      <c r="FUL42" s="271"/>
      <c r="FUM42" s="271"/>
      <c r="FUN42" s="271"/>
      <c r="FUO42" s="271"/>
      <c r="FUP42" s="271"/>
      <c r="FUQ42" s="271"/>
      <c r="FUR42" s="271"/>
      <c r="FUS42" s="271"/>
      <c r="FUT42" s="271"/>
      <c r="FUU42" s="271"/>
      <c r="FUV42" s="271"/>
      <c r="FUW42" s="271"/>
      <c r="FUX42" s="271"/>
      <c r="FUY42" s="271"/>
      <c r="FUZ42" s="271"/>
      <c r="FVA42" s="271"/>
      <c r="FVB42" s="271"/>
      <c r="FVC42" s="271"/>
      <c r="FVD42" s="271"/>
      <c r="FVE42" s="271"/>
      <c r="FVF42" s="271"/>
      <c r="FVG42" s="271"/>
      <c r="FVH42" s="271"/>
      <c r="FVI42" s="271"/>
      <c r="FVJ42" s="271"/>
      <c r="FVK42" s="271"/>
      <c r="FVL42" s="271"/>
      <c r="FVM42" s="271"/>
      <c r="FVN42" s="271"/>
      <c r="FVO42" s="271"/>
      <c r="FVP42" s="271"/>
      <c r="FVQ42" s="271"/>
      <c r="FVR42" s="271"/>
      <c r="FVS42" s="271"/>
      <c r="FVT42" s="271"/>
      <c r="FVU42" s="271"/>
      <c r="FVV42" s="271"/>
      <c r="FVW42" s="271"/>
      <c r="FVX42" s="271"/>
      <c r="FVY42" s="271"/>
      <c r="FVZ42" s="271"/>
      <c r="FWA42" s="271"/>
      <c r="FWB42" s="271"/>
      <c r="FWC42" s="271"/>
      <c r="FWD42" s="271"/>
      <c r="FWE42" s="271"/>
      <c r="FWF42" s="271"/>
      <c r="FWG42" s="271"/>
      <c r="FWH42" s="271"/>
      <c r="FWI42" s="271"/>
      <c r="FWJ42" s="271"/>
      <c r="FWK42" s="271"/>
      <c r="FWL42" s="271"/>
      <c r="FWM42" s="271"/>
      <c r="FWN42" s="271"/>
      <c r="FWO42" s="271"/>
      <c r="FWP42" s="271"/>
      <c r="FWQ42" s="271"/>
      <c r="FWR42" s="271"/>
      <c r="FWS42" s="271"/>
      <c r="FWT42" s="271"/>
      <c r="FWU42" s="271"/>
      <c r="FWV42" s="271"/>
      <c r="FWW42" s="271"/>
      <c r="FWX42" s="271"/>
      <c r="FWY42" s="271"/>
      <c r="FWZ42" s="271"/>
      <c r="FXA42" s="271"/>
      <c r="FXB42" s="271"/>
      <c r="FXC42" s="271"/>
      <c r="FXD42" s="271"/>
      <c r="FXE42" s="271"/>
      <c r="FXF42" s="271"/>
      <c r="FXG42" s="271"/>
      <c r="FXH42" s="271"/>
      <c r="FXI42" s="271"/>
      <c r="FXJ42" s="271"/>
      <c r="FXK42" s="271"/>
      <c r="FXL42" s="271"/>
      <c r="FXM42" s="271"/>
      <c r="FXN42" s="271"/>
      <c r="FXO42" s="271"/>
      <c r="FXP42" s="271"/>
      <c r="FXQ42" s="271"/>
      <c r="FXR42" s="271"/>
      <c r="FXS42" s="271"/>
      <c r="FXT42" s="271"/>
      <c r="FXU42" s="271"/>
      <c r="FXV42" s="271"/>
      <c r="FXW42" s="271"/>
      <c r="FXX42" s="271"/>
      <c r="FXY42" s="271"/>
      <c r="FXZ42" s="271"/>
      <c r="FYA42" s="271"/>
      <c r="FYB42" s="271"/>
      <c r="FYC42" s="271"/>
      <c r="FYD42" s="271"/>
      <c r="FYE42" s="271"/>
      <c r="FYF42" s="271"/>
      <c r="FYG42" s="271"/>
      <c r="FYH42" s="271"/>
      <c r="FYI42" s="271"/>
      <c r="FYJ42" s="271"/>
      <c r="FYK42" s="271"/>
      <c r="FYL42" s="271"/>
      <c r="FYM42" s="271"/>
      <c r="FYN42" s="271"/>
      <c r="FYO42" s="271"/>
      <c r="FYP42" s="271"/>
      <c r="FYQ42" s="271"/>
      <c r="FYR42" s="271"/>
      <c r="FYS42" s="271"/>
      <c r="FYT42" s="271"/>
      <c r="FYU42" s="271"/>
      <c r="FYV42" s="271"/>
      <c r="FYW42" s="271"/>
      <c r="FYX42" s="271"/>
      <c r="FYY42" s="271"/>
      <c r="FYZ42" s="271"/>
      <c r="FZA42" s="271"/>
      <c r="FZB42" s="271"/>
      <c r="FZC42" s="271"/>
      <c r="FZD42" s="271"/>
      <c r="FZE42" s="271"/>
      <c r="FZF42" s="271"/>
      <c r="FZG42" s="271"/>
      <c r="FZH42" s="271"/>
      <c r="FZI42" s="271"/>
      <c r="FZJ42" s="271"/>
      <c r="FZK42" s="271"/>
      <c r="FZL42" s="271"/>
      <c r="FZM42" s="271"/>
      <c r="FZN42" s="271"/>
      <c r="FZO42" s="271"/>
      <c r="FZP42" s="271"/>
      <c r="FZQ42" s="271"/>
      <c r="FZR42" s="271"/>
      <c r="FZS42" s="271"/>
      <c r="FZT42" s="271"/>
      <c r="FZU42" s="271"/>
      <c r="FZV42" s="271"/>
      <c r="FZW42" s="271"/>
      <c r="FZX42" s="271"/>
      <c r="FZY42" s="271"/>
      <c r="FZZ42" s="271"/>
      <c r="GAA42" s="271"/>
      <c r="GAB42" s="271"/>
      <c r="GAC42" s="271"/>
      <c r="GAD42" s="271"/>
      <c r="GAE42" s="271"/>
      <c r="GAF42" s="271"/>
      <c r="GAG42" s="271"/>
      <c r="GAH42" s="271"/>
      <c r="GAI42" s="271"/>
      <c r="GAJ42" s="271"/>
      <c r="GAK42" s="271"/>
      <c r="GAL42" s="271"/>
      <c r="GAM42" s="271"/>
      <c r="GAN42" s="271"/>
      <c r="GAO42" s="271"/>
      <c r="GAP42" s="271"/>
      <c r="GAQ42" s="271"/>
      <c r="GAR42" s="271"/>
      <c r="GAS42" s="271"/>
      <c r="GAT42" s="271"/>
      <c r="GAU42" s="271"/>
      <c r="GAV42" s="271"/>
      <c r="GAW42" s="271"/>
      <c r="GAX42" s="271"/>
      <c r="GAY42" s="271"/>
      <c r="GAZ42" s="271"/>
      <c r="GBA42" s="271"/>
      <c r="GBB42" s="271"/>
      <c r="GBC42" s="271"/>
      <c r="GBD42" s="271"/>
      <c r="GBE42" s="271"/>
      <c r="GBF42" s="271"/>
      <c r="GBG42" s="271"/>
      <c r="GBH42" s="271"/>
      <c r="GBI42" s="271"/>
      <c r="GBJ42" s="271"/>
      <c r="GBK42" s="271"/>
      <c r="GBL42" s="271"/>
      <c r="GBM42" s="271"/>
      <c r="GBN42" s="271"/>
      <c r="GBO42" s="271"/>
      <c r="GBP42" s="271"/>
      <c r="GBQ42" s="271"/>
      <c r="GBR42" s="271"/>
      <c r="GBS42" s="271"/>
      <c r="GBT42" s="271"/>
      <c r="GBU42" s="271"/>
      <c r="GBV42" s="271"/>
      <c r="GBW42" s="271"/>
      <c r="GBX42" s="271"/>
      <c r="GBY42" s="271"/>
      <c r="GBZ42" s="271"/>
      <c r="GCA42" s="271"/>
      <c r="GCB42" s="271"/>
      <c r="GCC42" s="271"/>
      <c r="GCD42" s="271"/>
      <c r="GCE42" s="271"/>
      <c r="GCF42" s="271"/>
      <c r="GCG42" s="271"/>
      <c r="GCH42" s="271"/>
      <c r="GCI42" s="271"/>
      <c r="GCJ42" s="271"/>
      <c r="GCK42" s="271"/>
      <c r="GCL42" s="271"/>
      <c r="GCM42" s="271"/>
      <c r="GCN42" s="271"/>
      <c r="GCO42" s="271"/>
      <c r="GCP42" s="271"/>
      <c r="GCQ42" s="271"/>
      <c r="GCR42" s="271"/>
      <c r="GCS42" s="271"/>
      <c r="GCT42" s="271"/>
      <c r="GCU42" s="271"/>
      <c r="GCV42" s="271"/>
      <c r="GCW42" s="271"/>
      <c r="GCX42" s="271"/>
      <c r="GCY42" s="271"/>
      <c r="GCZ42" s="271"/>
      <c r="GDA42" s="271"/>
      <c r="GDB42" s="271"/>
      <c r="GDC42" s="271"/>
      <c r="GDD42" s="271"/>
      <c r="GDE42" s="271"/>
      <c r="GDF42" s="271"/>
      <c r="GDG42" s="271"/>
      <c r="GDH42" s="271"/>
      <c r="GDI42" s="271"/>
      <c r="GDJ42" s="271"/>
      <c r="GDK42" s="271"/>
      <c r="GDL42" s="271"/>
      <c r="GDM42" s="271"/>
      <c r="GDN42" s="271"/>
      <c r="GDO42" s="271"/>
      <c r="GDP42" s="271"/>
      <c r="GDQ42" s="271"/>
      <c r="GDR42" s="271"/>
      <c r="GDS42" s="271"/>
      <c r="GDT42" s="271"/>
      <c r="GDU42" s="271"/>
      <c r="GDV42" s="271"/>
      <c r="GDW42" s="271"/>
      <c r="GDX42" s="271"/>
      <c r="GDY42" s="271"/>
      <c r="GDZ42" s="271"/>
      <c r="GEA42" s="271"/>
      <c r="GEB42" s="271"/>
      <c r="GEC42" s="271"/>
      <c r="GED42" s="271"/>
      <c r="GEE42" s="271"/>
      <c r="GEF42" s="271"/>
      <c r="GEG42" s="271"/>
      <c r="GEH42" s="271"/>
      <c r="GEI42" s="271"/>
      <c r="GEJ42" s="271"/>
      <c r="GEK42" s="271"/>
      <c r="GEL42" s="271"/>
      <c r="GEM42" s="271"/>
      <c r="GEN42" s="271"/>
      <c r="GEO42" s="271"/>
      <c r="GEP42" s="271"/>
      <c r="GEQ42" s="271"/>
      <c r="GER42" s="271"/>
      <c r="GES42" s="271"/>
      <c r="GET42" s="271"/>
      <c r="GEU42" s="271"/>
      <c r="GEV42" s="271"/>
      <c r="GEW42" s="271"/>
      <c r="GEX42" s="271"/>
      <c r="GEY42" s="271"/>
      <c r="GEZ42" s="271"/>
      <c r="GFA42" s="271"/>
      <c r="GFB42" s="271"/>
      <c r="GFC42" s="271"/>
      <c r="GFD42" s="271"/>
      <c r="GFE42" s="271"/>
      <c r="GFF42" s="271"/>
      <c r="GFG42" s="271"/>
      <c r="GFH42" s="271"/>
      <c r="GFI42" s="271"/>
      <c r="GFJ42" s="271"/>
      <c r="GFK42" s="271"/>
      <c r="GFL42" s="271"/>
      <c r="GFM42" s="271"/>
      <c r="GFN42" s="271"/>
      <c r="GFO42" s="271"/>
      <c r="GFP42" s="271"/>
      <c r="GFQ42" s="271"/>
      <c r="GFR42" s="271"/>
      <c r="GFS42" s="271"/>
      <c r="GFT42" s="271"/>
      <c r="GFU42" s="271"/>
      <c r="GFV42" s="271"/>
      <c r="GFW42" s="271"/>
      <c r="GFX42" s="271"/>
      <c r="GFY42" s="271"/>
      <c r="GFZ42" s="271"/>
      <c r="GGA42" s="271"/>
      <c r="GGB42" s="271"/>
      <c r="GGC42" s="271"/>
      <c r="GGD42" s="271"/>
      <c r="GGE42" s="271"/>
      <c r="GGF42" s="271"/>
      <c r="GGG42" s="271"/>
      <c r="GGH42" s="271"/>
      <c r="GGI42" s="271"/>
      <c r="GGJ42" s="271"/>
      <c r="GGK42" s="271"/>
      <c r="GGL42" s="271"/>
      <c r="GGM42" s="271"/>
      <c r="GGN42" s="271"/>
      <c r="GGO42" s="271"/>
      <c r="GGP42" s="271"/>
      <c r="GGQ42" s="271"/>
      <c r="GGR42" s="271"/>
      <c r="GGS42" s="271"/>
      <c r="GGT42" s="271"/>
      <c r="GGU42" s="271"/>
      <c r="GGV42" s="271"/>
      <c r="GGW42" s="271"/>
      <c r="GGX42" s="271"/>
      <c r="GGY42" s="271"/>
      <c r="GGZ42" s="271"/>
      <c r="GHA42" s="271"/>
      <c r="GHB42" s="271"/>
      <c r="GHC42" s="271"/>
      <c r="GHD42" s="271"/>
      <c r="GHE42" s="271"/>
      <c r="GHF42" s="271"/>
      <c r="GHG42" s="271"/>
      <c r="GHH42" s="271"/>
      <c r="GHI42" s="271"/>
      <c r="GHJ42" s="271"/>
      <c r="GHK42" s="271"/>
      <c r="GHL42" s="271"/>
      <c r="GHM42" s="271"/>
      <c r="GHN42" s="271"/>
      <c r="GHO42" s="271"/>
      <c r="GHP42" s="271"/>
      <c r="GHQ42" s="271"/>
      <c r="GHR42" s="271"/>
      <c r="GHS42" s="271"/>
      <c r="GHT42" s="271"/>
      <c r="GHU42" s="271"/>
      <c r="GHV42" s="271"/>
      <c r="GHW42" s="271"/>
      <c r="GHX42" s="271"/>
      <c r="GHY42" s="271"/>
      <c r="GHZ42" s="271"/>
      <c r="GIA42" s="271"/>
      <c r="GIB42" s="271"/>
      <c r="GIC42" s="271"/>
      <c r="GID42" s="271"/>
      <c r="GIE42" s="271"/>
      <c r="GIF42" s="271"/>
      <c r="GIG42" s="271"/>
      <c r="GIH42" s="271"/>
      <c r="GII42" s="271"/>
      <c r="GIJ42" s="271"/>
      <c r="GIK42" s="271"/>
      <c r="GIL42" s="271"/>
      <c r="GIM42" s="271"/>
      <c r="GIN42" s="271"/>
      <c r="GIO42" s="271"/>
      <c r="GIP42" s="271"/>
      <c r="GIQ42" s="271"/>
      <c r="GIR42" s="271"/>
      <c r="GIS42" s="271"/>
      <c r="GIT42" s="271"/>
      <c r="GIU42" s="271"/>
      <c r="GIV42" s="271"/>
      <c r="GIW42" s="271"/>
      <c r="GIX42" s="271"/>
      <c r="GIY42" s="271"/>
      <c r="GIZ42" s="271"/>
      <c r="GJA42" s="271"/>
      <c r="GJB42" s="271"/>
      <c r="GJC42" s="271"/>
      <c r="GJD42" s="271"/>
      <c r="GJE42" s="271"/>
      <c r="GJF42" s="271"/>
      <c r="GJG42" s="271"/>
      <c r="GJH42" s="271"/>
      <c r="GJI42" s="271"/>
      <c r="GJJ42" s="271"/>
      <c r="GJK42" s="271"/>
      <c r="GJL42" s="271"/>
      <c r="GJM42" s="271"/>
      <c r="GJN42" s="271"/>
      <c r="GJO42" s="271"/>
      <c r="GJP42" s="271"/>
      <c r="GJQ42" s="271"/>
      <c r="GJR42" s="271"/>
      <c r="GJS42" s="271"/>
      <c r="GJT42" s="271"/>
      <c r="GJU42" s="271"/>
      <c r="GJV42" s="271"/>
      <c r="GJW42" s="271"/>
      <c r="GJX42" s="271"/>
      <c r="GJY42" s="271"/>
      <c r="GJZ42" s="271"/>
      <c r="GKA42" s="271"/>
      <c r="GKB42" s="271"/>
      <c r="GKC42" s="271"/>
      <c r="GKD42" s="271"/>
      <c r="GKE42" s="271"/>
      <c r="GKF42" s="271"/>
      <c r="GKG42" s="271"/>
      <c r="GKH42" s="271"/>
      <c r="GKI42" s="271"/>
      <c r="GKJ42" s="271"/>
      <c r="GKK42" s="271"/>
      <c r="GKL42" s="271"/>
      <c r="GKM42" s="271"/>
      <c r="GKN42" s="271"/>
      <c r="GKO42" s="271"/>
      <c r="GKP42" s="271"/>
      <c r="GKQ42" s="271"/>
      <c r="GKR42" s="271"/>
      <c r="GKS42" s="271"/>
      <c r="GKT42" s="271"/>
      <c r="GKU42" s="271"/>
      <c r="GKV42" s="271"/>
      <c r="GKW42" s="271"/>
      <c r="GKX42" s="271"/>
      <c r="GKY42" s="271"/>
      <c r="GKZ42" s="271"/>
      <c r="GLA42" s="271"/>
      <c r="GLB42" s="271"/>
      <c r="GLC42" s="271"/>
      <c r="GLD42" s="271"/>
      <c r="GLE42" s="271"/>
      <c r="GLF42" s="271"/>
      <c r="GLG42" s="271"/>
      <c r="GLH42" s="271"/>
      <c r="GLI42" s="271"/>
      <c r="GLJ42" s="271"/>
      <c r="GLK42" s="271"/>
      <c r="GLL42" s="271"/>
      <c r="GLM42" s="271"/>
      <c r="GLN42" s="271"/>
      <c r="GLO42" s="271"/>
      <c r="GLP42" s="271"/>
      <c r="GLQ42" s="271"/>
      <c r="GLR42" s="271"/>
      <c r="GLS42" s="271"/>
      <c r="GLT42" s="271"/>
      <c r="GLU42" s="271"/>
      <c r="GLV42" s="271"/>
      <c r="GLW42" s="271"/>
      <c r="GLX42" s="271"/>
      <c r="GLY42" s="271"/>
      <c r="GLZ42" s="271"/>
      <c r="GMA42" s="271"/>
      <c r="GMB42" s="271"/>
      <c r="GMC42" s="271"/>
      <c r="GMD42" s="271"/>
      <c r="GME42" s="271"/>
      <c r="GMF42" s="271"/>
      <c r="GMG42" s="271"/>
      <c r="GMH42" s="271"/>
      <c r="GMI42" s="271"/>
      <c r="GMJ42" s="271"/>
      <c r="GMK42" s="271"/>
      <c r="GML42" s="271"/>
      <c r="GMM42" s="271"/>
      <c r="GMN42" s="271"/>
      <c r="GMO42" s="271"/>
      <c r="GMP42" s="271"/>
      <c r="GMQ42" s="271"/>
      <c r="GMR42" s="271"/>
      <c r="GMS42" s="271"/>
      <c r="GMT42" s="271"/>
      <c r="GMU42" s="271"/>
      <c r="GMV42" s="271"/>
      <c r="GMW42" s="271"/>
      <c r="GMX42" s="271"/>
      <c r="GMY42" s="271"/>
      <c r="GMZ42" s="271"/>
      <c r="GNA42" s="271"/>
      <c r="GNB42" s="271"/>
      <c r="GNC42" s="271"/>
      <c r="GND42" s="271"/>
      <c r="GNE42" s="271"/>
      <c r="GNF42" s="271"/>
      <c r="GNG42" s="271"/>
      <c r="GNH42" s="271"/>
      <c r="GNI42" s="271"/>
      <c r="GNJ42" s="271"/>
      <c r="GNK42" s="271"/>
      <c r="GNL42" s="271"/>
      <c r="GNM42" s="271"/>
      <c r="GNN42" s="271"/>
      <c r="GNO42" s="271"/>
      <c r="GNP42" s="271"/>
      <c r="GNQ42" s="271"/>
      <c r="GNR42" s="271"/>
      <c r="GNS42" s="271"/>
      <c r="GNT42" s="271"/>
      <c r="GNU42" s="271"/>
      <c r="GNV42" s="271"/>
      <c r="GNW42" s="271"/>
      <c r="GNX42" s="271"/>
      <c r="GNY42" s="271"/>
      <c r="GNZ42" s="271"/>
      <c r="GOA42" s="271"/>
      <c r="GOB42" s="271"/>
      <c r="GOC42" s="271"/>
      <c r="GOD42" s="271"/>
      <c r="GOE42" s="271"/>
      <c r="GOF42" s="271"/>
      <c r="GOG42" s="271"/>
      <c r="GOH42" s="271"/>
      <c r="GOI42" s="271"/>
      <c r="GOJ42" s="271"/>
      <c r="GOK42" s="271"/>
      <c r="GOL42" s="271"/>
      <c r="GOM42" s="271"/>
      <c r="GON42" s="271"/>
      <c r="GOO42" s="271"/>
      <c r="GOP42" s="271"/>
      <c r="GOQ42" s="271"/>
      <c r="GOR42" s="271"/>
      <c r="GOS42" s="271"/>
      <c r="GOT42" s="271"/>
      <c r="GOU42" s="271"/>
      <c r="GOV42" s="271"/>
      <c r="GOW42" s="271"/>
      <c r="GOX42" s="271"/>
      <c r="GOY42" s="271"/>
      <c r="GOZ42" s="271"/>
      <c r="GPA42" s="271"/>
      <c r="GPB42" s="271"/>
      <c r="GPC42" s="271"/>
      <c r="GPD42" s="271"/>
      <c r="GPE42" s="271"/>
      <c r="GPF42" s="271"/>
      <c r="GPG42" s="271"/>
      <c r="GPH42" s="271"/>
      <c r="GPI42" s="271"/>
      <c r="GPJ42" s="271"/>
      <c r="GPK42" s="271"/>
      <c r="GPL42" s="271"/>
      <c r="GPM42" s="271"/>
      <c r="GPN42" s="271"/>
      <c r="GPO42" s="271"/>
      <c r="GPP42" s="271"/>
      <c r="GPQ42" s="271"/>
      <c r="GPR42" s="271"/>
      <c r="GPS42" s="271"/>
      <c r="GPT42" s="271"/>
      <c r="GPU42" s="271"/>
      <c r="GPV42" s="271"/>
      <c r="GPW42" s="271"/>
      <c r="GPX42" s="271"/>
      <c r="GPY42" s="271"/>
      <c r="GPZ42" s="271"/>
      <c r="GQA42" s="271"/>
      <c r="GQB42" s="271"/>
      <c r="GQC42" s="271"/>
      <c r="GQD42" s="271"/>
      <c r="GQE42" s="271"/>
      <c r="GQF42" s="271"/>
      <c r="GQG42" s="271"/>
      <c r="GQH42" s="271"/>
      <c r="GQI42" s="271"/>
      <c r="GQJ42" s="271"/>
      <c r="GQK42" s="271"/>
      <c r="GQL42" s="271"/>
      <c r="GQM42" s="271"/>
      <c r="GQN42" s="271"/>
      <c r="GQO42" s="271"/>
      <c r="GQP42" s="271"/>
      <c r="GQQ42" s="271"/>
      <c r="GQR42" s="271"/>
      <c r="GQS42" s="271"/>
      <c r="GQT42" s="271"/>
      <c r="GQU42" s="271"/>
      <c r="GQV42" s="271"/>
      <c r="GQW42" s="271"/>
      <c r="GQX42" s="271"/>
      <c r="GQY42" s="271"/>
      <c r="GQZ42" s="271"/>
      <c r="GRA42" s="271"/>
      <c r="GRB42" s="271"/>
      <c r="GRC42" s="271"/>
      <c r="GRD42" s="271"/>
      <c r="GRE42" s="271"/>
      <c r="GRF42" s="271"/>
      <c r="GRG42" s="271"/>
      <c r="GRH42" s="271"/>
      <c r="GRI42" s="271"/>
      <c r="GRJ42" s="271"/>
      <c r="GRK42" s="271"/>
      <c r="GRL42" s="271"/>
      <c r="GRM42" s="271"/>
      <c r="GRN42" s="271"/>
      <c r="GRO42" s="271"/>
      <c r="GRP42" s="271"/>
      <c r="GRQ42" s="271"/>
      <c r="GRR42" s="271"/>
      <c r="GRS42" s="271"/>
      <c r="GRT42" s="271"/>
      <c r="GRU42" s="271"/>
      <c r="GRV42" s="271"/>
      <c r="GRW42" s="271"/>
      <c r="GRX42" s="271"/>
      <c r="GRY42" s="271"/>
      <c r="GRZ42" s="271"/>
      <c r="GSA42" s="271"/>
      <c r="GSB42" s="271"/>
      <c r="GSC42" s="271"/>
      <c r="GSD42" s="271"/>
      <c r="GSE42" s="271"/>
      <c r="GSF42" s="271"/>
      <c r="GSG42" s="271"/>
      <c r="GSH42" s="271"/>
      <c r="GSI42" s="271"/>
      <c r="GSJ42" s="271"/>
      <c r="GSK42" s="271"/>
      <c r="GSL42" s="271"/>
      <c r="GSM42" s="271"/>
      <c r="GSN42" s="271"/>
      <c r="GSO42" s="271"/>
      <c r="GSP42" s="271"/>
      <c r="GSQ42" s="271"/>
      <c r="GSR42" s="271"/>
      <c r="GSS42" s="271"/>
      <c r="GST42" s="271"/>
      <c r="GSU42" s="271"/>
      <c r="GSV42" s="271"/>
      <c r="GSW42" s="271"/>
      <c r="GSX42" s="271"/>
      <c r="GSY42" s="271"/>
      <c r="GSZ42" s="271"/>
      <c r="GTA42" s="271"/>
      <c r="GTB42" s="271"/>
      <c r="GTC42" s="271"/>
      <c r="GTD42" s="271"/>
      <c r="GTE42" s="271"/>
      <c r="GTF42" s="271"/>
      <c r="GTG42" s="271"/>
      <c r="GTH42" s="271"/>
      <c r="GTI42" s="271"/>
      <c r="GTJ42" s="271"/>
      <c r="GTK42" s="271"/>
      <c r="GTL42" s="271"/>
      <c r="GTM42" s="271"/>
      <c r="GTN42" s="271"/>
      <c r="GTO42" s="271"/>
      <c r="GTP42" s="271"/>
      <c r="GTQ42" s="271"/>
      <c r="GTR42" s="271"/>
      <c r="GTS42" s="271"/>
      <c r="GTT42" s="271"/>
      <c r="GTU42" s="271"/>
      <c r="GTV42" s="271"/>
      <c r="GTW42" s="271"/>
      <c r="GTX42" s="271"/>
      <c r="GTY42" s="271"/>
      <c r="GTZ42" s="271"/>
      <c r="GUA42" s="271"/>
      <c r="GUB42" s="271"/>
      <c r="GUC42" s="271"/>
      <c r="GUD42" s="271"/>
      <c r="GUE42" s="271"/>
      <c r="GUF42" s="271"/>
      <c r="GUG42" s="271"/>
      <c r="GUH42" s="271"/>
      <c r="GUI42" s="271"/>
      <c r="GUJ42" s="271"/>
      <c r="GUK42" s="271"/>
      <c r="GUL42" s="271"/>
      <c r="GUM42" s="271"/>
      <c r="GUN42" s="271"/>
      <c r="GUO42" s="271"/>
      <c r="GUP42" s="271"/>
      <c r="GUQ42" s="271"/>
      <c r="GUR42" s="271"/>
      <c r="GUS42" s="271"/>
      <c r="GUT42" s="271"/>
      <c r="GUU42" s="271"/>
      <c r="GUV42" s="271"/>
      <c r="GUW42" s="271"/>
      <c r="GUX42" s="271"/>
      <c r="GUY42" s="271"/>
      <c r="GUZ42" s="271"/>
      <c r="GVA42" s="271"/>
      <c r="GVB42" s="271"/>
      <c r="GVC42" s="271"/>
      <c r="GVD42" s="271"/>
      <c r="GVE42" s="271"/>
      <c r="GVF42" s="271"/>
      <c r="GVG42" s="271"/>
      <c r="GVH42" s="271"/>
      <c r="GVI42" s="271"/>
      <c r="GVJ42" s="271"/>
      <c r="GVK42" s="271"/>
      <c r="GVL42" s="271"/>
      <c r="GVM42" s="271"/>
      <c r="GVN42" s="271"/>
      <c r="GVO42" s="271"/>
      <c r="GVP42" s="271"/>
      <c r="GVQ42" s="271"/>
      <c r="GVR42" s="271"/>
      <c r="GVS42" s="271"/>
      <c r="GVT42" s="271"/>
      <c r="GVU42" s="271"/>
      <c r="GVV42" s="271"/>
      <c r="GVW42" s="271"/>
      <c r="GVX42" s="271"/>
      <c r="GVY42" s="271"/>
      <c r="GVZ42" s="271"/>
      <c r="GWA42" s="271"/>
      <c r="GWB42" s="271"/>
      <c r="GWC42" s="271"/>
      <c r="GWD42" s="271"/>
      <c r="GWE42" s="271"/>
      <c r="GWF42" s="271"/>
      <c r="GWG42" s="271"/>
      <c r="GWH42" s="271"/>
      <c r="GWI42" s="271"/>
      <c r="GWJ42" s="271"/>
      <c r="GWK42" s="271"/>
      <c r="GWL42" s="271"/>
      <c r="GWM42" s="271"/>
      <c r="GWN42" s="271"/>
      <c r="GWO42" s="271"/>
      <c r="GWP42" s="271"/>
      <c r="GWQ42" s="271"/>
      <c r="GWR42" s="271"/>
      <c r="GWS42" s="271"/>
      <c r="GWT42" s="271"/>
      <c r="GWU42" s="271"/>
      <c r="GWV42" s="271"/>
      <c r="GWW42" s="271"/>
      <c r="GWX42" s="271"/>
      <c r="GWY42" s="271"/>
      <c r="GWZ42" s="271"/>
      <c r="GXA42" s="271"/>
      <c r="GXB42" s="271"/>
      <c r="GXC42" s="271"/>
      <c r="GXD42" s="271"/>
      <c r="GXE42" s="271"/>
      <c r="GXF42" s="271"/>
      <c r="GXG42" s="271"/>
      <c r="GXH42" s="271"/>
      <c r="GXI42" s="271"/>
      <c r="GXJ42" s="271"/>
      <c r="GXK42" s="271"/>
      <c r="GXL42" s="271"/>
      <c r="GXM42" s="271"/>
      <c r="GXN42" s="271"/>
      <c r="GXO42" s="271"/>
      <c r="GXP42" s="271"/>
      <c r="GXQ42" s="271"/>
      <c r="GXR42" s="271"/>
      <c r="GXS42" s="271"/>
      <c r="GXT42" s="271"/>
      <c r="GXU42" s="271"/>
      <c r="GXV42" s="271"/>
      <c r="GXW42" s="271"/>
      <c r="GXX42" s="271"/>
      <c r="GXY42" s="271"/>
      <c r="GXZ42" s="271"/>
      <c r="GYA42" s="271"/>
      <c r="GYB42" s="271"/>
      <c r="GYC42" s="271"/>
      <c r="GYD42" s="271"/>
      <c r="GYE42" s="271"/>
      <c r="GYF42" s="271"/>
      <c r="GYG42" s="271"/>
      <c r="GYH42" s="271"/>
      <c r="GYI42" s="271"/>
      <c r="GYJ42" s="271"/>
      <c r="GYK42" s="271"/>
      <c r="GYL42" s="271"/>
      <c r="GYM42" s="271"/>
      <c r="GYN42" s="271"/>
      <c r="GYO42" s="271"/>
      <c r="GYP42" s="271"/>
      <c r="GYQ42" s="271"/>
      <c r="GYR42" s="271"/>
      <c r="GYS42" s="271"/>
      <c r="GYT42" s="271"/>
      <c r="GYU42" s="271"/>
      <c r="GYV42" s="271"/>
      <c r="GYW42" s="271"/>
      <c r="GYX42" s="271"/>
      <c r="GYY42" s="271"/>
      <c r="GYZ42" s="271"/>
      <c r="GZA42" s="271"/>
      <c r="GZB42" s="271"/>
      <c r="GZC42" s="271"/>
      <c r="GZD42" s="271"/>
      <c r="GZE42" s="271"/>
      <c r="GZF42" s="271"/>
      <c r="GZG42" s="271"/>
      <c r="GZH42" s="271"/>
      <c r="GZI42" s="271"/>
      <c r="GZJ42" s="271"/>
      <c r="GZK42" s="271"/>
      <c r="GZL42" s="271"/>
      <c r="GZM42" s="271"/>
      <c r="GZN42" s="271"/>
      <c r="GZO42" s="271"/>
      <c r="GZP42" s="271"/>
      <c r="GZQ42" s="271"/>
      <c r="GZR42" s="271"/>
      <c r="GZS42" s="271"/>
      <c r="GZT42" s="271"/>
      <c r="GZU42" s="271"/>
      <c r="GZV42" s="271"/>
      <c r="GZW42" s="271"/>
      <c r="GZX42" s="271"/>
      <c r="GZY42" s="271"/>
      <c r="GZZ42" s="271"/>
      <c r="HAA42" s="271"/>
      <c r="HAB42" s="271"/>
      <c r="HAC42" s="271"/>
      <c r="HAD42" s="271"/>
      <c r="HAE42" s="271"/>
      <c r="HAF42" s="271"/>
      <c r="HAG42" s="271"/>
      <c r="HAH42" s="271"/>
      <c r="HAI42" s="271"/>
      <c r="HAJ42" s="271"/>
      <c r="HAK42" s="271"/>
      <c r="HAL42" s="271"/>
      <c r="HAM42" s="271"/>
      <c r="HAN42" s="271"/>
      <c r="HAO42" s="271"/>
      <c r="HAP42" s="271"/>
      <c r="HAQ42" s="271"/>
      <c r="HAR42" s="271"/>
      <c r="HAS42" s="271"/>
      <c r="HAT42" s="271"/>
      <c r="HAU42" s="271"/>
      <c r="HAV42" s="271"/>
      <c r="HAW42" s="271"/>
      <c r="HAX42" s="271"/>
      <c r="HAY42" s="271"/>
      <c r="HAZ42" s="271"/>
      <c r="HBA42" s="271"/>
      <c r="HBB42" s="271"/>
      <c r="HBC42" s="271"/>
      <c r="HBD42" s="271"/>
      <c r="HBE42" s="271"/>
      <c r="HBF42" s="271"/>
      <c r="HBG42" s="271"/>
      <c r="HBH42" s="271"/>
      <c r="HBI42" s="271"/>
      <c r="HBJ42" s="271"/>
      <c r="HBK42" s="271"/>
      <c r="HBL42" s="271"/>
      <c r="HBM42" s="271"/>
      <c r="HBN42" s="271"/>
      <c r="HBO42" s="271"/>
      <c r="HBP42" s="271"/>
      <c r="HBQ42" s="271"/>
      <c r="HBR42" s="271"/>
      <c r="HBS42" s="271"/>
      <c r="HBT42" s="271"/>
      <c r="HBU42" s="271"/>
      <c r="HBV42" s="271"/>
      <c r="HBW42" s="271"/>
      <c r="HBX42" s="271"/>
      <c r="HBY42" s="271"/>
      <c r="HBZ42" s="271"/>
      <c r="HCA42" s="271"/>
      <c r="HCB42" s="271"/>
      <c r="HCC42" s="271"/>
      <c r="HCD42" s="271"/>
      <c r="HCE42" s="271"/>
      <c r="HCF42" s="271"/>
      <c r="HCG42" s="271"/>
      <c r="HCH42" s="271"/>
      <c r="HCI42" s="271"/>
      <c r="HCJ42" s="271"/>
      <c r="HCK42" s="271"/>
      <c r="HCL42" s="271"/>
      <c r="HCM42" s="271"/>
      <c r="HCN42" s="271"/>
      <c r="HCO42" s="271"/>
      <c r="HCP42" s="271"/>
      <c r="HCQ42" s="271"/>
      <c r="HCR42" s="271"/>
      <c r="HCS42" s="271"/>
      <c r="HCT42" s="271"/>
      <c r="HCU42" s="271"/>
      <c r="HCV42" s="271"/>
      <c r="HCW42" s="271"/>
      <c r="HCX42" s="271"/>
      <c r="HCY42" s="271"/>
      <c r="HCZ42" s="271"/>
      <c r="HDA42" s="271"/>
      <c r="HDB42" s="271"/>
      <c r="HDC42" s="271"/>
      <c r="HDD42" s="271"/>
      <c r="HDE42" s="271"/>
      <c r="HDF42" s="271"/>
      <c r="HDG42" s="271"/>
      <c r="HDH42" s="271"/>
      <c r="HDI42" s="271"/>
      <c r="HDJ42" s="271"/>
      <c r="HDK42" s="271"/>
      <c r="HDL42" s="271"/>
      <c r="HDM42" s="271"/>
      <c r="HDN42" s="271"/>
      <c r="HDO42" s="271"/>
      <c r="HDP42" s="271"/>
      <c r="HDQ42" s="271"/>
      <c r="HDR42" s="271"/>
      <c r="HDS42" s="271"/>
      <c r="HDT42" s="271"/>
      <c r="HDU42" s="271"/>
      <c r="HDV42" s="271"/>
      <c r="HDW42" s="271"/>
      <c r="HDX42" s="271"/>
      <c r="HDY42" s="271"/>
      <c r="HDZ42" s="271"/>
      <c r="HEA42" s="271"/>
      <c r="HEB42" s="271"/>
      <c r="HEC42" s="271"/>
      <c r="HED42" s="271"/>
      <c r="HEE42" s="271"/>
      <c r="HEF42" s="271"/>
      <c r="HEG42" s="271"/>
      <c r="HEH42" s="271"/>
      <c r="HEI42" s="271"/>
      <c r="HEJ42" s="271"/>
      <c r="HEK42" s="271"/>
      <c r="HEL42" s="271"/>
      <c r="HEM42" s="271"/>
      <c r="HEN42" s="271"/>
      <c r="HEO42" s="271"/>
      <c r="HEP42" s="271"/>
      <c r="HEQ42" s="271"/>
      <c r="HER42" s="271"/>
      <c r="HES42" s="271"/>
      <c r="HET42" s="271"/>
      <c r="HEU42" s="271"/>
      <c r="HEV42" s="271"/>
      <c r="HEW42" s="271"/>
      <c r="HEX42" s="271"/>
      <c r="HEY42" s="271"/>
      <c r="HEZ42" s="271"/>
      <c r="HFA42" s="271"/>
      <c r="HFB42" s="271"/>
      <c r="HFC42" s="271"/>
      <c r="HFD42" s="271"/>
      <c r="HFE42" s="271"/>
      <c r="HFF42" s="271"/>
      <c r="HFG42" s="271"/>
      <c r="HFH42" s="271"/>
      <c r="HFI42" s="271"/>
      <c r="HFJ42" s="271"/>
      <c r="HFK42" s="271"/>
      <c r="HFL42" s="271"/>
      <c r="HFM42" s="271"/>
      <c r="HFN42" s="271"/>
      <c r="HFO42" s="271"/>
      <c r="HFP42" s="271"/>
      <c r="HFQ42" s="271"/>
      <c r="HFR42" s="271"/>
      <c r="HFS42" s="271"/>
      <c r="HFT42" s="271"/>
      <c r="HFU42" s="271"/>
      <c r="HFV42" s="271"/>
      <c r="HFW42" s="271"/>
      <c r="HFX42" s="271"/>
      <c r="HFY42" s="271"/>
      <c r="HFZ42" s="271"/>
      <c r="HGA42" s="271"/>
      <c r="HGB42" s="271"/>
      <c r="HGC42" s="271"/>
      <c r="HGD42" s="271"/>
      <c r="HGE42" s="271"/>
      <c r="HGF42" s="271"/>
      <c r="HGG42" s="271"/>
      <c r="HGH42" s="271"/>
      <c r="HGI42" s="271"/>
      <c r="HGJ42" s="271"/>
      <c r="HGK42" s="271"/>
      <c r="HGL42" s="271"/>
      <c r="HGM42" s="271"/>
      <c r="HGN42" s="271"/>
      <c r="HGO42" s="271"/>
      <c r="HGP42" s="271"/>
      <c r="HGQ42" s="271"/>
      <c r="HGR42" s="271"/>
      <c r="HGS42" s="271"/>
      <c r="HGT42" s="271"/>
      <c r="HGU42" s="271"/>
      <c r="HGV42" s="271"/>
      <c r="HGW42" s="271"/>
      <c r="HGX42" s="271"/>
      <c r="HGY42" s="271"/>
      <c r="HGZ42" s="271"/>
      <c r="HHA42" s="271"/>
      <c r="HHB42" s="271"/>
      <c r="HHC42" s="271"/>
      <c r="HHD42" s="271"/>
      <c r="HHE42" s="271"/>
      <c r="HHF42" s="271"/>
      <c r="HHG42" s="271"/>
      <c r="HHH42" s="271"/>
      <c r="HHI42" s="271"/>
      <c r="HHJ42" s="271"/>
      <c r="HHK42" s="271"/>
      <c r="HHL42" s="271"/>
      <c r="HHM42" s="271"/>
      <c r="HHN42" s="271"/>
      <c r="HHO42" s="271"/>
      <c r="HHP42" s="271"/>
      <c r="HHQ42" s="271"/>
      <c r="HHR42" s="271"/>
      <c r="HHS42" s="271"/>
      <c r="HHT42" s="271"/>
      <c r="HHU42" s="271"/>
      <c r="HHV42" s="271"/>
      <c r="HHW42" s="271"/>
      <c r="HHX42" s="271"/>
      <c r="HHY42" s="271"/>
      <c r="HHZ42" s="271"/>
      <c r="HIA42" s="271"/>
      <c r="HIB42" s="271"/>
      <c r="HIC42" s="271"/>
      <c r="HID42" s="271"/>
      <c r="HIE42" s="271"/>
      <c r="HIF42" s="271"/>
      <c r="HIG42" s="271"/>
      <c r="HIH42" s="271"/>
      <c r="HII42" s="271"/>
      <c r="HIJ42" s="271"/>
      <c r="HIK42" s="271"/>
      <c r="HIL42" s="271"/>
      <c r="HIM42" s="271"/>
      <c r="HIN42" s="271"/>
      <c r="HIO42" s="271"/>
      <c r="HIP42" s="271"/>
      <c r="HIQ42" s="271"/>
      <c r="HIR42" s="271"/>
      <c r="HIS42" s="271"/>
      <c r="HIT42" s="271"/>
      <c r="HIU42" s="271"/>
      <c r="HIV42" s="271"/>
      <c r="HIW42" s="271"/>
      <c r="HIX42" s="271"/>
      <c r="HIY42" s="271"/>
      <c r="HIZ42" s="271"/>
      <c r="HJA42" s="271"/>
      <c r="HJB42" s="271"/>
      <c r="HJC42" s="271"/>
      <c r="HJD42" s="271"/>
      <c r="HJE42" s="271"/>
      <c r="HJF42" s="271"/>
      <c r="HJG42" s="271"/>
      <c r="HJH42" s="271"/>
      <c r="HJI42" s="271"/>
      <c r="HJJ42" s="271"/>
      <c r="HJK42" s="271"/>
      <c r="HJL42" s="271"/>
      <c r="HJM42" s="271"/>
      <c r="HJN42" s="271"/>
      <c r="HJO42" s="271"/>
      <c r="HJP42" s="271"/>
      <c r="HJQ42" s="271"/>
      <c r="HJR42" s="271"/>
      <c r="HJS42" s="271"/>
      <c r="HJT42" s="271"/>
      <c r="HJU42" s="271"/>
      <c r="HJV42" s="271"/>
      <c r="HJW42" s="271"/>
      <c r="HJX42" s="271"/>
      <c r="HJY42" s="271"/>
      <c r="HJZ42" s="271"/>
      <c r="HKA42" s="271"/>
      <c r="HKB42" s="271"/>
      <c r="HKC42" s="271"/>
      <c r="HKD42" s="271"/>
      <c r="HKE42" s="271"/>
      <c r="HKF42" s="271"/>
      <c r="HKG42" s="271"/>
      <c r="HKH42" s="271"/>
      <c r="HKI42" s="271"/>
      <c r="HKJ42" s="271"/>
      <c r="HKK42" s="271"/>
      <c r="HKL42" s="271"/>
      <c r="HKM42" s="271"/>
      <c r="HKN42" s="271"/>
      <c r="HKO42" s="271"/>
      <c r="HKP42" s="271"/>
      <c r="HKQ42" s="271"/>
      <c r="HKR42" s="271"/>
      <c r="HKS42" s="271"/>
      <c r="HKT42" s="271"/>
      <c r="HKU42" s="271"/>
      <c r="HKV42" s="271"/>
      <c r="HKW42" s="271"/>
      <c r="HKX42" s="271"/>
      <c r="HKY42" s="271"/>
      <c r="HKZ42" s="271"/>
      <c r="HLA42" s="271"/>
      <c r="HLB42" s="271"/>
      <c r="HLC42" s="271"/>
      <c r="HLD42" s="271"/>
      <c r="HLE42" s="271"/>
      <c r="HLF42" s="271"/>
      <c r="HLG42" s="271"/>
      <c r="HLH42" s="271"/>
      <c r="HLI42" s="271"/>
      <c r="HLJ42" s="271"/>
      <c r="HLK42" s="271"/>
      <c r="HLL42" s="271"/>
      <c r="HLM42" s="271"/>
      <c r="HLN42" s="271"/>
      <c r="HLO42" s="271"/>
      <c r="HLP42" s="271"/>
      <c r="HLQ42" s="271"/>
      <c r="HLR42" s="271"/>
      <c r="HLS42" s="271"/>
      <c r="HLT42" s="271"/>
      <c r="HLU42" s="271"/>
      <c r="HLV42" s="271"/>
      <c r="HLW42" s="271"/>
      <c r="HLX42" s="271"/>
      <c r="HLY42" s="271"/>
      <c r="HLZ42" s="271"/>
      <c r="HMA42" s="271"/>
      <c r="HMB42" s="271"/>
      <c r="HMC42" s="271"/>
      <c r="HMD42" s="271"/>
      <c r="HME42" s="271"/>
      <c r="HMF42" s="271"/>
      <c r="HMG42" s="271"/>
      <c r="HMH42" s="271"/>
      <c r="HMI42" s="271"/>
      <c r="HMJ42" s="271"/>
      <c r="HMK42" s="271"/>
      <c r="HML42" s="271"/>
      <c r="HMM42" s="271"/>
      <c r="HMN42" s="271"/>
      <c r="HMO42" s="271"/>
      <c r="HMP42" s="271"/>
      <c r="HMQ42" s="271"/>
      <c r="HMR42" s="271"/>
      <c r="HMS42" s="271"/>
      <c r="HMT42" s="271"/>
      <c r="HMU42" s="271"/>
      <c r="HMV42" s="271"/>
      <c r="HMW42" s="271"/>
      <c r="HMX42" s="271"/>
      <c r="HMY42" s="271"/>
      <c r="HMZ42" s="271"/>
      <c r="HNA42" s="271"/>
      <c r="HNB42" s="271"/>
      <c r="HNC42" s="271"/>
      <c r="HND42" s="271"/>
      <c r="HNE42" s="271"/>
      <c r="HNF42" s="271"/>
      <c r="HNG42" s="271"/>
      <c r="HNH42" s="271"/>
      <c r="HNI42" s="271"/>
      <c r="HNJ42" s="271"/>
      <c r="HNK42" s="271"/>
      <c r="HNL42" s="271"/>
      <c r="HNM42" s="271"/>
      <c r="HNN42" s="271"/>
      <c r="HNO42" s="271"/>
      <c r="HNP42" s="271"/>
      <c r="HNQ42" s="271"/>
      <c r="HNR42" s="271"/>
      <c r="HNS42" s="271"/>
      <c r="HNT42" s="271"/>
      <c r="HNU42" s="271"/>
      <c r="HNV42" s="271"/>
      <c r="HNW42" s="271"/>
      <c r="HNX42" s="271"/>
      <c r="HNY42" s="271"/>
      <c r="HNZ42" s="271"/>
      <c r="HOA42" s="271"/>
      <c r="HOB42" s="271"/>
      <c r="HOC42" s="271"/>
      <c r="HOD42" s="271"/>
      <c r="HOE42" s="271"/>
      <c r="HOF42" s="271"/>
      <c r="HOG42" s="271"/>
      <c r="HOH42" s="271"/>
      <c r="HOI42" s="271"/>
      <c r="HOJ42" s="271"/>
      <c r="HOK42" s="271"/>
      <c r="HOL42" s="271"/>
      <c r="HOM42" s="271"/>
      <c r="HON42" s="271"/>
      <c r="HOO42" s="271"/>
      <c r="HOP42" s="271"/>
      <c r="HOQ42" s="271"/>
      <c r="HOR42" s="271"/>
      <c r="HOS42" s="271"/>
      <c r="HOT42" s="271"/>
      <c r="HOU42" s="271"/>
      <c r="HOV42" s="271"/>
      <c r="HOW42" s="271"/>
      <c r="HOX42" s="271"/>
      <c r="HOY42" s="271"/>
      <c r="HOZ42" s="271"/>
      <c r="HPA42" s="271"/>
      <c r="HPB42" s="271"/>
      <c r="HPC42" s="271"/>
      <c r="HPD42" s="271"/>
      <c r="HPE42" s="271"/>
      <c r="HPF42" s="271"/>
      <c r="HPG42" s="271"/>
      <c r="HPH42" s="271"/>
      <c r="HPI42" s="271"/>
      <c r="HPJ42" s="271"/>
      <c r="HPK42" s="271"/>
      <c r="HPL42" s="271"/>
      <c r="HPM42" s="271"/>
      <c r="HPN42" s="271"/>
      <c r="HPO42" s="271"/>
      <c r="HPP42" s="271"/>
      <c r="HPQ42" s="271"/>
      <c r="HPR42" s="271"/>
      <c r="HPS42" s="271"/>
      <c r="HPT42" s="271"/>
      <c r="HPU42" s="271"/>
      <c r="HPV42" s="271"/>
      <c r="HPW42" s="271"/>
      <c r="HPX42" s="271"/>
      <c r="HPY42" s="271"/>
      <c r="HPZ42" s="271"/>
      <c r="HQA42" s="271"/>
      <c r="HQB42" s="271"/>
      <c r="HQC42" s="271"/>
      <c r="HQD42" s="271"/>
      <c r="HQE42" s="271"/>
      <c r="HQF42" s="271"/>
      <c r="HQG42" s="271"/>
      <c r="HQH42" s="271"/>
      <c r="HQI42" s="271"/>
      <c r="HQJ42" s="271"/>
      <c r="HQK42" s="271"/>
      <c r="HQL42" s="271"/>
      <c r="HQM42" s="271"/>
      <c r="HQN42" s="271"/>
      <c r="HQO42" s="271"/>
      <c r="HQP42" s="271"/>
      <c r="HQQ42" s="271"/>
      <c r="HQR42" s="271"/>
      <c r="HQS42" s="271"/>
      <c r="HQT42" s="271"/>
      <c r="HQU42" s="271"/>
      <c r="HQV42" s="271"/>
      <c r="HQW42" s="271"/>
      <c r="HQX42" s="271"/>
      <c r="HQY42" s="271"/>
      <c r="HQZ42" s="271"/>
      <c r="HRA42" s="271"/>
      <c r="HRB42" s="271"/>
      <c r="HRC42" s="271"/>
      <c r="HRD42" s="271"/>
      <c r="HRE42" s="271"/>
      <c r="HRF42" s="271"/>
      <c r="HRG42" s="271"/>
      <c r="HRH42" s="271"/>
      <c r="HRI42" s="271"/>
      <c r="HRJ42" s="271"/>
      <c r="HRK42" s="271"/>
      <c r="HRL42" s="271"/>
      <c r="HRM42" s="271"/>
      <c r="HRN42" s="271"/>
      <c r="HRO42" s="271"/>
      <c r="HRP42" s="271"/>
      <c r="HRQ42" s="271"/>
      <c r="HRR42" s="271"/>
      <c r="HRS42" s="271"/>
      <c r="HRT42" s="271"/>
      <c r="HRU42" s="271"/>
      <c r="HRV42" s="271"/>
      <c r="HRW42" s="271"/>
      <c r="HRX42" s="271"/>
      <c r="HRY42" s="271"/>
      <c r="HRZ42" s="271"/>
      <c r="HSA42" s="271"/>
      <c r="HSB42" s="271"/>
      <c r="HSC42" s="271"/>
      <c r="HSD42" s="271"/>
      <c r="HSE42" s="271"/>
      <c r="HSF42" s="271"/>
      <c r="HSG42" s="271"/>
      <c r="HSH42" s="271"/>
      <c r="HSI42" s="271"/>
      <c r="HSJ42" s="271"/>
      <c r="HSK42" s="271"/>
      <c r="HSL42" s="271"/>
      <c r="HSM42" s="271"/>
      <c r="HSN42" s="271"/>
      <c r="HSO42" s="271"/>
      <c r="HSP42" s="271"/>
      <c r="HSQ42" s="271"/>
      <c r="HSR42" s="271"/>
      <c r="HSS42" s="271"/>
      <c r="HST42" s="271"/>
      <c r="HSU42" s="271"/>
      <c r="HSV42" s="271"/>
      <c r="HSW42" s="271"/>
      <c r="HSX42" s="271"/>
      <c r="HSY42" s="271"/>
      <c r="HSZ42" s="271"/>
      <c r="HTA42" s="271"/>
      <c r="HTB42" s="271"/>
      <c r="HTC42" s="271"/>
      <c r="HTD42" s="271"/>
      <c r="HTE42" s="271"/>
      <c r="HTF42" s="271"/>
      <c r="HTG42" s="271"/>
      <c r="HTH42" s="271"/>
      <c r="HTI42" s="271"/>
      <c r="HTJ42" s="271"/>
      <c r="HTK42" s="271"/>
      <c r="HTL42" s="271"/>
      <c r="HTM42" s="271"/>
      <c r="HTN42" s="271"/>
      <c r="HTO42" s="271"/>
      <c r="HTP42" s="271"/>
      <c r="HTQ42" s="271"/>
      <c r="HTR42" s="271"/>
      <c r="HTS42" s="271"/>
      <c r="HTT42" s="271"/>
      <c r="HTU42" s="271"/>
      <c r="HTV42" s="271"/>
      <c r="HTW42" s="271"/>
      <c r="HTX42" s="271"/>
      <c r="HTY42" s="271"/>
      <c r="HTZ42" s="271"/>
      <c r="HUA42" s="271"/>
      <c r="HUB42" s="271"/>
      <c r="HUC42" s="271"/>
      <c r="HUD42" s="271"/>
      <c r="HUE42" s="271"/>
      <c r="HUF42" s="271"/>
      <c r="HUG42" s="271"/>
      <c r="HUH42" s="271"/>
      <c r="HUI42" s="271"/>
      <c r="HUJ42" s="271"/>
      <c r="HUK42" s="271"/>
      <c r="HUL42" s="271"/>
      <c r="HUM42" s="271"/>
      <c r="HUN42" s="271"/>
      <c r="HUO42" s="271"/>
      <c r="HUP42" s="271"/>
      <c r="HUQ42" s="271"/>
      <c r="HUR42" s="271"/>
      <c r="HUS42" s="271"/>
      <c r="HUT42" s="271"/>
      <c r="HUU42" s="271"/>
      <c r="HUV42" s="271"/>
      <c r="HUW42" s="271"/>
      <c r="HUX42" s="271"/>
      <c r="HUY42" s="271"/>
      <c r="HUZ42" s="271"/>
      <c r="HVA42" s="271"/>
      <c r="HVB42" s="271"/>
      <c r="HVC42" s="271"/>
      <c r="HVD42" s="271"/>
      <c r="HVE42" s="271"/>
      <c r="HVF42" s="271"/>
      <c r="HVG42" s="271"/>
      <c r="HVH42" s="271"/>
      <c r="HVI42" s="271"/>
      <c r="HVJ42" s="271"/>
      <c r="HVK42" s="271"/>
      <c r="HVL42" s="271"/>
      <c r="HVM42" s="271"/>
      <c r="HVN42" s="271"/>
      <c r="HVO42" s="271"/>
      <c r="HVP42" s="271"/>
      <c r="HVQ42" s="271"/>
      <c r="HVR42" s="271"/>
      <c r="HVS42" s="271"/>
      <c r="HVT42" s="271"/>
      <c r="HVU42" s="271"/>
      <c r="HVV42" s="271"/>
      <c r="HVW42" s="271"/>
      <c r="HVX42" s="271"/>
      <c r="HVY42" s="271"/>
      <c r="HVZ42" s="271"/>
      <c r="HWA42" s="271"/>
      <c r="HWB42" s="271"/>
      <c r="HWC42" s="271"/>
      <c r="HWD42" s="271"/>
      <c r="HWE42" s="271"/>
      <c r="HWF42" s="271"/>
      <c r="HWG42" s="271"/>
      <c r="HWH42" s="271"/>
      <c r="HWI42" s="271"/>
      <c r="HWJ42" s="271"/>
      <c r="HWK42" s="271"/>
      <c r="HWL42" s="271"/>
      <c r="HWM42" s="271"/>
      <c r="HWN42" s="271"/>
      <c r="HWO42" s="271"/>
      <c r="HWP42" s="271"/>
      <c r="HWQ42" s="271"/>
      <c r="HWR42" s="271"/>
      <c r="HWS42" s="271"/>
      <c r="HWT42" s="271"/>
      <c r="HWU42" s="271"/>
      <c r="HWV42" s="271"/>
      <c r="HWW42" s="271"/>
      <c r="HWX42" s="271"/>
      <c r="HWY42" s="271"/>
      <c r="HWZ42" s="271"/>
      <c r="HXA42" s="271"/>
      <c r="HXB42" s="271"/>
      <c r="HXC42" s="271"/>
      <c r="HXD42" s="271"/>
      <c r="HXE42" s="271"/>
      <c r="HXF42" s="271"/>
      <c r="HXG42" s="271"/>
      <c r="HXH42" s="271"/>
      <c r="HXI42" s="271"/>
      <c r="HXJ42" s="271"/>
      <c r="HXK42" s="271"/>
      <c r="HXL42" s="271"/>
      <c r="HXM42" s="271"/>
      <c r="HXN42" s="271"/>
      <c r="HXO42" s="271"/>
      <c r="HXP42" s="271"/>
      <c r="HXQ42" s="271"/>
      <c r="HXR42" s="271"/>
      <c r="HXS42" s="271"/>
      <c r="HXT42" s="271"/>
      <c r="HXU42" s="271"/>
      <c r="HXV42" s="271"/>
      <c r="HXW42" s="271"/>
      <c r="HXX42" s="271"/>
      <c r="HXY42" s="271"/>
      <c r="HXZ42" s="271"/>
      <c r="HYA42" s="271"/>
      <c r="HYB42" s="271"/>
      <c r="HYC42" s="271"/>
      <c r="HYD42" s="271"/>
      <c r="HYE42" s="271"/>
      <c r="HYF42" s="271"/>
      <c r="HYG42" s="271"/>
      <c r="HYH42" s="271"/>
      <c r="HYI42" s="271"/>
      <c r="HYJ42" s="271"/>
      <c r="HYK42" s="271"/>
      <c r="HYL42" s="271"/>
      <c r="HYM42" s="271"/>
      <c r="HYN42" s="271"/>
      <c r="HYO42" s="271"/>
      <c r="HYP42" s="271"/>
      <c r="HYQ42" s="271"/>
      <c r="HYR42" s="271"/>
      <c r="HYS42" s="271"/>
      <c r="HYT42" s="271"/>
      <c r="HYU42" s="271"/>
      <c r="HYV42" s="271"/>
      <c r="HYW42" s="271"/>
      <c r="HYX42" s="271"/>
      <c r="HYY42" s="271"/>
      <c r="HYZ42" s="271"/>
      <c r="HZA42" s="271"/>
      <c r="HZB42" s="271"/>
      <c r="HZC42" s="271"/>
      <c r="HZD42" s="271"/>
      <c r="HZE42" s="271"/>
      <c r="HZF42" s="271"/>
      <c r="HZG42" s="271"/>
      <c r="HZH42" s="271"/>
      <c r="HZI42" s="271"/>
      <c r="HZJ42" s="271"/>
      <c r="HZK42" s="271"/>
      <c r="HZL42" s="271"/>
      <c r="HZM42" s="271"/>
      <c r="HZN42" s="271"/>
      <c r="HZO42" s="271"/>
      <c r="HZP42" s="271"/>
      <c r="HZQ42" s="271"/>
      <c r="HZR42" s="271"/>
      <c r="HZS42" s="271"/>
      <c r="HZT42" s="271"/>
      <c r="HZU42" s="271"/>
      <c r="HZV42" s="271"/>
      <c r="HZW42" s="271"/>
      <c r="HZX42" s="271"/>
      <c r="HZY42" s="271"/>
      <c r="HZZ42" s="271"/>
      <c r="IAA42" s="271"/>
      <c r="IAB42" s="271"/>
      <c r="IAC42" s="271"/>
      <c r="IAD42" s="271"/>
      <c r="IAE42" s="271"/>
      <c r="IAF42" s="271"/>
      <c r="IAG42" s="271"/>
      <c r="IAH42" s="271"/>
      <c r="IAI42" s="271"/>
      <c r="IAJ42" s="271"/>
      <c r="IAK42" s="271"/>
      <c r="IAL42" s="271"/>
      <c r="IAM42" s="271"/>
      <c r="IAN42" s="271"/>
      <c r="IAO42" s="271"/>
      <c r="IAP42" s="271"/>
      <c r="IAQ42" s="271"/>
      <c r="IAR42" s="271"/>
      <c r="IAS42" s="271"/>
      <c r="IAT42" s="271"/>
      <c r="IAU42" s="271"/>
      <c r="IAV42" s="271"/>
      <c r="IAW42" s="271"/>
      <c r="IAX42" s="271"/>
      <c r="IAY42" s="271"/>
      <c r="IAZ42" s="271"/>
      <c r="IBA42" s="271"/>
      <c r="IBB42" s="271"/>
      <c r="IBC42" s="271"/>
      <c r="IBD42" s="271"/>
      <c r="IBE42" s="271"/>
      <c r="IBF42" s="271"/>
      <c r="IBG42" s="271"/>
      <c r="IBH42" s="271"/>
      <c r="IBI42" s="271"/>
      <c r="IBJ42" s="271"/>
      <c r="IBK42" s="271"/>
      <c r="IBL42" s="271"/>
      <c r="IBM42" s="271"/>
      <c r="IBN42" s="271"/>
      <c r="IBO42" s="271"/>
      <c r="IBP42" s="271"/>
      <c r="IBQ42" s="271"/>
      <c r="IBR42" s="271"/>
      <c r="IBS42" s="271"/>
      <c r="IBT42" s="271"/>
      <c r="IBU42" s="271"/>
      <c r="IBV42" s="271"/>
      <c r="IBW42" s="271"/>
      <c r="IBX42" s="271"/>
      <c r="IBY42" s="271"/>
      <c r="IBZ42" s="271"/>
      <c r="ICA42" s="271"/>
      <c r="ICB42" s="271"/>
      <c r="ICC42" s="271"/>
      <c r="ICD42" s="271"/>
      <c r="ICE42" s="271"/>
      <c r="ICF42" s="271"/>
      <c r="ICG42" s="271"/>
      <c r="ICH42" s="271"/>
      <c r="ICI42" s="271"/>
      <c r="ICJ42" s="271"/>
      <c r="ICK42" s="271"/>
      <c r="ICL42" s="271"/>
      <c r="ICM42" s="271"/>
      <c r="ICN42" s="271"/>
      <c r="ICO42" s="271"/>
      <c r="ICP42" s="271"/>
      <c r="ICQ42" s="271"/>
      <c r="ICR42" s="271"/>
      <c r="ICS42" s="271"/>
      <c r="ICT42" s="271"/>
      <c r="ICU42" s="271"/>
      <c r="ICV42" s="271"/>
      <c r="ICW42" s="271"/>
      <c r="ICX42" s="271"/>
      <c r="ICY42" s="271"/>
      <c r="ICZ42" s="271"/>
      <c r="IDA42" s="271"/>
      <c r="IDB42" s="271"/>
      <c r="IDC42" s="271"/>
      <c r="IDD42" s="271"/>
      <c r="IDE42" s="271"/>
      <c r="IDF42" s="271"/>
      <c r="IDG42" s="271"/>
      <c r="IDH42" s="271"/>
      <c r="IDI42" s="271"/>
      <c r="IDJ42" s="271"/>
      <c r="IDK42" s="271"/>
      <c r="IDL42" s="271"/>
      <c r="IDM42" s="271"/>
      <c r="IDN42" s="271"/>
      <c r="IDO42" s="271"/>
      <c r="IDP42" s="271"/>
      <c r="IDQ42" s="271"/>
      <c r="IDR42" s="271"/>
      <c r="IDS42" s="271"/>
      <c r="IDT42" s="271"/>
      <c r="IDU42" s="271"/>
      <c r="IDV42" s="271"/>
      <c r="IDW42" s="271"/>
      <c r="IDX42" s="271"/>
      <c r="IDY42" s="271"/>
      <c r="IDZ42" s="271"/>
      <c r="IEA42" s="271"/>
      <c r="IEB42" s="271"/>
      <c r="IEC42" s="271"/>
      <c r="IED42" s="271"/>
      <c r="IEE42" s="271"/>
      <c r="IEF42" s="271"/>
      <c r="IEG42" s="271"/>
      <c r="IEH42" s="271"/>
      <c r="IEI42" s="271"/>
      <c r="IEJ42" s="271"/>
      <c r="IEK42" s="271"/>
      <c r="IEL42" s="271"/>
      <c r="IEM42" s="271"/>
      <c r="IEN42" s="271"/>
      <c r="IEO42" s="271"/>
      <c r="IEP42" s="271"/>
      <c r="IEQ42" s="271"/>
      <c r="IER42" s="271"/>
      <c r="IES42" s="271"/>
      <c r="IET42" s="271"/>
      <c r="IEU42" s="271"/>
      <c r="IEV42" s="271"/>
      <c r="IEW42" s="271"/>
      <c r="IEX42" s="271"/>
      <c r="IEY42" s="271"/>
      <c r="IEZ42" s="271"/>
      <c r="IFA42" s="271"/>
      <c r="IFB42" s="271"/>
      <c r="IFC42" s="271"/>
      <c r="IFD42" s="271"/>
      <c r="IFE42" s="271"/>
      <c r="IFF42" s="271"/>
      <c r="IFG42" s="271"/>
      <c r="IFH42" s="271"/>
      <c r="IFI42" s="271"/>
      <c r="IFJ42" s="271"/>
      <c r="IFK42" s="271"/>
      <c r="IFL42" s="271"/>
      <c r="IFM42" s="271"/>
      <c r="IFN42" s="271"/>
      <c r="IFO42" s="271"/>
      <c r="IFP42" s="271"/>
      <c r="IFQ42" s="271"/>
      <c r="IFR42" s="271"/>
      <c r="IFS42" s="271"/>
      <c r="IFT42" s="271"/>
      <c r="IFU42" s="271"/>
      <c r="IFV42" s="271"/>
      <c r="IFW42" s="271"/>
      <c r="IFX42" s="271"/>
      <c r="IFY42" s="271"/>
      <c r="IFZ42" s="271"/>
      <c r="IGA42" s="271"/>
      <c r="IGB42" s="271"/>
      <c r="IGC42" s="271"/>
      <c r="IGD42" s="271"/>
      <c r="IGE42" s="271"/>
      <c r="IGF42" s="271"/>
      <c r="IGG42" s="271"/>
      <c r="IGH42" s="271"/>
      <c r="IGI42" s="271"/>
      <c r="IGJ42" s="271"/>
      <c r="IGK42" s="271"/>
      <c r="IGL42" s="271"/>
      <c r="IGM42" s="271"/>
      <c r="IGN42" s="271"/>
      <c r="IGO42" s="271"/>
      <c r="IGP42" s="271"/>
      <c r="IGQ42" s="271"/>
      <c r="IGR42" s="271"/>
      <c r="IGS42" s="271"/>
      <c r="IGT42" s="271"/>
      <c r="IGU42" s="271"/>
      <c r="IGV42" s="271"/>
      <c r="IGW42" s="271"/>
      <c r="IGX42" s="271"/>
      <c r="IGY42" s="271"/>
      <c r="IGZ42" s="271"/>
      <c r="IHA42" s="271"/>
      <c r="IHB42" s="271"/>
      <c r="IHC42" s="271"/>
      <c r="IHD42" s="271"/>
      <c r="IHE42" s="271"/>
      <c r="IHF42" s="271"/>
      <c r="IHG42" s="271"/>
      <c r="IHH42" s="271"/>
      <c r="IHI42" s="271"/>
      <c r="IHJ42" s="271"/>
      <c r="IHK42" s="271"/>
      <c r="IHL42" s="271"/>
      <c r="IHM42" s="271"/>
      <c r="IHN42" s="271"/>
      <c r="IHO42" s="271"/>
      <c r="IHP42" s="271"/>
      <c r="IHQ42" s="271"/>
      <c r="IHR42" s="271"/>
      <c r="IHS42" s="271"/>
      <c r="IHT42" s="271"/>
      <c r="IHU42" s="271"/>
      <c r="IHV42" s="271"/>
      <c r="IHW42" s="271"/>
      <c r="IHX42" s="271"/>
      <c r="IHY42" s="271"/>
      <c r="IHZ42" s="271"/>
      <c r="IIA42" s="271"/>
      <c r="IIB42" s="271"/>
      <c r="IIC42" s="271"/>
      <c r="IID42" s="271"/>
      <c r="IIE42" s="271"/>
      <c r="IIF42" s="271"/>
      <c r="IIG42" s="271"/>
      <c r="IIH42" s="271"/>
      <c r="III42" s="271"/>
      <c r="IIJ42" s="271"/>
      <c r="IIK42" s="271"/>
      <c r="IIL42" s="271"/>
      <c r="IIM42" s="271"/>
      <c r="IIN42" s="271"/>
      <c r="IIO42" s="271"/>
      <c r="IIP42" s="271"/>
      <c r="IIQ42" s="271"/>
      <c r="IIR42" s="271"/>
      <c r="IIS42" s="271"/>
      <c r="IIT42" s="271"/>
      <c r="IIU42" s="271"/>
      <c r="IIV42" s="271"/>
      <c r="IIW42" s="271"/>
      <c r="IIX42" s="271"/>
      <c r="IIY42" s="271"/>
      <c r="IIZ42" s="271"/>
      <c r="IJA42" s="271"/>
      <c r="IJB42" s="271"/>
      <c r="IJC42" s="271"/>
      <c r="IJD42" s="271"/>
      <c r="IJE42" s="271"/>
      <c r="IJF42" s="271"/>
      <c r="IJG42" s="271"/>
      <c r="IJH42" s="271"/>
      <c r="IJI42" s="271"/>
      <c r="IJJ42" s="271"/>
      <c r="IJK42" s="271"/>
      <c r="IJL42" s="271"/>
      <c r="IJM42" s="271"/>
      <c r="IJN42" s="271"/>
      <c r="IJO42" s="271"/>
      <c r="IJP42" s="271"/>
      <c r="IJQ42" s="271"/>
      <c r="IJR42" s="271"/>
      <c r="IJS42" s="271"/>
      <c r="IJT42" s="271"/>
      <c r="IJU42" s="271"/>
      <c r="IJV42" s="271"/>
      <c r="IJW42" s="271"/>
      <c r="IJX42" s="271"/>
      <c r="IJY42" s="271"/>
      <c r="IJZ42" s="271"/>
      <c r="IKA42" s="271"/>
      <c r="IKB42" s="271"/>
      <c r="IKC42" s="271"/>
      <c r="IKD42" s="271"/>
      <c r="IKE42" s="271"/>
      <c r="IKF42" s="271"/>
      <c r="IKG42" s="271"/>
      <c r="IKH42" s="271"/>
      <c r="IKI42" s="271"/>
      <c r="IKJ42" s="271"/>
      <c r="IKK42" s="271"/>
      <c r="IKL42" s="271"/>
      <c r="IKM42" s="271"/>
      <c r="IKN42" s="271"/>
      <c r="IKO42" s="271"/>
      <c r="IKP42" s="271"/>
      <c r="IKQ42" s="271"/>
      <c r="IKR42" s="271"/>
      <c r="IKS42" s="271"/>
      <c r="IKT42" s="271"/>
      <c r="IKU42" s="271"/>
      <c r="IKV42" s="271"/>
      <c r="IKW42" s="271"/>
      <c r="IKX42" s="271"/>
      <c r="IKY42" s="271"/>
      <c r="IKZ42" s="271"/>
      <c r="ILA42" s="271"/>
      <c r="ILB42" s="271"/>
      <c r="ILC42" s="271"/>
      <c r="ILD42" s="271"/>
      <c r="ILE42" s="271"/>
      <c r="ILF42" s="271"/>
      <c r="ILG42" s="271"/>
      <c r="ILH42" s="271"/>
      <c r="ILI42" s="271"/>
      <c r="ILJ42" s="271"/>
      <c r="ILK42" s="271"/>
      <c r="ILL42" s="271"/>
      <c r="ILM42" s="271"/>
      <c r="ILN42" s="271"/>
      <c r="ILO42" s="271"/>
      <c r="ILP42" s="271"/>
      <c r="ILQ42" s="271"/>
      <c r="ILR42" s="271"/>
      <c r="ILS42" s="271"/>
      <c r="ILT42" s="271"/>
      <c r="ILU42" s="271"/>
      <c r="ILV42" s="271"/>
      <c r="ILW42" s="271"/>
      <c r="ILX42" s="271"/>
      <c r="ILY42" s="271"/>
      <c r="ILZ42" s="271"/>
      <c r="IMA42" s="271"/>
      <c r="IMB42" s="271"/>
      <c r="IMC42" s="271"/>
      <c r="IMD42" s="271"/>
      <c r="IME42" s="271"/>
      <c r="IMF42" s="271"/>
      <c r="IMG42" s="271"/>
      <c r="IMH42" s="271"/>
      <c r="IMI42" s="271"/>
      <c r="IMJ42" s="271"/>
      <c r="IMK42" s="271"/>
      <c r="IML42" s="271"/>
      <c r="IMM42" s="271"/>
      <c r="IMN42" s="271"/>
      <c r="IMO42" s="271"/>
      <c r="IMP42" s="271"/>
      <c r="IMQ42" s="271"/>
      <c r="IMR42" s="271"/>
      <c r="IMS42" s="271"/>
      <c r="IMT42" s="271"/>
      <c r="IMU42" s="271"/>
      <c r="IMV42" s="271"/>
      <c r="IMW42" s="271"/>
      <c r="IMX42" s="271"/>
      <c r="IMY42" s="271"/>
      <c r="IMZ42" s="271"/>
      <c r="INA42" s="271"/>
      <c r="INB42" s="271"/>
      <c r="INC42" s="271"/>
      <c r="IND42" s="271"/>
      <c r="INE42" s="271"/>
      <c r="INF42" s="271"/>
      <c r="ING42" s="271"/>
      <c r="INH42" s="271"/>
      <c r="INI42" s="271"/>
      <c r="INJ42" s="271"/>
      <c r="INK42" s="271"/>
      <c r="INL42" s="271"/>
      <c r="INM42" s="271"/>
      <c r="INN42" s="271"/>
      <c r="INO42" s="271"/>
      <c r="INP42" s="271"/>
      <c r="INQ42" s="271"/>
      <c r="INR42" s="271"/>
      <c r="INS42" s="271"/>
      <c r="INT42" s="271"/>
      <c r="INU42" s="271"/>
      <c r="INV42" s="271"/>
      <c r="INW42" s="271"/>
      <c r="INX42" s="271"/>
      <c r="INY42" s="271"/>
      <c r="INZ42" s="271"/>
      <c r="IOA42" s="271"/>
      <c r="IOB42" s="271"/>
      <c r="IOC42" s="271"/>
      <c r="IOD42" s="271"/>
      <c r="IOE42" s="271"/>
      <c r="IOF42" s="271"/>
      <c r="IOG42" s="271"/>
      <c r="IOH42" s="271"/>
      <c r="IOI42" s="271"/>
      <c r="IOJ42" s="271"/>
      <c r="IOK42" s="271"/>
      <c r="IOL42" s="271"/>
      <c r="IOM42" s="271"/>
      <c r="ION42" s="271"/>
      <c r="IOO42" s="271"/>
      <c r="IOP42" s="271"/>
      <c r="IOQ42" s="271"/>
      <c r="IOR42" s="271"/>
      <c r="IOS42" s="271"/>
      <c r="IOT42" s="271"/>
      <c r="IOU42" s="271"/>
      <c r="IOV42" s="271"/>
      <c r="IOW42" s="271"/>
      <c r="IOX42" s="271"/>
      <c r="IOY42" s="271"/>
      <c r="IOZ42" s="271"/>
      <c r="IPA42" s="271"/>
      <c r="IPB42" s="271"/>
      <c r="IPC42" s="271"/>
      <c r="IPD42" s="271"/>
      <c r="IPE42" s="271"/>
      <c r="IPF42" s="271"/>
      <c r="IPG42" s="271"/>
      <c r="IPH42" s="271"/>
      <c r="IPI42" s="271"/>
      <c r="IPJ42" s="271"/>
      <c r="IPK42" s="271"/>
      <c r="IPL42" s="271"/>
      <c r="IPM42" s="271"/>
      <c r="IPN42" s="271"/>
      <c r="IPO42" s="271"/>
      <c r="IPP42" s="271"/>
      <c r="IPQ42" s="271"/>
      <c r="IPR42" s="271"/>
      <c r="IPS42" s="271"/>
      <c r="IPT42" s="271"/>
      <c r="IPU42" s="271"/>
      <c r="IPV42" s="271"/>
      <c r="IPW42" s="271"/>
      <c r="IPX42" s="271"/>
      <c r="IPY42" s="271"/>
      <c r="IPZ42" s="271"/>
      <c r="IQA42" s="271"/>
      <c r="IQB42" s="271"/>
      <c r="IQC42" s="271"/>
      <c r="IQD42" s="271"/>
      <c r="IQE42" s="271"/>
      <c r="IQF42" s="271"/>
      <c r="IQG42" s="271"/>
      <c r="IQH42" s="271"/>
      <c r="IQI42" s="271"/>
      <c r="IQJ42" s="271"/>
      <c r="IQK42" s="271"/>
      <c r="IQL42" s="271"/>
      <c r="IQM42" s="271"/>
      <c r="IQN42" s="271"/>
      <c r="IQO42" s="271"/>
      <c r="IQP42" s="271"/>
      <c r="IQQ42" s="271"/>
      <c r="IQR42" s="271"/>
      <c r="IQS42" s="271"/>
      <c r="IQT42" s="271"/>
      <c r="IQU42" s="271"/>
      <c r="IQV42" s="271"/>
      <c r="IQW42" s="271"/>
      <c r="IQX42" s="271"/>
      <c r="IQY42" s="271"/>
      <c r="IQZ42" s="271"/>
      <c r="IRA42" s="271"/>
      <c r="IRB42" s="271"/>
      <c r="IRC42" s="271"/>
      <c r="IRD42" s="271"/>
      <c r="IRE42" s="271"/>
      <c r="IRF42" s="271"/>
      <c r="IRG42" s="271"/>
      <c r="IRH42" s="271"/>
      <c r="IRI42" s="271"/>
      <c r="IRJ42" s="271"/>
      <c r="IRK42" s="271"/>
      <c r="IRL42" s="271"/>
      <c r="IRM42" s="271"/>
      <c r="IRN42" s="271"/>
      <c r="IRO42" s="271"/>
      <c r="IRP42" s="271"/>
      <c r="IRQ42" s="271"/>
      <c r="IRR42" s="271"/>
      <c r="IRS42" s="271"/>
      <c r="IRT42" s="271"/>
      <c r="IRU42" s="271"/>
      <c r="IRV42" s="271"/>
      <c r="IRW42" s="271"/>
      <c r="IRX42" s="271"/>
      <c r="IRY42" s="271"/>
      <c r="IRZ42" s="271"/>
      <c r="ISA42" s="271"/>
      <c r="ISB42" s="271"/>
      <c r="ISC42" s="271"/>
      <c r="ISD42" s="271"/>
      <c r="ISE42" s="271"/>
      <c r="ISF42" s="271"/>
      <c r="ISG42" s="271"/>
      <c r="ISH42" s="271"/>
      <c r="ISI42" s="271"/>
      <c r="ISJ42" s="271"/>
      <c r="ISK42" s="271"/>
      <c r="ISL42" s="271"/>
      <c r="ISM42" s="271"/>
      <c r="ISN42" s="271"/>
      <c r="ISO42" s="271"/>
      <c r="ISP42" s="271"/>
      <c r="ISQ42" s="271"/>
      <c r="ISR42" s="271"/>
      <c r="ISS42" s="271"/>
      <c r="IST42" s="271"/>
      <c r="ISU42" s="271"/>
      <c r="ISV42" s="271"/>
      <c r="ISW42" s="271"/>
      <c r="ISX42" s="271"/>
      <c r="ISY42" s="271"/>
      <c r="ISZ42" s="271"/>
      <c r="ITA42" s="271"/>
      <c r="ITB42" s="271"/>
      <c r="ITC42" s="271"/>
      <c r="ITD42" s="271"/>
      <c r="ITE42" s="271"/>
      <c r="ITF42" s="271"/>
      <c r="ITG42" s="271"/>
      <c r="ITH42" s="271"/>
      <c r="ITI42" s="271"/>
      <c r="ITJ42" s="271"/>
      <c r="ITK42" s="271"/>
      <c r="ITL42" s="271"/>
      <c r="ITM42" s="271"/>
      <c r="ITN42" s="271"/>
      <c r="ITO42" s="271"/>
      <c r="ITP42" s="271"/>
      <c r="ITQ42" s="271"/>
      <c r="ITR42" s="271"/>
      <c r="ITS42" s="271"/>
      <c r="ITT42" s="271"/>
      <c r="ITU42" s="271"/>
      <c r="ITV42" s="271"/>
      <c r="ITW42" s="271"/>
      <c r="ITX42" s="271"/>
      <c r="ITY42" s="271"/>
      <c r="ITZ42" s="271"/>
      <c r="IUA42" s="271"/>
      <c r="IUB42" s="271"/>
      <c r="IUC42" s="271"/>
      <c r="IUD42" s="271"/>
      <c r="IUE42" s="271"/>
      <c r="IUF42" s="271"/>
      <c r="IUG42" s="271"/>
      <c r="IUH42" s="271"/>
      <c r="IUI42" s="271"/>
      <c r="IUJ42" s="271"/>
      <c r="IUK42" s="271"/>
      <c r="IUL42" s="271"/>
      <c r="IUM42" s="271"/>
      <c r="IUN42" s="271"/>
      <c r="IUO42" s="271"/>
      <c r="IUP42" s="271"/>
      <c r="IUQ42" s="271"/>
      <c r="IUR42" s="271"/>
      <c r="IUS42" s="271"/>
      <c r="IUT42" s="271"/>
      <c r="IUU42" s="271"/>
      <c r="IUV42" s="271"/>
      <c r="IUW42" s="271"/>
      <c r="IUX42" s="271"/>
      <c r="IUY42" s="271"/>
      <c r="IUZ42" s="271"/>
      <c r="IVA42" s="271"/>
      <c r="IVB42" s="271"/>
      <c r="IVC42" s="271"/>
      <c r="IVD42" s="271"/>
      <c r="IVE42" s="271"/>
      <c r="IVF42" s="271"/>
      <c r="IVG42" s="271"/>
      <c r="IVH42" s="271"/>
      <c r="IVI42" s="271"/>
      <c r="IVJ42" s="271"/>
      <c r="IVK42" s="271"/>
      <c r="IVL42" s="271"/>
      <c r="IVM42" s="271"/>
      <c r="IVN42" s="271"/>
      <c r="IVO42" s="271"/>
      <c r="IVP42" s="271"/>
      <c r="IVQ42" s="271"/>
      <c r="IVR42" s="271"/>
      <c r="IVS42" s="271"/>
      <c r="IVT42" s="271"/>
      <c r="IVU42" s="271"/>
      <c r="IVV42" s="271"/>
      <c r="IVW42" s="271"/>
      <c r="IVX42" s="271"/>
      <c r="IVY42" s="271"/>
      <c r="IVZ42" s="271"/>
      <c r="IWA42" s="271"/>
      <c r="IWB42" s="271"/>
      <c r="IWC42" s="271"/>
      <c r="IWD42" s="271"/>
      <c r="IWE42" s="271"/>
      <c r="IWF42" s="271"/>
      <c r="IWG42" s="271"/>
      <c r="IWH42" s="271"/>
      <c r="IWI42" s="271"/>
      <c r="IWJ42" s="271"/>
      <c r="IWK42" s="271"/>
      <c r="IWL42" s="271"/>
      <c r="IWM42" s="271"/>
      <c r="IWN42" s="271"/>
      <c r="IWO42" s="271"/>
      <c r="IWP42" s="271"/>
      <c r="IWQ42" s="271"/>
      <c r="IWR42" s="271"/>
      <c r="IWS42" s="271"/>
      <c r="IWT42" s="271"/>
      <c r="IWU42" s="271"/>
      <c r="IWV42" s="271"/>
      <c r="IWW42" s="271"/>
      <c r="IWX42" s="271"/>
      <c r="IWY42" s="271"/>
      <c r="IWZ42" s="271"/>
      <c r="IXA42" s="271"/>
      <c r="IXB42" s="271"/>
      <c r="IXC42" s="271"/>
      <c r="IXD42" s="271"/>
      <c r="IXE42" s="271"/>
      <c r="IXF42" s="271"/>
      <c r="IXG42" s="271"/>
      <c r="IXH42" s="271"/>
      <c r="IXI42" s="271"/>
      <c r="IXJ42" s="271"/>
      <c r="IXK42" s="271"/>
      <c r="IXL42" s="271"/>
      <c r="IXM42" s="271"/>
      <c r="IXN42" s="271"/>
      <c r="IXO42" s="271"/>
      <c r="IXP42" s="271"/>
      <c r="IXQ42" s="271"/>
      <c r="IXR42" s="271"/>
      <c r="IXS42" s="271"/>
      <c r="IXT42" s="271"/>
      <c r="IXU42" s="271"/>
      <c r="IXV42" s="271"/>
      <c r="IXW42" s="271"/>
      <c r="IXX42" s="271"/>
      <c r="IXY42" s="271"/>
      <c r="IXZ42" s="271"/>
      <c r="IYA42" s="271"/>
      <c r="IYB42" s="271"/>
      <c r="IYC42" s="271"/>
      <c r="IYD42" s="271"/>
      <c r="IYE42" s="271"/>
      <c r="IYF42" s="271"/>
      <c r="IYG42" s="271"/>
      <c r="IYH42" s="271"/>
      <c r="IYI42" s="271"/>
      <c r="IYJ42" s="271"/>
      <c r="IYK42" s="271"/>
      <c r="IYL42" s="271"/>
      <c r="IYM42" s="271"/>
      <c r="IYN42" s="271"/>
      <c r="IYO42" s="271"/>
      <c r="IYP42" s="271"/>
      <c r="IYQ42" s="271"/>
      <c r="IYR42" s="271"/>
      <c r="IYS42" s="271"/>
      <c r="IYT42" s="271"/>
      <c r="IYU42" s="271"/>
      <c r="IYV42" s="271"/>
      <c r="IYW42" s="271"/>
      <c r="IYX42" s="271"/>
      <c r="IYY42" s="271"/>
      <c r="IYZ42" s="271"/>
      <c r="IZA42" s="271"/>
      <c r="IZB42" s="271"/>
      <c r="IZC42" s="271"/>
      <c r="IZD42" s="271"/>
      <c r="IZE42" s="271"/>
      <c r="IZF42" s="271"/>
      <c r="IZG42" s="271"/>
      <c r="IZH42" s="271"/>
      <c r="IZI42" s="271"/>
      <c r="IZJ42" s="271"/>
      <c r="IZK42" s="271"/>
      <c r="IZL42" s="271"/>
      <c r="IZM42" s="271"/>
      <c r="IZN42" s="271"/>
      <c r="IZO42" s="271"/>
      <c r="IZP42" s="271"/>
      <c r="IZQ42" s="271"/>
      <c r="IZR42" s="271"/>
      <c r="IZS42" s="271"/>
      <c r="IZT42" s="271"/>
      <c r="IZU42" s="271"/>
      <c r="IZV42" s="271"/>
      <c r="IZW42" s="271"/>
      <c r="IZX42" s="271"/>
      <c r="IZY42" s="271"/>
      <c r="IZZ42" s="271"/>
      <c r="JAA42" s="271"/>
      <c r="JAB42" s="271"/>
      <c r="JAC42" s="271"/>
      <c r="JAD42" s="271"/>
      <c r="JAE42" s="271"/>
      <c r="JAF42" s="271"/>
      <c r="JAG42" s="271"/>
      <c r="JAH42" s="271"/>
      <c r="JAI42" s="271"/>
      <c r="JAJ42" s="271"/>
      <c r="JAK42" s="271"/>
      <c r="JAL42" s="271"/>
      <c r="JAM42" s="271"/>
      <c r="JAN42" s="271"/>
      <c r="JAO42" s="271"/>
      <c r="JAP42" s="271"/>
      <c r="JAQ42" s="271"/>
      <c r="JAR42" s="271"/>
      <c r="JAS42" s="271"/>
      <c r="JAT42" s="271"/>
      <c r="JAU42" s="271"/>
      <c r="JAV42" s="271"/>
      <c r="JAW42" s="271"/>
      <c r="JAX42" s="271"/>
      <c r="JAY42" s="271"/>
      <c r="JAZ42" s="271"/>
      <c r="JBA42" s="271"/>
      <c r="JBB42" s="271"/>
      <c r="JBC42" s="271"/>
      <c r="JBD42" s="271"/>
      <c r="JBE42" s="271"/>
      <c r="JBF42" s="271"/>
      <c r="JBG42" s="271"/>
      <c r="JBH42" s="271"/>
      <c r="JBI42" s="271"/>
      <c r="JBJ42" s="271"/>
      <c r="JBK42" s="271"/>
      <c r="JBL42" s="271"/>
      <c r="JBM42" s="271"/>
      <c r="JBN42" s="271"/>
      <c r="JBO42" s="271"/>
      <c r="JBP42" s="271"/>
      <c r="JBQ42" s="271"/>
      <c r="JBR42" s="271"/>
      <c r="JBS42" s="271"/>
      <c r="JBT42" s="271"/>
      <c r="JBU42" s="271"/>
      <c r="JBV42" s="271"/>
      <c r="JBW42" s="271"/>
      <c r="JBX42" s="271"/>
      <c r="JBY42" s="271"/>
      <c r="JBZ42" s="271"/>
      <c r="JCA42" s="271"/>
      <c r="JCB42" s="271"/>
      <c r="JCC42" s="271"/>
      <c r="JCD42" s="271"/>
      <c r="JCE42" s="271"/>
      <c r="JCF42" s="271"/>
      <c r="JCG42" s="271"/>
      <c r="JCH42" s="271"/>
      <c r="JCI42" s="271"/>
      <c r="JCJ42" s="271"/>
      <c r="JCK42" s="271"/>
      <c r="JCL42" s="271"/>
      <c r="JCM42" s="271"/>
      <c r="JCN42" s="271"/>
      <c r="JCO42" s="271"/>
      <c r="JCP42" s="271"/>
      <c r="JCQ42" s="271"/>
      <c r="JCR42" s="271"/>
      <c r="JCS42" s="271"/>
      <c r="JCT42" s="271"/>
      <c r="JCU42" s="271"/>
      <c r="JCV42" s="271"/>
      <c r="JCW42" s="271"/>
      <c r="JCX42" s="271"/>
      <c r="JCY42" s="271"/>
      <c r="JCZ42" s="271"/>
      <c r="JDA42" s="271"/>
      <c r="JDB42" s="271"/>
      <c r="JDC42" s="271"/>
      <c r="JDD42" s="271"/>
      <c r="JDE42" s="271"/>
      <c r="JDF42" s="271"/>
      <c r="JDG42" s="271"/>
      <c r="JDH42" s="271"/>
      <c r="JDI42" s="271"/>
      <c r="JDJ42" s="271"/>
      <c r="JDK42" s="271"/>
      <c r="JDL42" s="271"/>
      <c r="JDM42" s="271"/>
      <c r="JDN42" s="271"/>
      <c r="JDO42" s="271"/>
      <c r="JDP42" s="271"/>
      <c r="JDQ42" s="271"/>
      <c r="JDR42" s="271"/>
      <c r="JDS42" s="271"/>
      <c r="JDT42" s="271"/>
      <c r="JDU42" s="271"/>
      <c r="JDV42" s="271"/>
      <c r="JDW42" s="271"/>
      <c r="JDX42" s="271"/>
      <c r="JDY42" s="271"/>
      <c r="JDZ42" s="271"/>
      <c r="JEA42" s="271"/>
      <c r="JEB42" s="271"/>
      <c r="JEC42" s="271"/>
      <c r="JED42" s="271"/>
      <c r="JEE42" s="271"/>
      <c r="JEF42" s="271"/>
      <c r="JEG42" s="271"/>
      <c r="JEH42" s="271"/>
      <c r="JEI42" s="271"/>
      <c r="JEJ42" s="271"/>
      <c r="JEK42" s="271"/>
      <c r="JEL42" s="271"/>
      <c r="JEM42" s="271"/>
      <c r="JEN42" s="271"/>
      <c r="JEO42" s="271"/>
      <c r="JEP42" s="271"/>
      <c r="JEQ42" s="271"/>
      <c r="JER42" s="271"/>
      <c r="JES42" s="271"/>
      <c r="JET42" s="271"/>
      <c r="JEU42" s="271"/>
      <c r="JEV42" s="271"/>
      <c r="JEW42" s="271"/>
      <c r="JEX42" s="271"/>
      <c r="JEY42" s="271"/>
      <c r="JEZ42" s="271"/>
      <c r="JFA42" s="271"/>
      <c r="JFB42" s="271"/>
      <c r="JFC42" s="271"/>
      <c r="JFD42" s="271"/>
      <c r="JFE42" s="271"/>
      <c r="JFF42" s="271"/>
      <c r="JFG42" s="271"/>
      <c r="JFH42" s="271"/>
      <c r="JFI42" s="271"/>
      <c r="JFJ42" s="271"/>
      <c r="JFK42" s="271"/>
      <c r="JFL42" s="271"/>
      <c r="JFM42" s="271"/>
      <c r="JFN42" s="271"/>
      <c r="JFO42" s="271"/>
      <c r="JFP42" s="271"/>
      <c r="JFQ42" s="271"/>
      <c r="JFR42" s="271"/>
      <c r="JFS42" s="271"/>
      <c r="JFT42" s="271"/>
      <c r="JFU42" s="271"/>
      <c r="JFV42" s="271"/>
      <c r="JFW42" s="271"/>
      <c r="JFX42" s="271"/>
      <c r="JFY42" s="271"/>
      <c r="JFZ42" s="271"/>
      <c r="JGA42" s="271"/>
      <c r="JGB42" s="271"/>
      <c r="JGC42" s="271"/>
      <c r="JGD42" s="271"/>
      <c r="JGE42" s="271"/>
      <c r="JGF42" s="271"/>
      <c r="JGG42" s="271"/>
      <c r="JGH42" s="271"/>
      <c r="JGI42" s="271"/>
      <c r="JGJ42" s="271"/>
      <c r="JGK42" s="271"/>
      <c r="JGL42" s="271"/>
      <c r="JGM42" s="271"/>
      <c r="JGN42" s="271"/>
      <c r="JGO42" s="271"/>
      <c r="JGP42" s="271"/>
      <c r="JGQ42" s="271"/>
      <c r="JGR42" s="271"/>
      <c r="JGS42" s="271"/>
      <c r="JGT42" s="271"/>
      <c r="JGU42" s="271"/>
      <c r="JGV42" s="271"/>
      <c r="JGW42" s="271"/>
      <c r="JGX42" s="271"/>
      <c r="JGY42" s="271"/>
      <c r="JGZ42" s="271"/>
      <c r="JHA42" s="271"/>
      <c r="JHB42" s="271"/>
      <c r="JHC42" s="271"/>
      <c r="JHD42" s="271"/>
      <c r="JHE42" s="271"/>
      <c r="JHF42" s="271"/>
      <c r="JHG42" s="271"/>
      <c r="JHH42" s="271"/>
      <c r="JHI42" s="271"/>
      <c r="JHJ42" s="271"/>
      <c r="JHK42" s="271"/>
      <c r="JHL42" s="271"/>
      <c r="JHM42" s="271"/>
      <c r="JHN42" s="271"/>
      <c r="JHO42" s="271"/>
      <c r="JHP42" s="271"/>
      <c r="JHQ42" s="271"/>
      <c r="JHR42" s="271"/>
      <c r="JHS42" s="271"/>
      <c r="JHT42" s="271"/>
      <c r="JHU42" s="271"/>
      <c r="JHV42" s="271"/>
      <c r="JHW42" s="271"/>
      <c r="JHX42" s="271"/>
      <c r="JHY42" s="271"/>
      <c r="JHZ42" s="271"/>
      <c r="JIA42" s="271"/>
      <c r="JIB42" s="271"/>
      <c r="JIC42" s="271"/>
      <c r="JID42" s="271"/>
      <c r="JIE42" s="271"/>
      <c r="JIF42" s="271"/>
      <c r="JIG42" s="271"/>
      <c r="JIH42" s="271"/>
      <c r="JII42" s="271"/>
      <c r="JIJ42" s="271"/>
      <c r="JIK42" s="271"/>
      <c r="JIL42" s="271"/>
      <c r="JIM42" s="271"/>
      <c r="JIN42" s="271"/>
      <c r="JIO42" s="271"/>
      <c r="JIP42" s="271"/>
      <c r="JIQ42" s="271"/>
      <c r="JIR42" s="271"/>
      <c r="JIS42" s="271"/>
      <c r="JIT42" s="271"/>
      <c r="JIU42" s="271"/>
      <c r="JIV42" s="271"/>
      <c r="JIW42" s="271"/>
      <c r="JIX42" s="271"/>
      <c r="JIY42" s="271"/>
      <c r="JIZ42" s="271"/>
      <c r="JJA42" s="271"/>
      <c r="JJB42" s="271"/>
      <c r="JJC42" s="271"/>
      <c r="JJD42" s="271"/>
      <c r="JJE42" s="271"/>
      <c r="JJF42" s="271"/>
      <c r="JJG42" s="271"/>
      <c r="JJH42" s="271"/>
      <c r="JJI42" s="271"/>
      <c r="JJJ42" s="271"/>
      <c r="JJK42" s="271"/>
      <c r="JJL42" s="271"/>
      <c r="JJM42" s="271"/>
      <c r="JJN42" s="271"/>
      <c r="JJO42" s="271"/>
      <c r="JJP42" s="271"/>
      <c r="JJQ42" s="271"/>
      <c r="JJR42" s="271"/>
      <c r="JJS42" s="271"/>
      <c r="JJT42" s="271"/>
      <c r="JJU42" s="271"/>
      <c r="JJV42" s="271"/>
      <c r="JJW42" s="271"/>
      <c r="JJX42" s="271"/>
      <c r="JJY42" s="271"/>
      <c r="JJZ42" s="271"/>
      <c r="JKA42" s="271"/>
      <c r="JKB42" s="271"/>
      <c r="JKC42" s="271"/>
      <c r="JKD42" s="271"/>
      <c r="JKE42" s="271"/>
      <c r="JKF42" s="271"/>
      <c r="JKG42" s="271"/>
      <c r="JKH42" s="271"/>
      <c r="JKI42" s="271"/>
      <c r="JKJ42" s="271"/>
      <c r="JKK42" s="271"/>
      <c r="JKL42" s="271"/>
      <c r="JKM42" s="271"/>
      <c r="JKN42" s="271"/>
      <c r="JKO42" s="271"/>
      <c r="JKP42" s="271"/>
      <c r="JKQ42" s="271"/>
      <c r="JKR42" s="271"/>
      <c r="JKS42" s="271"/>
      <c r="JKT42" s="271"/>
      <c r="JKU42" s="271"/>
      <c r="JKV42" s="271"/>
      <c r="JKW42" s="271"/>
      <c r="JKX42" s="271"/>
      <c r="JKY42" s="271"/>
      <c r="JKZ42" s="271"/>
      <c r="JLA42" s="271"/>
      <c r="JLB42" s="271"/>
      <c r="JLC42" s="271"/>
      <c r="JLD42" s="271"/>
      <c r="JLE42" s="271"/>
      <c r="JLF42" s="271"/>
      <c r="JLG42" s="271"/>
      <c r="JLH42" s="271"/>
      <c r="JLI42" s="271"/>
      <c r="JLJ42" s="271"/>
      <c r="JLK42" s="271"/>
      <c r="JLL42" s="271"/>
      <c r="JLM42" s="271"/>
      <c r="JLN42" s="271"/>
      <c r="JLO42" s="271"/>
      <c r="JLP42" s="271"/>
      <c r="JLQ42" s="271"/>
      <c r="JLR42" s="271"/>
      <c r="JLS42" s="271"/>
      <c r="JLT42" s="271"/>
      <c r="JLU42" s="271"/>
      <c r="JLV42" s="271"/>
      <c r="JLW42" s="271"/>
      <c r="JLX42" s="271"/>
      <c r="JLY42" s="271"/>
      <c r="JLZ42" s="271"/>
      <c r="JMA42" s="271"/>
      <c r="JMB42" s="271"/>
      <c r="JMC42" s="271"/>
      <c r="JMD42" s="271"/>
      <c r="JME42" s="271"/>
      <c r="JMF42" s="271"/>
      <c r="JMG42" s="271"/>
      <c r="JMH42" s="271"/>
      <c r="JMI42" s="271"/>
      <c r="JMJ42" s="271"/>
      <c r="JMK42" s="271"/>
      <c r="JML42" s="271"/>
      <c r="JMM42" s="271"/>
      <c r="JMN42" s="271"/>
      <c r="JMO42" s="271"/>
      <c r="JMP42" s="271"/>
      <c r="JMQ42" s="271"/>
      <c r="JMR42" s="271"/>
      <c r="JMS42" s="271"/>
      <c r="JMT42" s="271"/>
      <c r="JMU42" s="271"/>
      <c r="JMV42" s="271"/>
      <c r="JMW42" s="271"/>
      <c r="JMX42" s="271"/>
      <c r="JMY42" s="271"/>
      <c r="JMZ42" s="271"/>
      <c r="JNA42" s="271"/>
      <c r="JNB42" s="271"/>
      <c r="JNC42" s="271"/>
      <c r="JND42" s="271"/>
      <c r="JNE42" s="271"/>
      <c r="JNF42" s="271"/>
      <c r="JNG42" s="271"/>
      <c r="JNH42" s="271"/>
      <c r="JNI42" s="271"/>
      <c r="JNJ42" s="271"/>
      <c r="JNK42" s="271"/>
      <c r="JNL42" s="271"/>
      <c r="JNM42" s="271"/>
      <c r="JNN42" s="271"/>
      <c r="JNO42" s="271"/>
      <c r="JNP42" s="271"/>
      <c r="JNQ42" s="271"/>
      <c r="JNR42" s="271"/>
      <c r="JNS42" s="271"/>
      <c r="JNT42" s="271"/>
      <c r="JNU42" s="271"/>
      <c r="JNV42" s="271"/>
      <c r="JNW42" s="271"/>
      <c r="JNX42" s="271"/>
      <c r="JNY42" s="271"/>
      <c r="JNZ42" s="271"/>
      <c r="JOA42" s="271"/>
      <c r="JOB42" s="271"/>
      <c r="JOC42" s="271"/>
      <c r="JOD42" s="271"/>
      <c r="JOE42" s="271"/>
      <c r="JOF42" s="271"/>
      <c r="JOG42" s="271"/>
      <c r="JOH42" s="271"/>
      <c r="JOI42" s="271"/>
      <c r="JOJ42" s="271"/>
      <c r="JOK42" s="271"/>
      <c r="JOL42" s="271"/>
      <c r="JOM42" s="271"/>
      <c r="JON42" s="271"/>
      <c r="JOO42" s="271"/>
      <c r="JOP42" s="271"/>
      <c r="JOQ42" s="271"/>
      <c r="JOR42" s="271"/>
      <c r="JOS42" s="271"/>
      <c r="JOT42" s="271"/>
      <c r="JOU42" s="271"/>
      <c r="JOV42" s="271"/>
      <c r="JOW42" s="271"/>
      <c r="JOX42" s="271"/>
      <c r="JOY42" s="271"/>
      <c r="JOZ42" s="271"/>
      <c r="JPA42" s="271"/>
      <c r="JPB42" s="271"/>
      <c r="JPC42" s="271"/>
      <c r="JPD42" s="271"/>
      <c r="JPE42" s="271"/>
      <c r="JPF42" s="271"/>
      <c r="JPG42" s="271"/>
      <c r="JPH42" s="271"/>
      <c r="JPI42" s="271"/>
      <c r="JPJ42" s="271"/>
      <c r="JPK42" s="271"/>
      <c r="JPL42" s="271"/>
      <c r="JPM42" s="271"/>
      <c r="JPN42" s="271"/>
      <c r="JPO42" s="271"/>
      <c r="JPP42" s="271"/>
      <c r="JPQ42" s="271"/>
      <c r="JPR42" s="271"/>
      <c r="JPS42" s="271"/>
      <c r="JPT42" s="271"/>
      <c r="JPU42" s="271"/>
      <c r="JPV42" s="271"/>
      <c r="JPW42" s="271"/>
      <c r="JPX42" s="271"/>
      <c r="JPY42" s="271"/>
      <c r="JPZ42" s="271"/>
      <c r="JQA42" s="271"/>
      <c r="JQB42" s="271"/>
      <c r="JQC42" s="271"/>
      <c r="JQD42" s="271"/>
      <c r="JQE42" s="271"/>
      <c r="JQF42" s="271"/>
      <c r="JQG42" s="271"/>
      <c r="JQH42" s="271"/>
      <c r="JQI42" s="271"/>
      <c r="JQJ42" s="271"/>
      <c r="JQK42" s="271"/>
      <c r="JQL42" s="271"/>
      <c r="JQM42" s="271"/>
      <c r="JQN42" s="271"/>
      <c r="JQO42" s="271"/>
      <c r="JQP42" s="271"/>
      <c r="JQQ42" s="271"/>
      <c r="JQR42" s="271"/>
      <c r="JQS42" s="271"/>
      <c r="JQT42" s="271"/>
      <c r="JQU42" s="271"/>
      <c r="JQV42" s="271"/>
      <c r="JQW42" s="271"/>
      <c r="JQX42" s="271"/>
      <c r="JQY42" s="271"/>
      <c r="JQZ42" s="271"/>
      <c r="JRA42" s="271"/>
      <c r="JRB42" s="271"/>
      <c r="JRC42" s="271"/>
      <c r="JRD42" s="271"/>
      <c r="JRE42" s="271"/>
      <c r="JRF42" s="271"/>
      <c r="JRG42" s="271"/>
      <c r="JRH42" s="271"/>
      <c r="JRI42" s="271"/>
      <c r="JRJ42" s="271"/>
      <c r="JRK42" s="271"/>
      <c r="JRL42" s="271"/>
      <c r="JRM42" s="271"/>
      <c r="JRN42" s="271"/>
      <c r="JRO42" s="271"/>
      <c r="JRP42" s="271"/>
      <c r="JRQ42" s="271"/>
      <c r="JRR42" s="271"/>
      <c r="JRS42" s="271"/>
      <c r="JRT42" s="271"/>
      <c r="JRU42" s="271"/>
      <c r="JRV42" s="271"/>
      <c r="JRW42" s="271"/>
      <c r="JRX42" s="271"/>
      <c r="JRY42" s="271"/>
      <c r="JRZ42" s="271"/>
      <c r="JSA42" s="271"/>
      <c r="JSB42" s="271"/>
      <c r="JSC42" s="271"/>
      <c r="JSD42" s="271"/>
      <c r="JSE42" s="271"/>
      <c r="JSF42" s="271"/>
      <c r="JSG42" s="271"/>
      <c r="JSH42" s="271"/>
      <c r="JSI42" s="271"/>
      <c r="JSJ42" s="271"/>
      <c r="JSK42" s="271"/>
      <c r="JSL42" s="271"/>
      <c r="JSM42" s="271"/>
      <c r="JSN42" s="271"/>
      <c r="JSO42" s="271"/>
      <c r="JSP42" s="271"/>
      <c r="JSQ42" s="271"/>
      <c r="JSR42" s="271"/>
      <c r="JSS42" s="271"/>
      <c r="JST42" s="271"/>
      <c r="JSU42" s="271"/>
      <c r="JSV42" s="271"/>
      <c r="JSW42" s="271"/>
      <c r="JSX42" s="271"/>
      <c r="JSY42" s="271"/>
      <c r="JSZ42" s="271"/>
      <c r="JTA42" s="271"/>
      <c r="JTB42" s="271"/>
      <c r="JTC42" s="271"/>
      <c r="JTD42" s="271"/>
      <c r="JTE42" s="271"/>
      <c r="JTF42" s="271"/>
      <c r="JTG42" s="271"/>
      <c r="JTH42" s="271"/>
      <c r="JTI42" s="271"/>
      <c r="JTJ42" s="271"/>
      <c r="JTK42" s="271"/>
      <c r="JTL42" s="271"/>
      <c r="JTM42" s="271"/>
      <c r="JTN42" s="271"/>
      <c r="JTO42" s="271"/>
      <c r="JTP42" s="271"/>
      <c r="JTQ42" s="271"/>
      <c r="JTR42" s="271"/>
      <c r="JTS42" s="271"/>
      <c r="JTT42" s="271"/>
      <c r="JTU42" s="271"/>
      <c r="JTV42" s="271"/>
      <c r="JTW42" s="271"/>
      <c r="JTX42" s="271"/>
      <c r="JTY42" s="271"/>
      <c r="JTZ42" s="271"/>
      <c r="JUA42" s="271"/>
      <c r="JUB42" s="271"/>
      <c r="JUC42" s="271"/>
      <c r="JUD42" s="271"/>
      <c r="JUE42" s="271"/>
      <c r="JUF42" s="271"/>
      <c r="JUG42" s="271"/>
      <c r="JUH42" s="271"/>
      <c r="JUI42" s="271"/>
      <c r="JUJ42" s="271"/>
      <c r="JUK42" s="271"/>
      <c r="JUL42" s="271"/>
      <c r="JUM42" s="271"/>
      <c r="JUN42" s="271"/>
      <c r="JUO42" s="271"/>
      <c r="JUP42" s="271"/>
      <c r="JUQ42" s="271"/>
      <c r="JUR42" s="271"/>
      <c r="JUS42" s="271"/>
      <c r="JUT42" s="271"/>
      <c r="JUU42" s="271"/>
      <c r="JUV42" s="271"/>
      <c r="JUW42" s="271"/>
      <c r="JUX42" s="271"/>
      <c r="JUY42" s="271"/>
      <c r="JUZ42" s="271"/>
      <c r="JVA42" s="271"/>
      <c r="JVB42" s="271"/>
      <c r="JVC42" s="271"/>
      <c r="JVD42" s="271"/>
      <c r="JVE42" s="271"/>
      <c r="JVF42" s="271"/>
      <c r="JVG42" s="271"/>
      <c r="JVH42" s="271"/>
      <c r="JVI42" s="271"/>
      <c r="JVJ42" s="271"/>
      <c r="JVK42" s="271"/>
      <c r="JVL42" s="271"/>
      <c r="JVM42" s="271"/>
      <c r="JVN42" s="271"/>
      <c r="JVO42" s="271"/>
      <c r="JVP42" s="271"/>
      <c r="JVQ42" s="271"/>
      <c r="JVR42" s="271"/>
      <c r="JVS42" s="271"/>
      <c r="JVT42" s="271"/>
      <c r="JVU42" s="271"/>
      <c r="JVV42" s="271"/>
      <c r="JVW42" s="271"/>
      <c r="JVX42" s="271"/>
      <c r="JVY42" s="271"/>
      <c r="JVZ42" s="271"/>
      <c r="JWA42" s="271"/>
      <c r="JWB42" s="271"/>
      <c r="JWC42" s="271"/>
      <c r="JWD42" s="271"/>
      <c r="JWE42" s="271"/>
      <c r="JWF42" s="271"/>
      <c r="JWG42" s="271"/>
      <c r="JWH42" s="271"/>
      <c r="JWI42" s="271"/>
      <c r="JWJ42" s="271"/>
      <c r="JWK42" s="271"/>
      <c r="JWL42" s="271"/>
      <c r="JWM42" s="271"/>
      <c r="JWN42" s="271"/>
      <c r="JWO42" s="271"/>
      <c r="JWP42" s="271"/>
      <c r="JWQ42" s="271"/>
      <c r="JWR42" s="271"/>
      <c r="JWS42" s="271"/>
      <c r="JWT42" s="271"/>
      <c r="JWU42" s="271"/>
      <c r="JWV42" s="271"/>
      <c r="JWW42" s="271"/>
      <c r="JWX42" s="271"/>
      <c r="JWY42" s="271"/>
      <c r="JWZ42" s="271"/>
      <c r="JXA42" s="271"/>
      <c r="JXB42" s="271"/>
      <c r="JXC42" s="271"/>
      <c r="JXD42" s="271"/>
      <c r="JXE42" s="271"/>
      <c r="JXF42" s="271"/>
      <c r="JXG42" s="271"/>
      <c r="JXH42" s="271"/>
      <c r="JXI42" s="271"/>
      <c r="JXJ42" s="271"/>
      <c r="JXK42" s="271"/>
      <c r="JXL42" s="271"/>
      <c r="JXM42" s="271"/>
      <c r="JXN42" s="271"/>
      <c r="JXO42" s="271"/>
      <c r="JXP42" s="271"/>
      <c r="JXQ42" s="271"/>
      <c r="JXR42" s="271"/>
      <c r="JXS42" s="271"/>
      <c r="JXT42" s="271"/>
      <c r="JXU42" s="271"/>
      <c r="JXV42" s="271"/>
      <c r="JXW42" s="271"/>
      <c r="JXX42" s="271"/>
      <c r="JXY42" s="271"/>
      <c r="JXZ42" s="271"/>
      <c r="JYA42" s="271"/>
      <c r="JYB42" s="271"/>
      <c r="JYC42" s="271"/>
      <c r="JYD42" s="271"/>
      <c r="JYE42" s="271"/>
      <c r="JYF42" s="271"/>
      <c r="JYG42" s="271"/>
      <c r="JYH42" s="271"/>
      <c r="JYI42" s="271"/>
      <c r="JYJ42" s="271"/>
      <c r="JYK42" s="271"/>
      <c r="JYL42" s="271"/>
      <c r="JYM42" s="271"/>
      <c r="JYN42" s="271"/>
      <c r="JYO42" s="271"/>
      <c r="JYP42" s="271"/>
      <c r="JYQ42" s="271"/>
      <c r="JYR42" s="271"/>
      <c r="JYS42" s="271"/>
      <c r="JYT42" s="271"/>
      <c r="JYU42" s="271"/>
      <c r="JYV42" s="271"/>
      <c r="JYW42" s="271"/>
      <c r="JYX42" s="271"/>
      <c r="JYY42" s="271"/>
      <c r="JYZ42" s="271"/>
      <c r="JZA42" s="271"/>
      <c r="JZB42" s="271"/>
      <c r="JZC42" s="271"/>
      <c r="JZD42" s="271"/>
      <c r="JZE42" s="271"/>
      <c r="JZF42" s="271"/>
      <c r="JZG42" s="271"/>
      <c r="JZH42" s="271"/>
      <c r="JZI42" s="271"/>
      <c r="JZJ42" s="271"/>
      <c r="JZK42" s="271"/>
      <c r="JZL42" s="271"/>
      <c r="JZM42" s="271"/>
      <c r="JZN42" s="271"/>
      <c r="JZO42" s="271"/>
      <c r="JZP42" s="271"/>
      <c r="JZQ42" s="271"/>
      <c r="JZR42" s="271"/>
      <c r="JZS42" s="271"/>
      <c r="JZT42" s="271"/>
      <c r="JZU42" s="271"/>
      <c r="JZV42" s="271"/>
      <c r="JZW42" s="271"/>
      <c r="JZX42" s="271"/>
      <c r="JZY42" s="271"/>
      <c r="JZZ42" s="271"/>
      <c r="KAA42" s="271"/>
      <c r="KAB42" s="271"/>
      <c r="KAC42" s="271"/>
      <c r="KAD42" s="271"/>
      <c r="KAE42" s="271"/>
      <c r="KAF42" s="271"/>
      <c r="KAG42" s="271"/>
      <c r="KAH42" s="271"/>
      <c r="KAI42" s="271"/>
      <c r="KAJ42" s="271"/>
      <c r="KAK42" s="271"/>
      <c r="KAL42" s="271"/>
      <c r="KAM42" s="271"/>
      <c r="KAN42" s="271"/>
      <c r="KAO42" s="271"/>
      <c r="KAP42" s="271"/>
      <c r="KAQ42" s="271"/>
      <c r="KAR42" s="271"/>
      <c r="KAS42" s="271"/>
      <c r="KAT42" s="271"/>
      <c r="KAU42" s="271"/>
      <c r="KAV42" s="271"/>
      <c r="KAW42" s="271"/>
      <c r="KAX42" s="271"/>
      <c r="KAY42" s="271"/>
      <c r="KAZ42" s="271"/>
      <c r="KBA42" s="271"/>
      <c r="KBB42" s="271"/>
      <c r="KBC42" s="271"/>
      <c r="KBD42" s="271"/>
      <c r="KBE42" s="271"/>
      <c r="KBF42" s="271"/>
      <c r="KBG42" s="271"/>
      <c r="KBH42" s="271"/>
      <c r="KBI42" s="271"/>
      <c r="KBJ42" s="271"/>
      <c r="KBK42" s="271"/>
      <c r="KBL42" s="271"/>
      <c r="KBM42" s="271"/>
      <c r="KBN42" s="271"/>
      <c r="KBO42" s="271"/>
      <c r="KBP42" s="271"/>
      <c r="KBQ42" s="271"/>
      <c r="KBR42" s="271"/>
      <c r="KBS42" s="271"/>
      <c r="KBT42" s="271"/>
      <c r="KBU42" s="271"/>
      <c r="KBV42" s="271"/>
      <c r="KBW42" s="271"/>
      <c r="KBX42" s="271"/>
      <c r="KBY42" s="271"/>
      <c r="KBZ42" s="271"/>
      <c r="KCA42" s="271"/>
      <c r="KCB42" s="271"/>
      <c r="KCC42" s="271"/>
      <c r="KCD42" s="271"/>
      <c r="KCE42" s="271"/>
      <c r="KCF42" s="271"/>
      <c r="KCG42" s="271"/>
      <c r="KCH42" s="271"/>
      <c r="KCI42" s="271"/>
      <c r="KCJ42" s="271"/>
      <c r="KCK42" s="271"/>
      <c r="KCL42" s="271"/>
      <c r="KCM42" s="271"/>
      <c r="KCN42" s="271"/>
      <c r="KCO42" s="271"/>
      <c r="KCP42" s="271"/>
      <c r="KCQ42" s="271"/>
      <c r="KCR42" s="271"/>
      <c r="KCS42" s="271"/>
      <c r="KCT42" s="271"/>
      <c r="KCU42" s="271"/>
      <c r="KCV42" s="271"/>
      <c r="KCW42" s="271"/>
      <c r="KCX42" s="271"/>
      <c r="KCY42" s="271"/>
      <c r="KCZ42" s="271"/>
      <c r="KDA42" s="271"/>
      <c r="KDB42" s="271"/>
      <c r="KDC42" s="271"/>
      <c r="KDD42" s="271"/>
      <c r="KDE42" s="271"/>
      <c r="KDF42" s="271"/>
      <c r="KDG42" s="271"/>
      <c r="KDH42" s="271"/>
      <c r="KDI42" s="271"/>
      <c r="KDJ42" s="271"/>
      <c r="KDK42" s="271"/>
      <c r="KDL42" s="271"/>
      <c r="KDM42" s="271"/>
      <c r="KDN42" s="271"/>
      <c r="KDO42" s="271"/>
      <c r="KDP42" s="271"/>
      <c r="KDQ42" s="271"/>
      <c r="KDR42" s="271"/>
      <c r="KDS42" s="271"/>
      <c r="KDT42" s="271"/>
      <c r="KDU42" s="271"/>
      <c r="KDV42" s="271"/>
      <c r="KDW42" s="271"/>
      <c r="KDX42" s="271"/>
      <c r="KDY42" s="271"/>
      <c r="KDZ42" s="271"/>
      <c r="KEA42" s="271"/>
      <c r="KEB42" s="271"/>
      <c r="KEC42" s="271"/>
      <c r="KED42" s="271"/>
      <c r="KEE42" s="271"/>
      <c r="KEF42" s="271"/>
      <c r="KEG42" s="271"/>
      <c r="KEH42" s="271"/>
      <c r="KEI42" s="271"/>
      <c r="KEJ42" s="271"/>
      <c r="KEK42" s="271"/>
      <c r="KEL42" s="271"/>
      <c r="KEM42" s="271"/>
      <c r="KEN42" s="271"/>
      <c r="KEO42" s="271"/>
      <c r="KEP42" s="271"/>
      <c r="KEQ42" s="271"/>
      <c r="KER42" s="271"/>
      <c r="KES42" s="271"/>
      <c r="KET42" s="271"/>
      <c r="KEU42" s="271"/>
      <c r="KEV42" s="271"/>
      <c r="KEW42" s="271"/>
      <c r="KEX42" s="271"/>
      <c r="KEY42" s="271"/>
      <c r="KEZ42" s="271"/>
      <c r="KFA42" s="271"/>
      <c r="KFB42" s="271"/>
      <c r="KFC42" s="271"/>
      <c r="KFD42" s="271"/>
      <c r="KFE42" s="271"/>
      <c r="KFF42" s="271"/>
      <c r="KFG42" s="271"/>
      <c r="KFH42" s="271"/>
      <c r="KFI42" s="271"/>
      <c r="KFJ42" s="271"/>
      <c r="KFK42" s="271"/>
      <c r="KFL42" s="271"/>
      <c r="KFM42" s="271"/>
      <c r="KFN42" s="271"/>
      <c r="KFO42" s="271"/>
      <c r="KFP42" s="271"/>
      <c r="KFQ42" s="271"/>
      <c r="KFR42" s="271"/>
      <c r="KFS42" s="271"/>
      <c r="KFT42" s="271"/>
      <c r="KFU42" s="271"/>
      <c r="KFV42" s="271"/>
      <c r="KFW42" s="271"/>
      <c r="KFX42" s="271"/>
      <c r="KFY42" s="271"/>
      <c r="KFZ42" s="271"/>
      <c r="KGA42" s="271"/>
      <c r="KGB42" s="271"/>
      <c r="KGC42" s="271"/>
      <c r="KGD42" s="271"/>
      <c r="KGE42" s="271"/>
      <c r="KGF42" s="271"/>
      <c r="KGG42" s="271"/>
      <c r="KGH42" s="271"/>
      <c r="KGI42" s="271"/>
      <c r="KGJ42" s="271"/>
      <c r="KGK42" s="271"/>
      <c r="KGL42" s="271"/>
      <c r="KGM42" s="271"/>
      <c r="KGN42" s="271"/>
      <c r="KGO42" s="271"/>
      <c r="KGP42" s="271"/>
      <c r="KGQ42" s="271"/>
      <c r="KGR42" s="271"/>
      <c r="KGS42" s="271"/>
      <c r="KGT42" s="271"/>
      <c r="KGU42" s="271"/>
      <c r="KGV42" s="271"/>
      <c r="KGW42" s="271"/>
      <c r="KGX42" s="271"/>
      <c r="KGY42" s="271"/>
      <c r="KGZ42" s="271"/>
      <c r="KHA42" s="271"/>
      <c r="KHB42" s="271"/>
      <c r="KHC42" s="271"/>
      <c r="KHD42" s="271"/>
      <c r="KHE42" s="271"/>
      <c r="KHF42" s="271"/>
      <c r="KHG42" s="271"/>
      <c r="KHH42" s="271"/>
      <c r="KHI42" s="271"/>
      <c r="KHJ42" s="271"/>
      <c r="KHK42" s="271"/>
      <c r="KHL42" s="271"/>
      <c r="KHM42" s="271"/>
      <c r="KHN42" s="271"/>
      <c r="KHO42" s="271"/>
      <c r="KHP42" s="271"/>
      <c r="KHQ42" s="271"/>
      <c r="KHR42" s="271"/>
      <c r="KHS42" s="271"/>
      <c r="KHT42" s="271"/>
      <c r="KHU42" s="271"/>
      <c r="KHV42" s="271"/>
      <c r="KHW42" s="271"/>
      <c r="KHX42" s="271"/>
      <c r="KHY42" s="271"/>
      <c r="KHZ42" s="271"/>
      <c r="KIA42" s="271"/>
      <c r="KIB42" s="271"/>
      <c r="KIC42" s="271"/>
      <c r="KID42" s="271"/>
      <c r="KIE42" s="271"/>
      <c r="KIF42" s="271"/>
      <c r="KIG42" s="271"/>
      <c r="KIH42" s="271"/>
      <c r="KII42" s="271"/>
      <c r="KIJ42" s="271"/>
      <c r="KIK42" s="271"/>
      <c r="KIL42" s="271"/>
      <c r="KIM42" s="271"/>
      <c r="KIN42" s="271"/>
      <c r="KIO42" s="271"/>
      <c r="KIP42" s="271"/>
      <c r="KIQ42" s="271"/>
      <c r="KIR42" s="271"/>
      <c r="KIS42" s="271"/>
      <c r="KIT42" s="271"/>
      <c r="KIU42" s="271"/>
      <c r="KIV42" s="271"/>
      <c r="KIW42" s="271"/>
      <c r="KIX42" s="271"/>
      <c r="KIY42" s="271"/>
      <c r="KIZ42" s="271"/>
      <c r="KJA42" s="271"/>
      <c r="KJB42" s="271"/>
      <c r="KJC42" s="271"/>
      <c r="KJD42" s="271"/>
      <c r="KJE42" s="271"/>
      <c r="KJF42" s="271"/>
      <c r="KJG42" s="271"/>
      <c r="KJH42" s="271"/>
      <c r="KJI42" s="271"/>
      <c r="KJJ42" s="271"/>
      <c r="KJK42" s="271"/>
      <c r="KJL42" s="271"/>
      <c r="KJM42" s="271"/>
      <c r="KJN42" s="271"/>
      <c r="KJO42" s="271"/>
      <c r="KJP42" s="271"/>
      <c r="KJQ42" s="271"/>
      <c r="KJR42" s="271"/>
      <c r="KJS42" s="271"/>
      <c r="KJT42" s="271"/>
      <c r="KJU42" s="271"/>
      <c r="KJV42" s="271"/>
      <c r="KJW42" s="271"/>
      <c r="KJX42" s="271"/>
      <c r="KJY42" s="271"/>
      <c r="KJZ42" s="271"/>
      <c r="KKA42" s="271"/>
      <c r="KKB42" s="271"/>
      <c r="KKC42" s="271"/>
      <c r="KKD42" s="271"/>
      <c r="KKE42" s="271"/>
      <c r="KKF42" s="271"/>
      <c r="KKG42" s="271"/>
      <c r="KKH42" s="271"/>
      <c r="KKI42" s="271"/>
      <c r="KKJ42" s="271"/>
      <c r="KKK42" s="271"/>
      <c r="KKL42" s="271"/>
      <c r="KKM42" s="271"/>
      <c r="KKN42" s="271"/>
      <c r="KKO42" s="271"/>
      <c r="KKP42" s="271"/>
      <c r="KKQ42" s="271"/>
      <c r="KKR42" s="271"/>
      <c r="KKS42" s="271"/>
      <c r="KKT42" s="271"/>
      <c r="KKU42" s="271"/>
      <c r="KKV42" s="271"/>
      <c r="KKW42" s="271"/>
      <c r="KKX42" s="271"/>
      <c r="KKY42" s="271"/>
      <c r="KKZ42" s="271"/>
      <c r="KLA42" s="271"/>
      <c r="KLB42" s="271"/>
      <c r="KLC42" s="271"/>
      <c r="KLD42" s="271"/>
      <c r="KLE42" s="271"/>
      <c r="KLF42" s="271"/>
      <c r="KLG42" s="271"/>
      <c r="KLH42" s="271"/>
      <c r="KLI42" s="271"/>
      <c r="KLJ42" s="271"/>
      <c r="KLK42" s="271"/>
      <c r="KLL42" s="271"/>
      <c r="KLM42" s="271"/>
      <c r="KLN42" s="271"/>
      <c r="KLO42" s="271"/>
      <c r="KLP42" s="271"/>
      <c r="KLQ42" s="271"/>
      <c r="KLR42" s="271"/>
      <c r="KLS42" s="271"/>
      <c r="KLT42" s="271"/>
      <c r="KLU42" s="271"/>
      <c r="KLV42" s="271"/>
      <c r="KLW42" s="271"/>
      <c r="KLX42" s="271"/>
      <c r="KLY42" s="271"/>
      <c r="KLZ42" s="271"/>
      <c r="KMA42" s="271"/>
      <c r="KMB42" s="271"/>
      <c r="KMC42" s="271"/>
      <c r="KMD42" s="271"/>
      <c r="KME42" s="271"/>
      <c r="KMF42" s="271"/>
      <c r="KMG42" s="271"/>
      <c r="KMH42" s="271"/>
      <c r="KMI42" s="271"/>
      <c r="KMJ42" s="271"/>
      <c r="KMK42" s="271"/>
      <c r="KML42" s="271"/>
      <c r="KMM42" s="271"/>
      <c r="KMN42" s="271"/>
      <c r="KMO42" s="271"/>
      <c r="KMP42" s="271"/>
      <c r="KMQ42" s="271"/>
      <c r="KMR42" s="271"/>
      <c r="KMS42" s="271"/>
      <c r="KMT42" s="271"/>
      <c r="KMU42" s="271"/>
      <c r="KMV42" s="271"/>
      <c r="KMW42" s="271"/>
      <c r="KMX42" s="271"/>
      <c r="KMY42" s="271"/>
      <c r="KMZ42" s="271"/>
      <c r="KNA42" s="271"/>
      <c r="KNB42" s="271"/>
      <c r="KNC42" s="271"/>
      <c r="KND42" s="271"/>
      <c r="KNE42" s="271"/>
      <c r="KNF42" s="271"/>
      <c r="KNG42" s="271"/>
      <c r="KNH42" s="271"/>
      <c r="KNI42" s="271"/>
      <c r="KNJ42" s="271"/>
      <c r="KNK42" s="271"/>
      <c r="KNL42" s="271"/>
      <c r="KNM42" s="271"/>
      <c r="KNN42" s="271"/>
      <c r="KNO42" s="271"/>
      <c r="KNP42" s="271"/>
      <c r="KNQ42" s="271"/>
      <c r="KNR42" s="271"/>
      <c r="KNS42" s="271"/>
      <c r="KNT42" s="271"/>
      <c r="KNU42" s="271"/>
      <c r="KNV42" s="271"/>
      <c r="KNW42" s="271"/>
      <c r="KNX42" s="271"/>
      <c r="KNY42" s="271"/>
      <c r="KNZ42" s="271"/>
      <c r="KOA42" s="271"/>
      <c r="KOB42" s="271"/>
      <c r="KOC42" s="271"/>
      <c r="KOD42" s="271"/>
      <c r="KOE42" s="271"/>
      <c r="KOF42" s="271"/>
      <c r="KOG42" s="271"/>
      <c r="KOH42" s="271"/>
      <c r="KOI42" s="271"/>
      <c r="KOJ42" s="271"/>
      <c r="KOK42" s="271"/>
      <c r="KOL42" s="271"/>
      <c r="KOM42" s="271"/>
      <c r="KON42" s="271"/>
      <c r="KOO42" s="271"/>
      <c r="KOP42" s="271"/>
      <c r="KOQ42" s="271"/>
      <c r="KOR42" s="271"/>
      <c r="KOS42" s="271"/>
      <c r="KOT42" s="271"/>
      <c r="KOU42" s="271"/>
      <c r="KOV42" s="271"/>
      <c r="KOW42" s="271"/>
      <c r="KOX42" s="271"/>
      <c r="KOY42" s="271"/>
      <c r="KOZ42" s="271"/>
      <c r="KPA42" s="271"/>
      <c r="KPB42" s="271"/>
      <c r="KPC42" s="271"/>
      <c r="KPD42" s="271"/>
      <c r="KPE42" s="271"/>
      <c r="KPF42" s="271"/>
      <c r="KPG42" s="271"/>
      <c r="KPH42" s="271"/>
      <c r="KPI42" s="271"/>
      <c r="KPJ42" s="271"/>
      <c r="KPK42" s="271"/>
      <c r="KPL42" s="271"/>
      <c r="KPM42" s="271"/>
      <c r="KPN42" s="271"/>
      <c r="KPO42" s="271"/>
      <c r="KPP42" s="271"/>
      <c r="KPQ42" s="271"/>
      <c r="KPR42" s="271"/>
      <c r="KPS42" s="271"/>
      <c r="KPT42" s="271"/>
      <c r="KPU42" s="271"/>
      <c r="KPV42" s="271"/>
      <c r="KPW42" s="271"/>
      <c r="KPX42" s="271"/>
      <c r="KPY42" s="271"/>
      <c r="KPZ42" s="271"/>
      <c r="KQA42" s="271"/>
      <c r="KQB42" s="271"/>
      <c r="KQC42" s="271"/>
      <c r="KQD42" s="271"/>
      <c r="KQE42" s="271"/>
      <c r="KQF42" s="271"/>
      <c r="KQG42" s="271"/>
      <c r="KQH42" s="271"/>
      <c r="KQI42" s="271"/>
      <c r="KQJ42" s="271"/>
      <c r="KQK42" s="271"/>
      <c r="KQL42" s="271"/>
      <c r="KQM42" s="271"/>
      <c r="KQN42" s="271"/>
      <c r="KQO42" s="271"/>
      <c r="KQP42" s="271"/>
      <c r="KQQ42" s="271"/>
      <c r="KQR42" s="271"/>
      <c r="KQS42" s="271"/>
      <c r="KQT42" s="271"/>
      <c r="KQU42" s="271"/>
      <c r="KQV42" s="271"/>
      <c r="KQW42" s="271"/>
      <c r="KQX42" s="271"/>
      <c r="KQY42" s="271"/>
      <c r="KQZ42" s="271"/>
      <c r="KRA42" s="271"/>
      <c r="KRB42" s="271"/>
      <c r="KRC42" s="271"/>
      <c r="KRD42" s="271"/>
      <c r="KRE42" s="271"/>
      <c r="KRF42" s="271"/>
      <c r="KRG42" s="271"/>
      <c r="KRH42" s="271"/>
      <c r="KRI42" s="271"/>
      <c r="KRJ42" s="271"/>
      <c r="KRK42" s="271"/>
      <c r="KRL42" s="271"/>
      <c r="KRM42" s="271"/>
      <c r="KRN42" s="271"/>
      <c r="KRO42" s="271"/>
      <c r="KRP42" s="271"/>
      <c r="KRQ42" s="271"/>
      <c r="KRR42" s="271"/>
      <c r="KRS42" s="271"/>
      <c r="KRT42" s="271"/>
      <c r="KRU42" s="271"/>
      <c r="KRV42" s="271"/>
      <c r="KRW42" s="271"/>
      <c r="KRX42" s="271"/>
      <c r="KRY42" s="271"/>
      <c r="KRZ42" s="271"/>
      <c r="KSA42" s="271"/>
      <c r="KSB42" s="271"/>
      <c r="KSC42" s="271"/>
      <c r="KSD42" s="271"/>
      <c r="KSE42" s="271"/>
      <c r="KSF42" s="271"/>
      <c r="KSG42" s="271"/>
      <c r="KSH42" s="271"/>
      <c r="KSI42" s="271"/>
      <c r="KSJ42" s="271"/>
      <c r="KSK42" s="271"/>
      <c r="KSL42" s="271"/>
      <c r="KSM42" s="271"/>
      <c r="KSN42" s="271"/>
      <c r="KSO42" s="271"/>
      <c r="KSP42" s="271"/>
      <c r="KSQ42" s="271"/>
      <c r="KSR42" s="271"/>
      <c r="KSS42" s="271"/>
      <c r="KST42" s="271"/>
      <c r="KSU42" s="271"/>
      <c r="KSV42" s="271"/>
      <c r="KSW42" s="271"/>
      <c r="KSX42" s="271"/>
      <c r="KSY42" s="271"/>
      <c r="KSZ42" s="271"/>
      <c r="KTA42" s="271"/>
      <c r="KTB42" s="271"/>
      <c r="KTC42" s="271"/>
      <c r="KTD42" s="271"/>
      <c r="KTE42" s="271"/>
      <c r="KTF42" s="271"/>
      <c r="KTG42" s="271"/>
      <c r="KTH42" s="271"/>
      <c r="KTI42" s="271"/>
      <c r="KTJ42" s="271"/>
      <c r="KTK42" s="271"/>
      <c r="KTL42" s="271"/>
      <c r="KTM42" s="271"/>
      <c r="KTN42" s="271"/>
      <c r="KTO42" s="271"/>
      <c r="KTP42" s="271"/>
      <c r="KTQ42" s="271"/>
      <c r="KTR42" s="271"/>
      <c r="KTS42" s="271"/>
      <c r="KTT42" s="271"/>
      <c r="KTU42" s="271"/>
      <c r="KTV42" s="271"/>
      <c r="KTW42" s="271"/>
      <c r="KTX42" s="271"/>
      <c r="KTY42" s="271"/>
      <c r="KTZ42" s="271"/>
      <c r="KUA42" s="271"/>
      <c r="KUB42" s="271"/>
      <c r="KUC42" s="271"/>
      <c r="KUD42" s="271"/>
      <c r="KUE42" s="271"/>
      <c r="KUF42" s="271"/>
      <c r="KUG42" s="271"/>
      <c r="KUH42" s="271"/>
      <c r="KUI42" s="271"/>
      <c r="KUJ42" s="271"/>
      <c r="KUK42" s="271"/>
      <c r="KUL42" s="271"/>
      <c r="KUM42" s="271"/>
      <c r="KUN42" s="271"/>
      <c r="KUO42" s="271"/>
      <c r="KUP42" s="271"/>
      <c r="KUQ42" s="271"/>
      <c r="KUR42" s="271"/>
      <c r="KUS42" s="271"/>
      <c r="KUT42" s="271"/>
      <c r="KUU42" s="271"/>
      <c r="KUV42" s="271"/>
      <c r="KUW42" s="271"/>
      <c r="KUX42" s="271"/>
      <c r="KUY42" s="271"/>
      <c r="KUZ42" s="271"/>
      <c r="KVA42" s="271"/>
      <c r="KVB42" s="271"/>
      <c r="KVC42" s="271"/>
      <c r="KVD42" s="271"/>
      <c r="KVE42" s="271"/>
      <c r="KVF42" s="271"/>
      <c r="KVG42" s="271"/>
      <c r="KVH42" s="271"/>
      <c r="KVI42" s="271"/>
      <c r="KVJ42" s="271"/>
      <c r="KVK42" s="271"/>
      <c r="KVL42" s="271"/>
      <c r="KVM42" s="271"/>
      <c r="KVN42" s="271"/>
      <c r="KVO42" s="271"/>
      <c r="KVP42" s="271"/>
      <c r="KVQ42" s="271"/>
      <c r="KVR42" s="271"/>
      <c r="KVS42" s="271"/>
      <c r="KVT42" s="271"/>
      <c r="KVU42" s="271"/>
      <c r="KVV42" s="271"/>
      <c r="KVW42" s="271"/>
      <c r="KVX42" s="271"/>
      <c r="KVY42" s="271"/>
      <c r="KVZ42" s="271"/>
      <c r="KWA42" s="271"/>
      <c r="KWB42" s="271"/>
      <c r="KWC42" s="271"/>
      <c r="KWD42" s="271"/>
      <c r="KWE42" s="271"/>
      <c r="KWF42" s="271"/>
      <c r="KWG42" s="271"/>
      <c r="KWH42" s="271"/>
      <c r="KWI42" s="271"/>
      <c r="KWJ42" s="271"/>
      <c r="KWK42" s="271"/>
      <c r="KWL42" s="271"/>
      <c r="KWM42" s="271"/>
      <c r="KWN42" s="271"/>
      <c r="KWO42" s="271"/>
      <c r="KWP42" s="271"/>
      <c r="KWQ42" s="271"/>
      <c r="KWR42" s="271"/>
      <c r="KWS42" s="271"/>
      <c r="KWT42" s="271"/>
      <c r="KWU42" s="271"/>
      <c r="KWV42" s="271"/>
      <c r="KWW42" s="271"/>
      <c r="KWX42" s="271"/>
      <c r="KWY42" s="271"/>
      <c r="KWZ42" s="271"/>
      <c r="KXA42" s="271"/>
      <c r="KXB42" s="271"/>
      <c r="KXC42" s="271"/>
      <c r="KXD42" s="271"/>
      <c r="KXE42" s="271"/>
      <c r="KXF42" s="271"/>
      <c r="KXG42" s="271"/>
      <c r="KXH42" s="271"/>
      <c r="KXI42" s="271"/>
      <c r="KXJ42" s="271"/>
      <c r="KXK42" s="271"/>
      <c r="KXL42" s="271"/>
      <c r="KXM42" s="271"/>
      <c r="KXN42" s="271"/>
      <c r="KXO42" s="271"/>
      <c r="KXP42" s="271"/>
      <c r="KXQ42" s="271"/>
      <c r="KXR42" s="271"/>
      <c r="KXS42" s="271"/>
      <c r="KXT42" s="271"/>
      <c r="KXU42" s="271"/>
      <c r="KXV42" s="271"/>
      <c r="KXW42" s="271"/>
      <c r="KXX42" s="271"/>
      <c r="KXY42" s="271"/>
      <c r="KXZ42" s="271"/>
      <c r="KYA42" s="271"/>
      <c r="KYB42" s="271"/>
      <c r="KYC42" s="271"/>
      <c r="KYD42" s="271"/>
      <c r="KYE42" s="271"/>
      <c r="KYF42" s="271"/>
      <c r="KYG42" s="271"/>
      <c r="KYH42" s="271"/>
      <c r="KYI42" s="271"/>
      <c r="KYJ42" s="271"/>
      <c r="KYK42" s="271"/>
      <c r="KYL42" s="271"/>
      <c r="KYM42" s="271"/>
      <c r="KYN42" s="271"/>
      <c r="KYO42" s="271"/>
      <c r="KYP42" s="271"/>
      <c r="KYQ42" s="271"/>
      <c r="KYR42" s="271"/>
      <c r="KYS42" s="271"/>
      <c r="KYT42" s="271"/>
      <c r="KYU42" s="271"/>
      <c r="KYV42" s="271"/>
      <c r="KYW42" s="271"/>
      <c r="KYX42" s="271"/>
      <c r="KYY42" s="271"/>
      <c r="KYZ42" s="271"/>
      <c r="KZA42" s="271"/>
      <c r="KZB42" s="271"/>
      <c r="KZC42" s="271"/>
      <c r="KZD42" s="271"/>
      <c r="KZE42" s="271"/>
      <c r="KZF42" s="271"/>
      <c r="KZG42" s="271"/>
      <c r="KZH42" s="271"/>
      <c r="KZI42" s="271"/>
      <c r="KZJ42" s="271"/>
      <c r="KZK42" s="271"/>
      <c r="KZL42" s="271"/>
      <c r="KZM42" s="271"/>
      <c r="KZN42" s="271"/>
      <c r="KZO42" s="271"/>
      <c r="KZP42" s="271"/>
      <c r="KZQ42" s="271"/>
      <c r="KZR42" s="271"/>
      <c r="KZS42" s="271"/>
      <c r="KZT42" s="271"/>
      <c r="KZU42" s="271"/>
      <c r="KZV42" s="271"/>
      <c r="KZW42" s="271"/>
      <c r="KZX42" s="271"/>
      <c r="KZY42" s="271"/>
      <c r="KZZ42" s="271"/>
      <c r="LAA42" s="271"/>
      <c r="LAB42" s="271"/>
      <c r="LAC42" s="271"/>
      <c r="LAD42" s="271"/>
      <c r="LAE42" s="271"/>
      <c r="LAF42" s="271"/>
      <c r="LAG42" s="271"/>
      <c r="LAH42" s="271"/>
      <c r="LAI42" s="271"/>
      <c r="LAJ42" s="271"/>
      <c r="LAK42" s="271"/>
      <c r="LAL42" s="271"/>
      <c r="LAM42" s="271"/>
      <c r="LAN42" s="271"/>
      <c r="LAO42" s="271"/>
      <c r="LAP42" s="271"/>
      <c r="LAQ42" s="271"/>
      <c r="LAR42" s="271"/>
      <c r="LAS42" s="271"/>
      <c r="LAT42" s="271"/>
      <c r="LAU42" s="271"/>
      <c r="LAV42" s="271"/>
      <c r="LAW42" s="271"/>
      <c r="LAX42" s="271"/>
      <c r="LAY42" s="271"/>
      <c r="LAZ42" s="271"/>
      <c r="LBA42" s="271"/>
      <c r="LBB42" s="271"/>
      <c r="LBC42" s="271"/>
      <c r="LBD42" s="271"/>
      <c r="LBE42" s="271"/>
      <c r="LBF42" s="271"/>
      <c r="LBG42" s="271"/>
      <c r="LBH42" s="271"/>
      <c r="LBI42" s="271"/>
      <c r="LBJ42" s="271"/>
      <c r="LBK42" s="271"/>
      <c r="LBL42" s="271"/>
      <c r="LBM42" s="271"/>
      <c r="LBN42" s="271"/>
      <c r="LBO42" s="271"/>
      <c r="LBP42" s="271"/>
      <c r="LBQ42" s="271"/>
      <c r="LBR42" s="271"/>
      <c r="LBS42" s="271"/>
      <c r="LBT42" s="271"/>
      <c r="LBU42" s="271"/>
      <c r="LBV42" s="271"/>
      <c r="LBW42" s="271"/>
      <c r="LBX42" s="271"/>
      <c r="LBY42" s="271"/>
      <c r="LBZ42" s="271"/>
      <c r="LCA42" s="271"/>
      <c r="LCB42" s="271"/>
      <c r="LCC42" s="271"/>
      <c r="LCD42" s="271"/>
      <c r="LCE42" s="271"/>
      <c r="LCF42" s="271"/>
      <c r="LCG42" s="271"/>
      <c r="LCH42" s="271"/>
      <c r="LCI42" s="271"/>
      <c r="LCJ42" s="271"/>
      <c r="LCK42" s="271"/>
      <c r="LCL42" s="271"/>
      <c r="LCM42" s="271"/>
      <c r="LCN42" s="271"/>
      <c r="LCO42" s="271"/>
      <c r="LCP42" s="271"/>
      <c r="LCQ42" s="271"/>
      <c r="LCR42" s="271"/>
      <c r="LCS42" s="271"/>
      <c r="LCT42" s="271"/>
      <c r="LCU42" s="271"/>
      <c r="LCV42" s="271"/>
      <c r="LCW42" s="271"/>
      <c r="LCX42" s="271"/>
      <c r="LCY42" s="271"/>
      <c r="LCZ42" s="271"/>
      <c r="LDA42" s="271"/>
      <c r="LDB42" s="271"/>
      <c r="LDC42" s="271"/>
      <c r="LDD42" s="271"/>
      <c r="LDE42" s="271"/>
      <c r="LDF42" s="271"/>
      <c r="LDG42" s="271"/>
      <c r="LDH42" s="271"/>
      <c r="LDI42" s="271"/>
      <c r="LDJ42" s="271"/>
      <c r="LDK42" s="271"/>
      <c r="LDL42" s="271"/>
      <c r="LDM42" s="271"/>
      <c r="LDN42" s="271"/>
      <c r="LDO42" s="271"/>
      <c r="LDP42" s="271"/>
      <c r="LDQ42" s="271"/>
      <c r="LDR42" s="271"/>
      <c r="LDS42" s="271"/>
      <c r="LDT42" s="271"/>
      <c r="LDU42" s="271"/>
      <c r="LDV42" s="271"/>
      <c r="LDW42" s="271"/>
      <c r="LDX42" s="271"/>
      <c r="LDY42" s="271"/>
      <c r="LDZ42" s="271"/>
      <c r="LEA42" s="271"/>
      <c r="LEB42" s="271"/>
      <c r="LEC42" s="271"/>
      <c r="LED42" s="271"/>
      <c r="LEE42" s="271"/>
      <c r="LEF42" s="271"/>
      <c r="LEG42" s="271"/>
      <c r="LEH42" s="271"/>
      <c r="LEI42" s="271"/>
      <c r="LEJ42" s="271"/>
      <c r="LEK42" s="271"/>
      <c r="LEL42" s="271"/>
      <c r="LEM42" s="271"/>
      <c r="LEN42" s="271"/>
      <c r="LEO42" s="271"/>
      <c r="LEP42" s="271"/>
      <c r="LEQ42" s="271"/>
      <c r="LER42" s="271"/>
      <c r="LES42" s="271"/>
      <c r="LET42" s="271"/>
      <c r="LEU42" s="271"/>
      <c r="LEV42" s="271"/>
      <c r="LEW42" s="271"/>
      <c r="LEX42" s="271"/>
      <c r="LEY42" s="271"/>
      <c r="LEZ42" s="271"/>
      <c r="LFA42" s="271"/>
      <c r="LFB42" s="271"/>
      <c r="LFC42" s="271"/>
      <c r="LFD42" s="271"/>
      <c r="LFE42" s="271"/>
      <c r="LFF42" s="271"/>
      <c r="LFG42" s="271"/>
      <c r="LFH42" s="271"/>
      <c r="LFI42" s="271"/>
      <c r="LFJ42" s="271"/>
      <c r="LFK42" s="271"/>
      <c r="LFL42" s="271"/>
      <c r="LFM42" s="271"/>
      <c r="LFN42" s="271"/>
      <c r="LFO42" s="271"/>
      <c r="LFP42" s="271"/>
      <c r="LFQ42" s="271"/>
      <c r="LFR42" s="271"/>
      <c r="LFS42" s="271"/>
      <c r="LFT42" s="271"/>
      <c r="LFU42" s="271"/>
      <c r="LFV42" s="271"/>
      <c r="LFW42" s="271"/>
      <c r="LFX42" s="271"/>
      <c r="LFY42" s="271"/>
      <c r="LFZ42" s="271"/>
      <c r="LGA42" s="271"/>
      <c r="LGB42" s="271"/>
      <c r="LGC42" s="271"/>
      <c r="LGD42" s="271"/>
      <c r="LGE42" s="271"/>
      <c r="LGF42" s="271"/>
      <c r="LGG42" s="271"/>
      <c r="LGH42" s="271"/>
      <c r="LGI42" s="271"/>
      <c r="LGJ42" s="271"/>
      <c r="LGK42" s="271"/>
      <c r="LGL42" s="271"/>
      <c r="LGM42" s="271"/>
      <c r="LGN42" s="271"/>
      <c r="LGO42" s="271"/>
      <c r="LGP42" s="271"/>
      <c r="LGQ42" s="271"/>
      <c r="LGR42" s="271"/>
      <c r="LGS42" s="271"/>
      <c r="LGT42" s="271"/>
      <c r="LGU42" s="271"/>
      <c r="LGV42" s="271"/>
      <c r="LGW42" s="271"/>
      <c r="LGX42" s="271"/>
      <c r="LGY42" s="271"/>
      <c r="LGZ42" s="271"/>
      <c r="LHA42" s="271"/>
      <c r="LHB42" s="271"/>
      <c r="LHC42" s="271"/>
      <c r="LHD42" s="271"/>
      <c r="LHE42" s="271"/>
      <c r="LHF42" s="271"/>
      <c r="LHG42" s="271"/>
      <c r="LHH42" s="271"/>
      <c r="LHI42" s="271"/>
      <c r="LHJ42" s="271"/>
      <c r="LHK42" s="271"/>
      <c r="LHL42" s="271"/>
      <c r="LHM42" s="271"/>
      <c r="LHN42" s="271"/>
      <c r="LHO42" s="271"/>
      <c r="LHP42" s="271"/>
      <c r="LHQ42" s="271"/>
      <c r="LHR42" s="271"/>
      <c r="LHS42" s="271"/>
      <c r="LHT42" s="271"/>
      <c r="LHU42" s="271"/>
      <c r="LHV42" s="271"/>
      <c r="LHW42" s="271"/>
      <c r="LHX42" s="271"/>
      <c r="LHY42" s="271"/>
      <c r="LHZ42" s="271"/>
      <c r="LIA42" s="271"/>
      <c r="LIB42" s="271"/>
      <c r="LIC42" s="271"/>
      <c r="LID42" s="271"/>
      <c r="LIE42" s="271"/>
      <c r="LIF42" s="271"/>
      <c r="LIG42" s="271"/>
      <c r="LIH42" s="271"/>
      <c r="LII42" s="271"/>
      <c r="LIJ42" s="271"/>
      <c r="LIK42" s="271"/>
      <c r="LIL42" s="271"/>
      <c r="LIM42" s="271"/>
      <c r="LIN42" s="271"/>
      <c r="LIO42" s="271"/>
      <c r="LIP42" s="271"/>
      <c r="LIQ42" s="271"/>
      <c r="LIR42" s="271"/>
      <c r="LIS42" s="271"/>
      <c r="LIT42" s="271"/>
      <c r="LIU42" s="271"/>
      <c r="LIV42" s="271"/>
      <c r="LIW42" s="271"/>
      <c r="LIX42" s="271"/>
      <c r="LIY42" s="271"/>
      <c r="LIZ42" s="271"/>
      <c r="LJA42" s="271"/>
      <c r="LJB42" s="271"/>
      <c r="LJC42" s="271"/>
      <c r="LJD42" s="271"/>
      <c r="LJE42" s="271"/>
      <c r="LJF42" s="271"/>
      <c r="LJG42" s="271"/>
      <c r="LJH42" s="271"/>
      <c r="LJI42" s="271"/>
      <c r="LJJ42" s="271"/>
      <c r="LJK42" s="271"/>
      <c r="LJL42" s="271"/>
      <c r="LJM42" s="271"/>
      <c r="LJN42" s="271"/>
      <c r="LJO42" s="271"/>
      <c r="LJP42" s="271"/>
      <c r="LJQ42" s="271"/>
      <c r="LJR42" s="271"/>
      <c r="LJS42" s="271"/>
      <c r="LJT42" s="271"/>
      <c r="LJU42" s="271"/>
      <c r="LJV42" s="271"/>
      <c r="LJW42" s="271"/>
      <c r="LJX42" s="271"/>
      <c r="LJY42" s="271"/>
      <c r="LJZ42" s="271"/>
      <c r="LKA42" s="271"/>
      <c r="LKB42" s="271"/>
      <c r="LKC42" s="271"/>
      <c r="LKD42" s="271"/>
      <c r="LKE42" s="271"/>
      <c r="LKF42" s="271"/>
      <c r="LKG42" s="271"/>
      <c r="LKH42" s="271"/>
      <c r="LKI42" s="271"/>
      <c r="LKJ42" s="271"/>
      <c r="LKK42" s="271"/>
      <c r="LKL42" s="271"/>
      <c r="LKM42" s="271"/>
      <c r="LKN42" s="271"/>
      <c r="LKO42" s="271"/>
      <c r="LKP42" s="271"/>
      <c r="LKQ42" s="271"/>
      <c r="LKR42" s="271"/>
      <c r="LKS42" s="271"/>
      <c r="LKT42" s="271"/>
      <c r="LKU42" s="271"/>
      <c r="LKV42" s="271"/>
      <c r="LKW42" s="271"/>
      <c r="LKX42" s="271"/>
      <c r="LKY42" s="271"/>
      <c r="LKZ42" s="271"/>
      <c r="LLA42" s="271"/>
      <c r="LLB42" s="271"/>
      <c r="LLC42" s="271"/>
      <c r="LLD42" s="271"/>
      <c r="LLE42" s="271"/>
      <c r="LLF42" s="271"/>
      <c r="LLG42" s="271"/>
      <c r="LLH42" s="271"/>
      <c r="LLI42" s="271"/>
      <c r="LLJ42" s="271"/>
      <c r="LLK42" s="271"/>
      <c r="LLL42" s="271"/>
      <c r="LLM42" s="271"/>
      <c r="LLN42" s="271"/>
      <c r="LLO42" s="271"/>
      <c r="LLP42" s="271"/>
      <c r="LLQ42" s="271"/>
      <c r="LLR42" s="271"/>
      <c r="LLS42" s="271"/>
      <c r="LLT42" s="271"/>
      <c r="LLU42" s="271"/>
      <c r="LLV42" s="271"/>
      <c r="LLW42" s="271"/>
      <c r="LLX42" s="271"/>
      <c r="LLY42" s="271"/>
      <c r="LLZ42" s="271"/>
      <c r="LMA42" s="271"/>
      <c r="LMB42" s="271"/>
      <c r="LMC42" s="271"/>
      <c r="LMD42" s="271"/>
      <c r="LME42" s="271"/>
      <c r="LMF42" s="271"/>
      <c r="LMG42" s="271"/>
      <c r="LMH42" s="271"/>
      <c r="LMI42" s="271"/>
      <c r="LMJ42" s="271"/>
      <c r="LMK42" s="271"/>
      <c r="LML42" s="271"/>
      <c r="LMM42" s="271"/>
      <c r="LMN42" s="271"/>
      <c r="LMO42" s="271"/>
      <c r="LMP42" s="271"/>
      <c r="LMQ42" s="271"/>
      <c r="LMR42" s="271"/>
      <c r="LMS42" s="271"/>
      <c r="LMT42" s="271"/>
      <c r="LMU42" s="271"/>
      <c r="LMV42" s="271"/>
      <c r="LMW42" s="271"/>
      <c r="LMX42" s="271"/>
      <c r="LMY42" s="271"/>
      <c r="LMZ42" s="271"/>
      <c r="LNA42" s="271"/>
      <c r="LNB42" s="271"/>
      <c r="LNC42" s="271"/>
      <c r="LND42" s="271"/>
      <c r="LNE42" s="271"/>
      <c r="LNF42" s="271"/>
      <c r="LNG42" s="271"/>
      <c r="LNH42" s="271"/>
      <c r="LNI42" s="271"/>
      <c r="LNJ42" s="271"/>
      <c r="LNK42" s="271"/>
      <c r="LNL42" s="271"/>
      <c r="LNM42" s="271"/>
      <c r="LNN42" s="271"/>
      <c r="LNO42" s="271"/>
      <c r="LNP42" s="271"/>
      <c r="LNQ42" s="271"/>
      <c r="LNR42" s="271"/>
      <c r="LNS42" s="271"/>
      <c r="LNT42" s="271"/>
      <c r="LNU42" s="271"/>
      <c r="LNV42" s="271"/>
      <c r="LNW42" s="271"/>
      <c r="LNX42" s="271"/>
      <c r="LNY42" s="271"/>
      <c r="LNZ42" s="271"/>
      <c r="LOA42" s="271"/>
      <c r="LOB42" s="271"/>
      <c r="LOC42" s="271"/>
      <c r="LOD42" s="271"/>
      <c r="LOE42" s="271"/>
      <c r="LOF42" s="271"/>
      <c r="LOG42" s="271"/>
      <c r="LOH42" s="271"/>
      <c r="LOI42" s="271"/>
      <c r="LOJ42" s="271"/>
      <c r="LOK42" s="271"/>
      <c r="LOL42" s="271"/>
      <c r="LOM42" s="271"/>
      <c r="LON42" s="271"/>
      <c r="LOO42" s="271"/>
      <c r="LOP42" s="271"/>
      <c r="LOQ42" s="271"/>
      <c r="LOR42" s="271"/>
      <c r="LOS42" s="271"/>
      <c r="LOT42" s="271"/>
      <c r="LOU42" s="271"/>
      <c r="LOV42" s="271"/>
      <c r="LOW42" s="271"/>
      <c r="LOX42" s="271"/>
      <c r="LOY42" s="271"/>
      <c r="LOZ42" s="271"/>
      <c r="LPA42" s="271"/>
      <c r="LPB42" s="271"/>
      <c r="LPC42" s="271"/>
      <c r="LPD42" s="271"/>
      <c r="LPE42" s="271"/>
      <c r="LPF42" s="271"/>
      <c r="LPG42" s="271"/>
      <c r="LPH42" s="271"/>
      <c r="LPI42" s="271"/>
      <c r="LPJ42" s="271"/>
      <c r="LPK42" s="271"/>
      <c r="LPL42" s="271"/>
      <c r="LPM42" s="271"/>
      <c r="LPN42" s="271"/>
      <c r="LPO42" s="271"/>
      <c r="LPP42" s="271"/>
      <c r="LPQ42" s="271"/>
      <c r="LPR42" s="271"/>
      <c r="LPS42" s="271"/>
      <c r="LPT42" s="271"/>
      <c r="LPU42" s="271"/>
      <c r="LPV42" s="271"/>
      <c r="LPW42" s="271"/>
      <c r="LPX42" s="271"/>
      <c r="LPY42" s="271"/>
      <c r="LPZ42" s="271"/>
      <c r="LQA42" s="271"/>
      <c r="LQB42" s="271"/>
      <c r="LQC42" s="271"/>
      <c r="LQD42" s="271"/>
      <c r="LQE42" s="271"/>
      <c r="LQF42" s="271"/>
      <c r="LQG42" s="271"/>
      <c r="LQH42" s="271"/>
      <c r="LQI42" s="271"/>
      <c r="LQJ42" s="271"/>
      <c r="LQK42" s="271"/>
      <c r="LQL42" s="271"/>
      <c r="LQM42" s="271"/>
      <c r="LQN42" s="271"/>
      <c r="LQO42" s="271"/>
      <c r="LQP42" s="271"/>
      <c r="LQQ42" s="271"/>
      <c r="LQR42" s="271"/>
      <c r="LQS42" s="271"/>
      <c r="LQT42" s="271"/>
      <c r="LQU42" s="271"/>
      <c r="LQV42" s="271"/>
      <c r="LQW42" s="271"/>
      <c r="LQX42" s="271"/>
      <c r="LQY42" s="271"/>
      <c r="LQZ42" s="271"/>
      <c r="LRA42" s="271"/>
      <c r="LRB42" s="271"/>
      <c r="LRC42" s="271"/>
      <c r="LRD42" s="271"/>
      <c r="LRE42" s="271"/>
      <c r="LRF42" s="271"/>
      <c r="LRG42" s="271"/>
      <c r="LRH42" s="271"/>
      <c r="LRI42" s="271"/>
      <c r="LRJ42" s="271"/>
      <c r="LRK42" s="271"/>
      <c r="LRL42" s="271"/>
      <c r="LRM42" s="271"/>
      <c r="LRN42" s="271"/>
      <c r="LRO42" s="271"/>
      <c r="LRP42" s="271"/>
      <c r="LRQ42" s="271"/>
      <c r="LRR42" s="271"/>
      <c r="LRS42" s="271"/>
      <c r="LRT42" s="271"/>
      <c r="LRU42" s="271"/>
      <c r="LRV42" s="271"/>
      <c r="LRW42" s="271"/>
      <c r="LRX42" s="271"/>
      <c r="LRY42" s="271"/>
      <c r="LRZ42" s="271"/>
      <c r="LSA42" s="271"/>
      <c r="LSB42" s="271"/>
      <c r="LSC42" s="271"/>
      <c r="LSD42" s="271"/>
      <c r="LSE42" s="271"/>
      <c r="LSF42" s="271"/>
      <c r="LSG42" s="271"/>
      <c r="LSH42" s="271"/>
      <c r="LSI42" s="271"/>
      <c r="LSJ42" s="271"/>
      <c r="LSK42" s="271"/>
      <c r="LSL42" s="271"/>
      <c r="LSM42" s="271"/>
      <c r="LSN42" s="271"/>
      <c r="LSO42" s="271"/>
      <c r="LSP42" s="271"/>
      <c r="LSQ42" s="271"/>
      <c r="LSR42" s="271"/>
      <c r="LSS42" s="271"/>
      <c r="LST42" s="271"/>
      <c r="LSU42" s="271"/>
      <c r="LSV42" s="271"/>
      <c r="LSW42" s="271"/>
      <c r="LSX42" s="271"/>
      <c r="LSY42" s="271"/>
      <c r="LSZ42" s="271"/>
      <c r="LTA42" s="271"/>
      <c r="LTB42" s="271"/>
      <c r="LTC42" s="271"/>
      <c r="LTD42" s="271"/>
      <c r="LTE42" s="271"/>
      <c r="LTF42" s="271"/>
      <c r="LTG42" s="271"/>
      <c r="LTH42" s="271"/>
      <c r="LTI42" s="271"/>
      <c r="LTJ42" s="271"/>
      <c r="LTK42" s="271"/>
      <c r="LTL42" s="271"/>
      <c r="LTM42" s="271"/>
      <c r="LTN42" s="271"/>
      <c r="LTO42" s="271"/>
      <c r="LTP42" s="271"/>
      <c r="LTQ42" s="271"/>
      <c r="LTR42" s="271"/>
      <c r="LTS42" s="271"/>
      <c r="LTT42" s="271"/>
      <c r="LTU42" s="271"/>
      <c r="LTV42" s="271"/>
      <c r="LTW42" s="271"/>
      <c r="LTX42" s="271"/>
      <c r="LTY42" s="271"/>
      <c r="LTZ42" s="271"/>
      <c r="LUA42" s="271"/>
      <c r="LUB42" s="271"/>
      <c r="LUC42" s="271"/>
      <c r="LUD42" s="271"/>
      <c r="LUE42" s="271"/>
      <c r="LUF42" s="271"/>
      <c r="LUG42" s="271"/>
      <c r="LUH42" s="271"/>
      <c r="LUI42" s="271"/>
      <c r="LUJ42" s="271"/>
      <c r="LUK42" s="271"/>
      <c r="LUL42" s="271"/>
      <c r="LUM42" s="271"/>
      <c r="LUN42" s="271"/>
      <c r="LUO42" s="271"/>
      <c r="LUP42" s="271"/>
      <c r="LUQ42" s="271"/>
      <c r="LUR42" s="271"/>
      <c r="LUS42" s="271"/>
      <c r="LUT42" s="271"/>
      <c r="LUU42" s="271"/>
      <c r="LUV42" s="271"/>
      <c r="LUW42" s="271"/>
      <c r="LUX42" s="271"/>
      <c r="LUY42" s="271"/>
      <c r="LUZ42" s="271"/>
      <c r="LVA42" s="271"/>
      <c r="LVB42" s="271"/>
      <c r="LVC42" s="271"/>
      <c r="LVD42" s="271"/>
      <c r="LVE42" s="271"/>
      <c r="LVF42" s="271"/>
      <c r="LVG42" s="271"/>
      <c r="LVH42" s="271"/>
      <c r="LVI42" s="271"/>
      <c r="LVJ42" s="271"/>
      <c r="LVK42" s="271"/>
      <c r="LVL42" s="271"/>
      <c r="LVM42" s="271"/>
      <c r="LVN42" s="271"/>
      <c r="LVO42" s="271"/>
      <c r="LVP42" s="271"/>
      <c r="LVQ42" s="271"/>
      <c r="LVR42" s="271"/>
      <c r="LVS42" s="271"/>
      <c r="LVT42" s="271"/>
      <c r="LVU42" s="271"/>
      <c r="LVV42" s="271"/>
      <c r="LVW42" s="271"/>
      <c r="LVX42" s="271"/>
      <c r="LVY42" s="271"/>
      <c r="LVZ42" s="271"/>
      <c r="LWA42" s="271"/>
      <c r="LWB42" s="271"/>
      <c r="LWC42" s="271"/>
      <c r="LWD42" s="271"/>
      <c r="LWE42" s="271"/>
      <c r="LWF42" s="271"/>
      <c r="LWG42" s="271"/>
      <c r="LWH42" s="271"/>
      <c r="LWI42" s="271"/>
      <c r="LWJ42" s="271"/>
      <c r="LWK42" s="271"/>
      <c r="LWL42" s="271"/>
      <c r="LWM42" s="271"/>
      <c r="LWN42" s="271"/>
      <c r="LWO42" s="271"/>
      <c r="LWP42" s="271"/>
      <c r="LWQ42" s="271"/>
      <c r="LWR42" s="271"/>
      <c r="LWS42" s="271"/>
      <c r="LWT42" s="271"/>
      <c r="LWU42" s="271"/>
      <c r="LWV42" s="271"/>
      <c r="LWW42" s="271"/>
      <c r="LWX42" s="271"/>
      <c r="LWY42" s="271"/>
      <c r="LWZ42" s="271"/>
      <c r="LXA42" s="271"/>
      <c r="LXB42" s="271"/>
      <c r="LXC42" s="271"/>
      <c r="LXD42" s="271"/>
      <c r="LXE42" s="271"/>
      <c r="LXF42" s="271"/>
      <c r="LXG42" s="271"/>
      <c r="LXH42" s="271"/>
      <c r="LXI42" s="271"/>
      <c r="LXJ42" s="271"/>
      <c r="LXK42" s="271"/>
      <c r="LXL42" s="271"/>
      <c r="LXM42" s="271"/>
      <c r="LXN42" s="271"/>
      <c r="LXO42" s="271"/>
      <c r="LXP42" s="271"/>
      <c r="LXQ42" s="271"/>
      <c r="LXR42" s="271"/>
      <c r="LXS42" s="271"/>
      <c r="LXT42" s="271"/>
      <c r="LXU42" s="271"/>
      <c r="LXV42" s="271"/>
      <c r="LXW42" s="271"/>
      <c r="LXX42" s="271"/>
      <c r="LXY42" s="271"/>
      <c r="LXZ42" s="271"/>
      <c r="LYA42" s="271"/>
      <c r="LYB42" s="271"/>
      <c r="LYC42" s="271"/>
      <c r="LYD42" s="271"/>
      <c r="LYE42" s="271"/>
      <c r="LYF42" s="271"/>
      <c r="LYG42" s="271"/>
      <c r="LYH42" s="271"/>
      <c r="LYI42" s="271"/>
      <c r="LYJ42" s="271"/>
      <c r="LYK42" s="271"/>
      <c r="LYL42" s="271"/>
      <c r="LYM42" s="271"/>
      <c r="LYN42" s="271"/>
      <c r="LYO42" s="271"/>
      <c r="LYP42" s="271"/>
      <c r="LYQ42" s="271"/>
      <c r="LYR42" s="271"/>
      <c r="LYS42" s="271"/>
      <c r="LYT42" s="271"/>
      <c r="LYU42" s="271"/>
      <c r="LYV42" s="271"/>
      <c r="LYW42" s="271"/>
      <c r="LYX42" s="271"/>
      <c r="LYY42" s="271"/>
      <c r="LYZ42" s="271"/>
      <c r="LZA42" s="271"/>
      <c r="LZB42" s="271"/>
      <c r="LZC42" s="271"/>
      <c r="LZD42" s="271"/>
      <c r="LZE42" s="271"/>
      <c r="LZF42" s="271"/>
      <c r="LZG42" s="271"/>
      <c r="LZH42" s="271"/>
      <c r="LZI42" s="271"/>
      <c r="LZJ42" s="271"/>
      <c r="LZK42" s="271"/>
      <c r="LZL42" s="271"/>
      <c r="LZM42" s="271"/>
      <c r="LZN42" s="271"/>
      <c r="LZO42" s="271"/>
      <c r="LZP42" s="271"/>
      <c r="LZQ42" s="271"/>
      <c r="LZR42" s="271"/>
      <c r="LZS42" s="271"/>
      <c r="LZT42" s="271"/>
      <c r="LZU42" s="271"/>
      <c r="LZV42" s="271"/>
      <c r="LZW42" s="271"/>
      <c r="LZX42" s="271"/>
      <c r="LZY42" s="271"/>
      <c r="LZZ42" s="271"/>
      <c r="MAA42" s="271"/>
      <c r="MAB42" s="271"/>
      <c r="MAC42" s="271"/>
      <c r="MAD42" s="271"/>
      <c r="MAE42" s="271"/>
      <c r="MAF42" s="271"/>
      <c r="MAG42" s="271"/>
      <c r="MAH42" s="271"/>
      <c r="MAI42" s="271"/>
      <c r="MAJ42" s="271"/>
      <c r="MAK42" s="271"/>
      <c r="MAL42" s="271"/>
      <c r="MAM42" s="271"/>
      <c r="MAN42" s="271"/>
      <c r="MAO42" s="271"/>
      <c r="MAP42" s="271"/>
      <c r="MAQ42" s="271"/>
      <c r="MAR42" s="271"/>
      <c r="MAS42" s="271"/>
      <c r="MAT42" s="271"/>
      <c r="MAU42" s="271"/>
      <c r="MAV42" s="271"/>
      <c r="MAW42" s="271"/>
      <c r="MAX42" s="271"/>
      <c r="MAY42" s="271"/>
      <c r="MAZ42" s="271"/>
      <c r="MBA42" s="271"/>
      <c r="MBB42" s="271"/>
      <c r="MBC42" s="271"/>
      <c r="MBD42" s="271"/>
      <c r="MBE42" s="271"/>
      <c r="MBF42" s="271"/>
      <c r="MBG42" s="271"/>
      <c r="MBH42" s="271"/>
      <c r="MBI42" s="271"/>
      <c r="MBJ42" s="271"/>
      <c r="MBK42" s="271"/>
      <c r="MBL42" s="271"/>
      <c r="MBM42" s="271"/>
      <c r="MBN42" s="271"/>
      <c r="MBO42" s="271"/>
      <c r="MBP42" s="271"/>
      <c r="MBQ42" s="271"/>
      <c r="MBR42" s="271"/>
      <c r="MBS42" s="271"/>
      <c r="MBT42" s="271"/>
      <c r="MBU42" s="271"/>
      <c r="MBV42" s="271"/>
      <c r="MBW42" s="271"/>
      <c r="MBX42" s="271"/>
      <c r="MBY42" s="271"/>
      <c r="MBZ42" s="271"/>
      <c r="MCA42" s="271"/>
      <c r="MCB42" s="271"/>
      <c r="MCC42" s="271"/>
      <c r="MCD42" s="271"/>
      <c r="MCE42" s="271"/>
      <c r="MCF42" s="271"/>
      <c r="MCG42" s="271"/>
      <c r="MCH42" s="271"/>
      <c r="MCI42" s="271"/>
      <c r="MCJ42" s="271"/>
      <c r="MCK42" s="271"/>
      <c r="MCL42" s="271"/>
      <c r="MCM42" s="271"/>
      <c r="MCN42" s="271"/>
      <c r="MCO42" s="271"/>
      <c r="MCP42" s="271"/>
      <c r="MCQ42" s="271"/>
      <c r="MCR42" s="271"/>
      <c r="MCS42" s="271"/>
      <c r="MCT42" s="271"/>
      <c r="MCU42" s="271"/>
      <c r="MCV42" s="271"/>
      <c r="MCW42" s="271"/>
      <c r="MCX42" s="271"/>
      <c r="MCY42" s="271"/>
      <c r="MCZ42" s="271"/>
      <c r="MDA42" s="271"/>
      <c r="MDB42" s="271"/>
      <c r="MDC42" s="271"/>
      <c r="MDD42" s="271"/>
      <c r="MDE42" s="271"/>
      <c r="MDF42" s="271"/>
      <c r="MDG42" s="271"/>
      <c r="MDH42" s="271"/>
      <c r="MDI42" s="271"/>
      <c r="MDJ42" s="271"/>
      <c r="MDK42" s="271"/>
      <c r="MDL42" s="271"/>
      <c r="MDM42" s="271"/>
      <c r="MDN42" s="271"/>
      <c r="MDO42" s="271"/>
      <c r="MDP42" s="271"/>
      <c r="MDQ42" s="271"/>
      <c r="MDR42" s="271"/>
      <c r="MDS42" s="271"/>
      <c r="MDT42" s="271"/>
      <c r="MDU42" s="271"/>
      <c r="MDV42" s="271"/>
      <c r="MDW42" s="271"/>
      <c r="MDX42" s="271"/>
      <c r="MDY42" s="271"/>
      <c r="MDZ42" s="271"/>
      <c r="MEA42" s="271"/>
      <c r="MEB42" s="271"/>
      <c r="MEC42" s="271"/>
      <c r="MED42" s="271"/>
      <c r="MEE42" s="271"/>
      <c r="MEF42" s="271"/>
      <c r="MEG42" s="271"/>
      <c r="MEH42" s="271"/>
      <c r="MEI42" s="271"/>
      <c r="MEJ42" s="271"/>
      <c r="MEK42" s="271"/>
      <c r="MEL42" s="271"/>
      <c r="MEM42" s="271"/>
      <c r="MEN42" s="271"/>
      <c r="MEO42" s="271"/>
      <c r="MEP42" s="271"/>
      <c r="MEQ42" s="271"/>
      <c r="MER42" s="271"/>
      <c r="MES42" s="271"/>
      <c r="MET42" s="271"/>
      <c r="MEU42" s="271"/>
      <c r="MEV42" s="271"/>
      <c r="MEW42" s="271"/>
      <c r="MEX42" s="271"/>
      <c r="MEY42" s="271"/>
      <c r="MEZ42" s="271"/>
      <c r="MFA42" s="271"/>
      <c r="MFB42" s="271"/>
      <c r="MFC42" s="271"/>
      <c r="MFD42" s="271"/>
      <c r="MFE42" s="271"/>
      <c r="MFF42" s="271"/>
      <c r="MFG42" s="271"/>
      <c r="MFH42" s="271"/>
      <c r="MFI42" s="271"/>
      <c r="MFJ42" s="271"/>
      <c r="MFK42" s="271"/>
      <c r="MFL42" s="271"/>
      <c r="MFM42" s="271"/>
      <c r="MFN42" s="271"/>
      <c r="MFO42" s="271"/>
      <c r="MFP42" s="271"/>
      <c r="MFQ42" s="271"/>
      <c r="MFR42" s="271"/>
      <c r="MFS42" s="271"/>
      <c r="MFT42" s="271"/>
      <c r="MFU42" s="271"/>
      <c r="MFV42" s="271"/>
      <c r="MFW42" s="271"/>
      <c r="MFX42" s="271"/>
      <c r="MFY42" s="271"/>
      <c r="MFZ42" s="271"/>
      <c r="MGA42" s="271"/>
      <c r="MGB42" s="271"/>
      <c r="MGC42" s="271"/>
      <c r="MGD42" s="271"/>
      <c r="MGE42" s="271"/>
      <c r="MGF42" s="271"/>
      <c r="MGG42" s="271"/>
      <c r="MGH42" s="271"/>
      <c r="MGI42" s="271"/>
      <c r="MGJ42" s="271"/>
      <c r="MGK42" s="271"/>
      <c r="MGL42" s="271"/>
      <c r="MGM42" s="271"/>
      <c r="MGN42" s="271"/>
      <c r="MGO42" s="271"/>
      <c r="MGP42" s="271"/>
      <c r="MGQ42" s="271"/>
      <c r="MGR42" s="271"/>
      <c r="MGS42" s="271"/>
      <c r="MGT42" s="271"/>
      <c r="MGU42" s="271"/>
      <c r="MGV42" s="271"/>
      <c r="MGW42" s="271"/>
      <c r="MGX42" s="271"/>
      <c r="MGY42" s="271"/>
      <c r="MGZ42" s="271"/>
      <c r="MHA42" s="271"/>
      <c r="MHB42" s="271"/>
      <c r="MHC42" s="271"/>
      <c r="MHD42" s="271"/>
      <c r="MHE42" s="271"/>
      <c r="MHF42" s="271"/>
      <c r="MHG42" s="271"/>
      <c r="MHH42" s="271"/>
      <c r="MHI42" s="271"/>
      <c r="MHJ42" s="271"/>
      <c r="MHK42" s="271"/>
      <c r="MHL42" s="271"/>
      <c r="MHM42" s="271"/>
      <c r="MHN42" s="271"/>
      <c r="MHO42" s="271"/>
      <c r="MHP42" s="271"/>
      <c r="MHQ42" s="271"/>
      <c r="MHR42" s="271"/>
      <c r="MHS42" s="271"/>
      <c r="MHT42" s="271"/>
      <c r="MHU42" s="271"/>
      <c r="MHV42" s="271"/>
      <c r="MHW42" s="271"/>
      <c r="MHX42" s="271"/>
      <c r="MHY42" s="271"/>
      <c r="MHZ42" s="271"/>
      <c r="MIA42" s="271"/>
      <c r="MIB42" s="271"/>
      <c r="MIC42" s="271"/>
      <c r="MID42" s="271"/>
      <c r="MIE42" s="271"/>
      <c r="MIF42" s="271"/>
      <c r="MIG42" s="271"/>
      <c r="MIH42" s="271"/>
      <c r="MII42" s="271"/>
      <c r="MIJ42" s="271"/>
      <c r="MIK42" s="271"/>
      <c r="MIL42" s="271"/>
      <c r="MIM42" s="271"/>
      <c r="MIN42" s="271"/>
      <c r="MIO42" s="271"/>
      <c r="MIP42" s="271"/>
      <c r="MIQ42" s="271"/>
      <c r="MIR42" s="271"/>
      <c r="MIS42" s="271"/>
      <c r="MIT42" s="271"/>
      <c r="MIU42" s="271"/>
      <c r="MIV42" s="271"/>
      <c r="MIW42" s="271"/>
      <c r="MIX42" s="271"/>
      <c r="MIY42" s="271"/>
      <c r="MIZ42" s="271"/>
      <c r="MJA42" s="271"/>
      <c r="MJB42" s="271"/>
      <c r="MJC42" s="271"/>
      <c r="MJD42" s="271"/>
      <c r="MJE42" s="271"/>
      <c r="MJF42" s="271"/>
      <c r="MJG42" s="271"/>
      <c r="MJH42" s="271"/>
      <c r="MJI42" s="271"/>
      <c r="MJJ42" s="271"/>
      <c r="MJK42" s="271"/>
      <c r="MJL42" s="271"/>
      <c r="MJM42" s="271"/>
      <c r="MJN42" s="271"/>
      <c r="MJO42" s="271"/>
      <c r="MJP42" s="271"/>
      <c r="MJQ42" s="271"/>
      <c r="MJR42" s="271"/>
      <c r="MJS42" s="271"/>
      <c r="MJT42" s="271"/>
      <c r="MJU42" s="271"/>
      <c r="MJV42" s="271"/>
      <c r="MJW42" s="271"/>
      <c r="MJX42" s="271"/>
      <c r="MJY42" s="271"/>
      <c r="MJZ42" s="271"/>
      <c r="MKA42" s="271"/>
      <c r="MKB42" s="271"/>
      <c r="MKC42" s="271"/>
      <c r="MKD42" s="271"/>
      <c r="MKE42" s="271"/>
      <c r="MKF42" s="271"/>
      <c r="MKG42" s="271"/>
      <c r="MKH42" s="271"/>
      <c r="MKI42" s="271"/>
      <c r="MKJ42" s="271"/>
      <c r="MKK42" s="271"/>
      <c r="MKL42" s="271"/>
      <c r="MKM42" s="271"/>
      <c r="MKN42" s="271"/>
      <c r="MKO42" s="271"/>
      <c r="MKP42" s="271"/>
      <c r="MKQ42" s="271"/>
      <c r="MKR42" s="271"/>
      <c r="MKS42" s="271"/>
      <c r="MKT42" s="271"/>
      <c r="MKU42" s="271"/>
      <c r="MKV42" s="271"/>
      <c r="MKW42" s="271"/>
      <c r="MKX42" s="271"/>
      <c r="MKY42" s="271"/>
      <c r="MKZ42" s="271"/>
      <c r="MLA42" s="271"/>
      <c r="MLB42" s="271"/>
      <c r="MLC42" s="271"/>
      <c r="MLD42" s="271"/>
      <c r="MLE42" s="271"/>
      <c r="MLF42" s="271"/>
      <c r="MLG42" s="271"/>
      <c r="MLH42" s="271"/>
      <c r="MLI42" s="271"/>
      <c r="MLJ42" s="271"/>
      <c r="MLK42" s="271"/>
      <c r="MLL42" s="271"/>
      <c r="MLM42" s="271"/>
      <c r="MLN42" s="271"/>
      <c r="MLO42" s="271"/>
      <c r="MLP42" s="271"/>
      <c r="MLQ42" s="271"/>
      <c r="MLR42" s="271"/>
      <c r="MLS42" s="271"/>
      <c r="MLT42" s="271"/>
      <c r="MLU42" s="271"/>
      <c r="MLV42" s="271"/>
      <c r="MLW42" s="271"/>
      <c r="MLX42" s="271"/>
      <c r="MLY42" s="271"/>
      <c r="MLZ42" s="271"/>
      <c r="MMA42" s="271"/>
      <c r="MMB42" s="271"/>
      <c r="MMC42" s="271"/>
      <c r="MMD42" s="271"/>
      <c r="MME42" s="271"/>
      <c r="MMF42" s="271"/>
      <c r="MMG42" s="271"/>
      <c r="MMH42" s="271"/>
      <c r="MMI42" s="271"/>
      <c r="MMJ42" s="271"/>
      <c r="MMK42" s="271"/>
      <c r="MML42" s="271"/>
      <c r="MMM42" s="271"/>
      <c r="MMN42" s="271"/>
      <c r="MMO42" s="271"/>
      <c r="MMP42" s="271"/>
      <c r="MMQ42" s="271"/>
      <c r="MMR42" s="271"/>
      <c r="MMS42" s="271"/>
      <c r="MMT42" s="271"/>
      <c r="MMU42" s="271"/>
      <c r="MMV42" s="271"/>
      <c r="MMW42" s="271"/>
      <c r="MMX42" s="271"/>
      <c r="MMY42" s="271"/>
      <c r="MMZ42" s="271"/>
      <c r="MNA42" s="271"/>
      <c r="MNB42" s="271"/>
      <c r="MNC42" s="271"/>
      <c r="MND42" s="271"/>
      <c r="MNE42" s="271"/>
      <c r="MNF42" s="271"/>
      <c r="MNG42" s="271"/>
      <c r="MNH42" s="271"/>
      <c r="MNI42" s="271"/>
      <c r="MNJ42" s="271"/>
      <c r="MNK42" s="271"/>
      <c r="MNL42" s="271"/>
      <c r="MNM42" s="271"/>
      <c r="MNN42" s="271"/>
      <c r="MNO42" s="271"/>
      <c r="MNP42" s="271"/>
      <c r="MNQ42" s="271"/>
      <c r="MNR42" s="271"/>
      <c r="MNS42" s="271"/>
      <c r="MNT42" s="271"/>
      <c r="MNU42" s="271"/>
      <c r="MNV42" s="271"/>
      <c r="MNW42" s="271"/>
      <c r="MNX42" s="271"/>
      <c r="MNY42" s="271"/>
      <c r="MNZ42" s="271"/>
      <c r="MOA42" s="271"/>
      <c r="MOB42" s="271"/>
      <c r="MOC42" s="271"/>
      <c r="MOD42" s="271"/>
      <c r="MOE42" s="271"/>
      <c r="MOF42" s="271"/>
      <c r="MOG42" s="271"/>
      <c r="MOH42" s="271"/>
      <c r="MOI42" s="271"/>
      <c r="MOJ42" s="271"/>
      <c r="MOK42" s="271"/>
      <c r="MOL42" s="271"/>
      <c r="MOM42" s="271"/>
      <c r="MON42" s="271"/>
      <c r="MOO42" s="271"/>
      <c r="MOP42" s="271"/>
      <c r="MOQ42" s="271"/>
      <c r="MOR42" s="271"/>
      <c r="MOS42" s="271"/>
      <c r="MOT42" s="271"/>
      <c r="MOU42" s="271"/>
      <c r="MOV42" s="271"/>
      <c r="MOW42" s="271"/>
      <c r="MOX42" s="271"/>
      <c r="MOY42" s="271"/>
      <c r="MOZ42" s="271"/>
      <c r="MPA42" s="271"/>
      <c r="MPB42" s="271"/>
      <c r="MPC42" s="271"/>
      <c r="MPD42" s="271"/>
      <c r="MPE42" s="271"/>
      <c r="MPF42" s="271"/>
      <c r="MPG42" s="271"/>
      <c r="MPH42" s="271"/>
      <c r="MPI42" s="271"/>
      <c r="MPJ42" s="271"/>
      <c r="MPK42" s="271"/>
      <c r="MPL42" s="271"/>
      <c r="MPM42" s="271"/>
      <c r="MPN42" s="271"/>
      <c r="MPO42" s="271"/>
      <c r="MPP42" s="271"/>
      <c r="MPQ42" s="271"/>
      <c r="MPR42" s="271"/>
      <c r="MPS42" s="271"/>
      <c r="MPT42" s="271"/>
      <c r="MPU42" s="271"/>
      <c r="MPV42" s="271"/>
      <c r="MPW42" s="271"/>
      <c r="MPX42" s="271"/>
      <c r="MPY42" s="271"/>
      <c r="MPZ42" s="271"/>
      <c r="MQA42" s="271"/>
      <c r="MQB42" s="271"/>
      <c r="MQC42" s="271"/>
      <c r="MQD42" s="271"/>
      <c r="MQE42" s="271"/>
      <c r="MQF42" s="271"/>
      <c r="MQG42" s="271"/>
      <c r="MQH42" s="271"/>
      <c r="MQI42" s="271"/>
      <c r="MQJ42" s="271"/>
      <c r="MQK42" s="271"/>
      <c r="MQL42" s="271"/>
      <c r="MQM42" s="271"/>
      <c r="MQN42" s="271"/>
      <c r="MQO42" s="271"/>
      <c r="MQP42" s="271"/>
      <c r="MQQ42" s="271"/>
      <c r="MQR42" s="271"/>
      <c r="MQS42" s="271"/>
      <c r="MQT42" s="271"/>
      <c r="MQU42" s="271"/>
      <c r="MQV42" s="271"/>
      <c r="MQW42" s="271"/>
      <c r="MQX42" s="271"/>
      <c r="MQY42" s="271"/>
      <c r="MQZ42" s="271"/>
      <c r="MRA42" s="271"/>
      <c r="MRB42" s="271"/>
      <c r="MRC42" s="271"/>
      <c r="MRD42" s="271"/>
      <c r="MRE42" s="271"/>
      <c r="MRF42" s="271"/>
      <c r="MRG42" s="271"/>
      <c r="MRH42" s="271"/>
      <c r="MRI42" s="271"/>
      <c r="MRJ42" s="271"/>
      <c r="MRK42" s="271"/>
      <c r="MRL42" s="271"/>
      <c r="MRM42" s="271"/>
      <c r="MRN42" s="271"/>
      <c r="MRO42" s="271"/>
      <c r="MRP42" s="271"/>
      <c r="MRQ42" s="271"/>
      <c r="MRR42" s="271"/>
      <c r="MRS42" s="271"/>
      <c r="MRT42" s="271"/>
      <c r="MRU42" s="271"/>
      <c r="MRV42" s="271"/>
      <c r="MRW42" s="271"/>
      <c r="MRX42" s="271"/>
      <c r="MRY42" s="271"/>
      <c r="MRZ42" s="271"/>
      <c r="MSA42" s="271"/>
      <c r="MSB42" s="271"/>
      <c r="MSC42" s="271"/>
      <c r="MSD42" s="271"/>
      <c r="MSE42" s="271"/>
      <c r="MSF42" s="271"/>
      <c r="MSG42" s="271"/>
      <c r="MSH42" s="271"/>
      <c r="MSI42" s="271"/>
      <c r="MSJ42" s="271"/>
      <c r="MSK42" s="271"/>
      <c r="MSL42" s="271"/>
      <c r="MSM42" s="271"/>
      <c r="MSN42" s="271"/>
      <c r="MSO42" s="271"/>
      <c r="MSP42" s="271"/>
      <c r="MSQ42" s="271"/>
      <c r="MSR42" s="271"/>
      <c r="MSS42" s="271"/>
      <c r="MST42" s="271"/>
      <c r="MSU42" s="271"/>
      <c r="MSV42" s="271"/>
      <c r="MSW42" s="271"/>
      <c r="MSX42" s="271"/>
      <c r="MSY42" s="271"/>
      <c r="MSZ42" s="271"/>
      <c r="MTA42" s="271"/>
      <c r="MTB42" s="271"/>
      <c r="MTC42" s="271"/>
      <c r="MTD42" s="271"/>
      <c r="MTE42" s="271"/>
      <c r="MTF42" s="271"/>
      <c r="MTG42" s="271"/>
      <c r="MTH42" s="271"/>
      <c r="MTI42" s="271"/>
      <c r="MTJ42" s="271"/>
      <c r="MTK42" s="271"/>
      <c r="MTL42" s="271"/>
      <c r="MTM42" s="271"/>
      <c r="MTN42" s="271"/>
      <c r="MTO42" s="271"/>
      <c r="MTP42" s="271"/>
      <c r="MTQ42" s="271"/>
      <c r="MTR42" s="271"/>
      <c r="MTS42" s="271"/>
      <c r="MTT42" s="271"/>
      <c r="MTU42" s="271"/>
      <c r="MTV42" s="271"/>
      <c r="MTW42" s="271"/>
      <c r="MTX42" s="271"/>
      <c r="MTY42" s="271"/>
      <c r="MTZ42" s="271"/>
      <c r="MUA42" s="271"/>
      <c r="MUB42" s="271"/>
      <c r="MUC42" s="271"/>
      <c r="MUD42" s="271"/>
      <c r="MUE42" s="271"/>
      <c r="MUF42" s="271"/>
      <c r="MUG42" s="271"/>
      <c r="MUH42" s="271"/>
      <c r="MUI42" s="271"/>
      <c r="MUJ42" s="271"/>
      <c r="MUK42" s="271"/>
      <c r="MUL42" s="271"/>
      <c r="MUM42" s="271"/>
      <c r="MUN42" s="271"/>
      <c r="MUO42" s="271"/>
      <c r="MUP42" s="271"/>
      <c r="MUQ42" s="271"/>
      <c r="MUR42" s="271"/>
      <c r="MUS42" s="271"/>
      <c r="MUT42" s="271"/>
      <c r="MUU42" s="271"/>
      <c r="MUV42" s="271"/>
      <c r="MUW42" s="271"/>
      <c r="MUX42" s="271"/>
      <c r="MUY42" s="271"/>
      <c r="MUZ42" s="271"/>
      <c r="MVA42" s="271"/>
      <c r="MVB42" s="271"/>
      <c r="MVC42" s="271"/>
      <c r="MVD42" s="271"/>
      <c r="MVE42" s="271"/>
      <c r="MVF42" s="271"/>
      <c r="MVG42" s="271"/>
      <c r="MVH42" s="271"/>
      <c r="MVI42" s="271"/>
      <c r="MVJ42" s="271"/>
      <c r="MVK42" s="271"/>
      <c r="MVL42" s="271"/>
      <c r="MVM42" s="271"/>
      <c r="MVN42" s="271"/>
      <c r="MVO42" s="271"/>
      <c r="MVP42" s="271"/>
      <c r="MVQ42" s="271"/>
      <c r="MVR42" s="271"/>
      <c r="MVS42" s="271"/>
      <c r="MVT42" s="271"/>
      <c r="MVU42" s="271"/>
      <c r="MVV42" s="271"/>
      <c r="MVW42" s="271"/>
      <c r="MVX42" s="271"/>
      <c r="MVY42" s="271"/>
      <c r="MVZ42" s="271"/>
      <c r="MWA42" s="271"/>
      <c r="MWB42" s="271"/>
      <c r="MWC42" s="271"/>
      <c r="MWD42" s="271"/>
      <c r="MWE42" s="271"/>
      <c r="MWF42" s="271"/>
      <c r="MWG42" s="271"/>
      <c r="MWH42" s="271"/>
      <c r="MWI42" s="271"/>
      <c r="MWJ42" s="271"/>
      <c r="MWK42" s="271"/>
      <c r="MWL42" s="271"/>
      <c r="MWM42" s="271"/>
      <c r="MWN42" s="271"/>
      <c r="MWO42" s="271"/>
      <c r="MWP42" s="271"/>
      <c r="MWQ42" s="271"/>
      <c r="MWR42" s="271"/>
      <c r="MWS42" s="271"/>
      <c r="MWT42" s="271"/>
      <c r="MWU42" s="271"/>
      <c r="MWV42" s="271"/>
      <c r="MWW42" s="271"/>
      <c r="MWX42" s="271"/>
      <c r="MWY42" s="271"/>
      <c r="MWZ42" s="271"/>
      <c r="MXA42" s="271"/>
      <c r="MXB42" s="271"/>
      <c r="MXC42" s="271"/>
      <c r="MXD42" s="271"/>
      <c r="MXE42" s="271"/>
      <c r="MXF42" s="271"/>
      <c r="MXG42" s="271"/>
      <c r="MXH42" s="271"/>
      <c r="MXI42" s="271"/>
      <c r="MXJ42" s="271"/>
      <c r="MXK42" s="271"/>
      <c r="MXL42" s="271"/>
      <c r="MXM42" s="271"/>
      <c r="MXN42" s="271"/>
      <c r="MXO42" s="271"/>
      <c r="MXP42" s="271"/>
      <c r="MXQ42" s="271"/>
      <c r="MXR42" s="271"/>
      <c r="MXS42" s="271"/>
      <c r="MXT42" s="271"/>
      <c r="MXU42" s="271"/>
      <c r="MXV42" s="271"/>
      <c r="MXW42" s="271"/>
      <c r="MXX42" s="271"/>
      <c r="MXY42" s="271"/>
      <c r="MXZ42" s="271"/>
      <c r="MYA42" s="271"/>
      <c r="MYB42" s="271"/>
      <c r="MYC42" s="271"/>
      <c r="MYD42" s="271"/>
      <c r="MYE42" s="271"/>
      <c r="MYF42" s="271"/>
      <c r="MYG42" s="271"/>
      <c r="MYH42" s="271"/>
      <c r="MYI42" s="271"/>
      <c r="MYJ42" s="271"/>
      <c r="MYK42" s="271"/>
      <c r="MYL42" s="271"/>
      <c r="MYM42" s="271"/>
      <c r="MYN42" s="271"/>
      <c r="MYO42" s="271"/>
      <c r="MYP42" s="271"/>
      <c r="MYQ42" s="271"/>
      <c r="MYR42" s="271"/>
      <c r="MYS42" s="271"/>
      <c r="MYT42" s="271"/>
      <c r="MYU42" s="271"/>
      <c r="MYV42" s="271"/>
      <c r="MYW42" s="271"/>
      <c r="MYX42" s="271"/>
      <c r="MYY42" s="271"/>
      <c r="MYZ42" s="271"/>
      <c r="MZA42" s="271"/>
      <c r="MZB42" s="271"/>
      <c r="MZC42" s="271"/>
      <c r="MZD42" s="271"/>
      <c r="MZE42" s="271"/>
      <c r="MZF42" s="271"/>
      <c r="MZG42" s="271"/>
      <c r="MZH42" s="271"/>
      <c r="MZI42" s="271"/>
      <c r="MZJ42" s="271"/>
      <c r="MZK42" s="271"/>
      <c r="MZL42" s="271"/>
      <c r="MZM42" s="271"/>
      <c r="MZN42" s="271"/>
      <c r="MZO42" s="271"/>
      <c r="MZP42" s="271"/>
      <c r="MZQ42" s="271"/>
      <c r="MZR42" s="271"/>
      <c r="MZS42" s="271"/>
      <c r="MZT42" s="271"/>
      <c r="MZU42" s="271"/>
      <c r="MZV42" s="271"/>
      <c r="MZW42" s="271"/>
      <c r="MZX42" s="271"/>
      <c r="MZY42" s="271"/>
      <c r="MZZ42" s="271"/>
      <c r="NAA42" s="271"/>
      <c r="NAB42" s="271"/>
      <c r="NAC42" s="271"/>
      <c r="NAD42" s="271"/>
      <c r="NAE42" s="271"/>
      <c r="NAF42" s="271"/>
      <c r="NAG42" s="271"/>
      <c r="NAH42" s="271"/>
      <c r="NAI42" s="271"/>
      <c r="NAJ42" s="271"/>
      <c r="NAK42" s="271"/>
      <c r="NAL42" s="271"/>
      <c r="NAM42" s="271"/>
      <c r="NAN42" s="271"/>
      <c r="NAO42" s="271"/>
      <c r="NAP42" s="271"/>
      <c r="NAQ42" s="271"/>
      <c r="NAR42" s="271"/>
      <c r="NAS42" s="271"/>
      <c r="NAT42" s="271"/>
      <c r="NAU42" s="271"/>
      <c r="NAV42" s="271"/>
      <c r="NAW42" s="271"/>
      <c r="NAX42" s="271"/>
      <c r="NAY42" s="271"/>
      <c r="NAZ42" s="271"/>
      <c r="NBA42" s="271"/>
      <c r="NBB42" s="271"/>
      <c r="NBC42" s="271"/>
      <c r="NBD42" s="271"/>
      <c r="NBE42" s="271"/>
      <c r="NBF42" s="271"/>
      <c r="NBG42" s="271"/>
      <c r="NBH42" s="271"/>
      <c r="NBI42" s="271"/>
      <c r="NBJ42" s="271"/>
      <c r="NBK42" s="271"/>
      <c r="NBL42" s="271"/>
      <c r="NBM42" s="271"/>
      <c r="NBN42" s="271"/>
      <c r="NBO42" s="271"/>
      <c r="NBP42" s="271"/>
      <c r="NBQ42" s="271"/>
      <c r="NBR42" s="271"/>
      <c r="NBS42" s="271"/>
      <c r="NBT42" s="271"/>
      <c r="NBU42" s="271"/>
      <c r="NBV42" s="271"/>
      <c r="NBW42" s="271"/>
      <c r="NBX42" s="271"/>
      <c r="NBY42" s="271"/>
      <c r="NBZ42" s="271"/>
      <c r="NCA42" s="271"/>
      <c r="NCB42" s="271"/>
      <c r="NCC42" s="271"/>
      <c r="NCD42" s="271"/>
      <c r="NCE42" s="271"/>
      <c r="NCF42" s="271"/>
      <c r="NCG42" s="271"/>
      <c r="NCH42" s="271"/>
      <c r="NCI42" s="271"/>
      <c r="NCJ42" s="271"/>
      <c r="NCK42" s="271"/>
      <c r="NCL42" s="271"/>
      <c r="NCM42" s="271"/>
      <c r="NCN42" s="271"/>
      <c r="NCO42" s="271"/>
      <c r="NCP42" s="271"/>
      <c r="NCQ42" s="271"/>
      <c r="NCR42" s="271"/>
      <c r="NCS42" s="271"/>
      <c r="NCT42" s="271"/>
      <c r="NCU42" s="271"/>
      <c r="NCV42" s="271"/>
      <c r="NCW42" s="271"/>
      <c r="NCX42" s="271"/>
      <c r="NCY42" s="271"/>
      <c r="NCZ42" s="271"/>
      <c r="NDA42" s="271"/>
      <c r="NDB42" s="271"/>
      <c r="NDC42" s="271"/>
      <c r="NDD42" s="271"/>
      <c r="NDE42" s="271"/>
      <c r="NDF42" s="271"/>
      <c r="NDG42" s="271"/>
      <c r="NDH42" s="271"/>
      <c r="NDI42" s="271"/>
      <c r="NDJ42" s="271"/>
      <c r="NDK42" s="271"/>
      <c r="NDL42" s="271"/>
      <c r="NDM42" s="271"/>
      <c r="NDN42" s="271"/>
      <c r="NDO42" s="271"/>
      <c r="NDP42" s="271"/>
      <c r="NDQ42" s="271"/>
      <c r="NDR42" s="271"/>
      <c r="NDS42" s="271"/>
      <c r="NDT42" s="271"/>
      <c r="NDU42" s="271"/>
      <c r="NDV42" s="271"/>
      <c r="NDW42" s="271"/>
      <c r="NDX42" s="271"/>
      <c r="NDY42" s="271"/>
      <c r="NDZ42" s="271"/>
      <c r="NEA42" s="271"/>
      <c r="NEB42" s="271"/>
      <c r="NEC42" s="271"/>
      <c r="NED42" s="271"/>
      <c r="NEE42" s="271"/>
      <c r="NEF42" s="271"/>
      <c r="NEG42" s="271"/>
      <c r="NEH42" s="271"/>
      <c r="NEI42" s="271"/>
      <c r="NEJ42" s="271"/>
      <c r="NEK42" s="271"/>
      <c r="NEL42" s="271"/>
      <c r="NEM42" s="271"/>
      <c r="NEN42" s="271"/>
      <c r="NEO42" s="271"/>
      <c r="NEP42" s="271"/>
      <c r="NEQ42" s="271"/>
      <c r="NER42" s="271"/>
      <c r="NES42" s="271"/>
      <c r="NET42" s="271"/>
      <c r="NEU42" s="271"/>
      <c r="NEV42" s="271"/>
      <c r="NEW42" s="271"/>
      <c r="NEX42" s="271"/>
      <c r="NEY42" s="271"/>
      <c r="NEZ42" s="271"/>
      <c r="NFA42" s="271"/>
      <c r="NFB42" s="271"/>
      <c r="NFC42" s="271"/>
      <c r="NFD42" s="271"/>
      <c r="NFE42" s="271"/>
      <c r="NFF42" s="271"/>
      <c r="NFG42" s="271"/>
      <c r="NFH42" s="271"/>
      <c r="NFI42" s="271"/>
      <c r="NFJ42" s="271"/>
      <c r="NFK42" s="271"/>
      <c r="NFL42" s="271"/>
      <c r="NFM42" s="271"/>
      <c r="NFN42" s="271"/>
      <c r="NFO42" s="271"/>
      <c r="NFP42" s="271"/>
      <c r="NFQ42" s="271"/>
      <c r="NFR42" s="271"/>
      <c r="NFS42" s="271"/>
      <c r="NFT42" s="271"/>
      <c r="NFU42" s="271"/>
      <c r="NFV42" s="271"/>
      <c r="NFW42" s="271"/>
      <c r="NFX42" s="271"/>
      <c r="NFY42" s="271"/>
      <c r="NFZ42" s="271"/>
      <c r="NGA42" s="271"/>
      <c r="NGB42" s="271"/>
      <c r="NGC42" s="271"/>
      <c r="NGD42" s="271"/>
      <c r="NGE42" s="271"/>
      <c r="NGF42" s="271"/>
      <c r="NGG42" s="271"/>
      <c r="NGH42" s="271"/>
      <c r="NGI42" s="271"/>
      <c r="NGJ42" s="271"/>
      <c r="NGK42" s="271"/>
      <c r="NGL42" s="271"/>
      <c r="NGM42" s="271"/>
      <c r="NGN42" s="271"/>
      <c r="NGO42" s="271"/>
      <c r="NGP42" s="271"/>
      <c r="NGQ42" s="271"/>
      <c r="NGR42" s="271"/>
      <c r="NGS42" s="271"/>
      <c r="NGT42" s="271"/>
      <c r="NGU42" s="271"/>
      <c r="NGV42" s="271"/>
      <c r="NGW42" s="271"/>
      <c r="NGX42" s="271"/>
      <c r="NGY42" s="271"/>
      <c r="NGZ42" s="271"/>
      <c r="NHA42" s="271"/>
      <c r="NHB42" s="271"/>
      <c r="NHC42" s="271"/>
      <c r="NHD42" s="271"/>
      <c r="NHE42" s="271"/>
      <c r="NHF42" s="271"/>
      <c r="NHG42" s="271"/>
      <c r="NHH42" s="271"/>
      <c r="NHI42" s="271"/>
      <c r="NHJ42" s="271"/>
      <c r="NHK42" s="271"/>
      <c r="NHL42" s="271"/>
      <c r="NHM42" s="271"/>
      <c r="NHN42" s="271"/>
      <c r="NHO42" s="271"/>
      <c r="NHP42" s="271"/>
      <c r="NHQ42" s="271"/>
      <c r="NHR42" s="271"/>
      <c r="NHS42" s="271"/>
      <c r="NHT42" s="271"/>
      <c r="NHU42" s="271"/>
      <c r="NHV42" s="271"/>
      <c r="NHW42" s="271"/>
      <c r="NHX42" s="271"/>
      <c r="NHY42" s="271"/>
      <c r="NHZ42" s="271"/>
      <c r="NIA42" s="271"/>
      <c r="NIB42" s="271"/>
      <c r="NIC42" s="271"/>
      <c r="NID42" s="271"/>
      <c r="NIE42" s="271"/>
      <c r="NIF42" s="271"/>
      <c r="NIG42" s="271"/>
      <c r="NIH42" s="271"/>
      <c r="NII42" s="271"/>
      <c r="NIJ42" s="271"/>
      <c r="NIK42" s="271"/>
      <c r="NIL42" s="271"/>
      <c r="NIM42" s="271"/>
      <c r="NIN42" s="271"/>
      <c r="NIO42" s="271"/>
      <c r="NIP42" s="271"/>
      <c r="NIQ42" s="271"/>
      <c r="NIR42" s="271"/>
      <c r="NIS42" s="271"/>
      <c r="NIT42" s="271"/>
      <c r="NIU42" s="271"/>
      <c r="NIV42" s="271"/>
      <c r="NIW42" s="271"/>
      <c r="NIX42" s="271"/>
      <c r="NIY42" s="271"/>
      <c r="NIZ42" s="271"/>
      <c r="NJA42" s="271"/>
      <c r="NJB42" s="271"/>
      <c r="NJC42" s="271"/>
      <c r="NJD42" s="271"/>
      <c r="NJE42" s="271"/>
      <c r="NJF42" s="271"/>
      <c r="NJG42" s="271"/>
      <c r="NJH42" s="271"/>
      <c r="NJI42" s="271"/>
      <c r="NJJ42" s="271"/>
      <c r="NJK42" s="271"/>
      <c r="NJL42" s="271"/>
      <c r="NJM42" s="271"/>
      <c r="NJN42" s="271"/>
      <c r="NJO42" s="271"/>
      <c r="NJP42" s="271"/>
      <c r="NJQ42" s="271"/>
      <c r="NJR42" s="271"/>
      <c r="NJS42" s="271"/>
      <c r="NJT42" s="271"/>
      <c r="NJU42" s="271"/>
      <c r="NJV42" s="271"/>
      <c r="NJW42" s="271"/>
      <c r="NJX42" s="271"/>
      <c r="NJY42" s="271"/>
      <c r="NJZ42" s="271"/>
      <c r="NKA42" s="271"/>
      <c r="NKB42" s="271"/>
      <c r="NKC42" s="271"/>
      <c r="NKD42" s="271"/>
      <c r="NKE42" s="271"/>
      <c r="NKF42" s="271"/>
      <c r="NKG42" s="271"/>
      <c r="NKH42" s="271"/>
      <c r="NKI42" s="271"/>
      <c r="NKJ42" s="271"/>
      <c r="NKK42" s="271"/>
      <c r="NKL42" s="271"/>
      <c r="NKM42" s="271"/>
      <c r="NKN42" s="271"/>
      <c r="NKO42" s="271"/>
      <c r="NKP42" s="271"/>
      <c r="NKQ42" s="271"/>
      <c r="NKR42" s="271"/>
      <c r="NKS42" s="271"/>
      <c r="NKT42" s="271"/>
      <c r="NKU42" s="271"/>
      <c r="NKV42" s="271"/>
      <c r="NKW42" s="271"/>
      <c r="NKX42" s="271"/>
      <c r="NKY42" s="271"/>
      <c r="NKZ42" s="271"/>
      <c r="NLA42" s="271"/>
      <c r="NLB42" s="271"/>
      <c r="NLC42" s="271"/>
      <c r="NLD42" s="271"/>
      <c r="NLE42" s="271"/>
      <c r="NLF42" s="271"/>
      <c r="NLG42" s="271"/>
      <c r="NLH42" s="271"/>
      <c r="NLI42" s="271"/>
      <c r="NLJ42" s="271"/>
      <c r="NLK42" s="271"/>
      <c r="NLL42" s="271"/>
      <c r="NLM42" s="271"/>
      <c r="NLN42" s="271"/>
      <c r="NLO42" s="271"/>
      <c r="NLP42" s="271"/>
      <c r="NLQ42" s="271"/>
      <c r="NLR42" s="271"/>
      <c r="NLS42" s="271"/>
      <c r="NLT42" s="271"/>
      <c r="NLU42" s="271"/>
      <c r="NLV42" s="271"/>
      <c r="NLW42" s="271"/>
      <c r="NLX42" s="271"/>
      <c r="NLY42" s="271"/>
      <c r="NLZ42" s="271"/>
      <c r="NMA42" s="271"/>
      <c r="NMB42" s="271"/>
      <c r="NMC42" s="271"/>
      <c r="NMD42" s="271"/>
      <c r="NME42" s="271"/>
      <c r="NMF42" s="271"/>
      <c r="NMG42" s="271"/>
      <c r="NMH42" s="271"/>
      <c r="NMI42" s="271"/>
      <c r="NMJ42" s="271"/>
      <c r="NMK42" s="271"/>
      <c r="NML42" s="271"/>
      <c r="NMM42" s="271"/>
      <c r="NMN42" s="271"/>
      <c r="NMO42" s="271"/>
      <c r="NMP42" s="271"/>
      <c r="NMQ42" s="271"/>
      <c r="NMR42" s="271"/>
      <c r="NMS42" s="271"/>
      <c r="NMT42" s="271"/>
      <c r="NMU42" s="271"/>
      <c r="NMV42" s="271"/>
      <c r="NMW42" s="271"/>
      <c r="NMX42" s="271"/>
      <c r="NMY42" s="271"/>
      <c r="NMZ42" s="271"/>
      <c r="NNA42" s="271"/>
      <c r="NNB42" s="271"/>
      <c r="NNC42" s="271"/>
      <c r="NND42" s="271"/>
      <c r="NNE42" s="271"/>
      <c r="NNF42" s="271"/>
      <c r="NNG42" s="271"/>
      <c r="NNH42" s="271"/>
      <c r="NNI42" s="271"/>
      <c r="NNJ42" s="271"/>
      <c r="NNK42" s="271"/>
      <c r="NNL42" s="271"/>
      <c r="NNM42" s="271"/>
      <c r="NNN42" s="271"/>
      <c r="NNO42" s="271"/>
      <c r="NNP42" s="271"/>
      <c r="NNQ42" s="271"/>
      <c r="NNR42" s="271"/>
      <c r="NNS42" s="271"/>
      <c r="NNT42" s="271"/>
      <c r="NNU42" s="271"/>
      <c r="NNV42" s="271"/>
      <c r="NNW42" s="271"/>
      <c r="NNX42" s="271"/>
      <c r="NNY42" s="271"/>
      <c r="NNZ42" s="271"/>
      <c r="NOA42" s="271"/>
      <c r="NOB42" s="271"/>
      <c r="NOC42" s="271"/>
      <c r="NOD42" s="271"/>
      <c r="NOE42" s="271"/>
      <c r="NOF42" s="271"/>
      <c r="NOG42" s="271"/>
      <c r="NOH42" s="271"/>
      <c r="NOI42" s="271"/>
      <c r="NOJ42" s="271"/>
      <c r="NOK42" s="271"/>
      <c r="NOL42" s="271"/>
      <c r="NOM42" s="271"/>
      <c r="NON42" s="271"/>
      <c r="NOO42" s="271"/>
      <c r="NOP42" s="271"/>
      <c r="NOQ42" s="271"/>
      <c r="NOR42" s="271"/>
      <c r="NOS42" s="271"/>
      <c r="NOT42" s="271"/>
      <c r="NOU42" s="271"/>
      <c r="NOV42" s="271"/>
      <c r="NOW42" s="271"/>
      <c r="NOX42" s="271"/>
      <c r="NOY42" s="271"/>
      <c r="NOZ42" s="271"/>
      <c r="NPA42" s="271"/>
      <c r="NPB42" s="271"/>
      <c r="NPC42" s="271"/>
      <c r="NPD42" s="271"/>
      <c r="NPE42" s="271"/>
      <c r="NPF42" s="271"/>
      <c r="NPG42" s="271"/>
      <c r="NPH42" s="271"/>
      <c r="NPI42" s="271"/>
      <c r="NPJ42" s="271"/>
      <c r="NPK42" s="271"/>
      <c r="NPL42" s="271"/>
      <c r="NPM42" s="271"/>
      <c r="NPN42" s="271"/>
      <c r="NPO42" s="271"/>
      <c r="NPP42" s="271"/>
      <c r="NPQ42" s="271"/>
      <c r="NPR42" s="271"/>
      <c r="NPS42" s="271"/>
      <c r="NPT42" s="271"/>
      <c r="NPU42" s="271"/>
      <c r="NPV42" s="271"/>
      <c r="NPW42" s="271"/>
      <c r="NPX42" s="271"/>
      <c r="NPY42" s="271"/>
      <c r="NPZ42" s="271"/>
      <c r="NQA42" s="271"/>
      <c r="NQB42" s="271"/>
      <c r="NQC42" s="271"/>
      <c r="NQD42" s="271"/>
      <c r="NQE42" s="271"/>
      <c r="NQF42" s="271"/>
      <c r="NQG42" s="271"/>
      <c r="NQH42" s="271"/>
      <c r="NQI42" s="271"/>
      <c r="NQJ42" s="271"/>
      <c r="NQK42" s="271"/>
      <c r="NQL42" s="271"/>
      <c r="NQM42" s="271"/>
      <c r="NQN42" s="271"/>
      <c r="NQO42" s="271"/>
      <c r="NQP42" s="271"/>
      <c r="NQQ42" s="271"/>
      <c r="NQR42" s="271"/>
      <c r="NQS42" s="271"/>
      <c r="NQT42" s="271"/>
      <c r="NQU42" s="271"/>
      <c r="NQV42" s="271"/>
      <c r="NQW42" s="271"/>
      <c r="NQX42" s="271"/>
      <c r="NQY42" s="271"/>
      <c r="NQZ42" s="271"/>
      <c r="NRA42" s="271"/>
      <c r="NRB42" s="271"/>
      <c r="NRC42" s="271"/>
      <c r="NRD42" s="271"/>
      <c r="NRE42" s="271"/>
      <c r="NRF42" s="271"/>
      <c r="NRG42" s="271"/>
      <c r="NRH42" s="271"/>
      <c r="NRI42" s="271"/>
      <c r="NRJ42" s="271"/>
      <c r="NRK42" s="271"/>
      <c r="NRL42" s="271"/>
      <c r="NRM42" s="271"/>
      <c r="NRN42" s="271"/>
      <c r="NRO42" s="271"/>
      <c r="NRP42" s="271"/>
      <c r="NRQ42" s="271"/>
      <c r="NRR42" s="271"/>
      <c r="NRS42" s="271"/>
      <c r="NRT42" s="271"/>
      <c r="NRU42" s="271"/>
      <c r="NRV42" s="271"/>
      <c r="NRW42" s="271"/>
      <c r="NRX42" s="271"/>
      <c r="NRY42" s="271"/>
      <c r="NRZ42" s="271"/>
      <c r="NSA42" s="271"/>
      <c r="NSB42" s="271"/>
      <c r="NSC42" s="271"/>
      <c r="NSD42" s="271"/>
      <c r="NSE42" s="271"/>
      <c r="NSF42" s="271"/>
      <c r="NSG42" s="271"/>
      <c r="NSH42" s="271"/>
      <c r="NSI42" s="271"/>
      <c r="NSJ42" s="271"/>
      <c r="NSK42" s="271"/>
      <c r="NSL42" s="271"/>
      <c r="NSM42" s="271"/>
      <c r="NSN42" s="271"/>
      <c r="NSO42" s="271"/>
      <c r="NSP42" s="271"/>
      <c r="NSQ42" s="271"/>
      <c r="NSR42" s="271"/>
      <c r="NSS42" s="271"/>
      <c r="NST42" s="271"/>
      <c r="NSU42" s="271"/>
      <c r="NSV42" s="271"/>
      <c r="NSW42" s="271"/>
      <c r="NSX42" s="271"/>
      <c r="NSY42" s="271"/>
      <c r="NSZ42" s="271"/>
      <c r="NTA42" s="271"/>
      <c r="NTB42" s="271"/>
      <c r="NTC42" s="271"/>
      <c r="NTD42" s="271"/>
      <c r="NTE42" s="271"/>
      <c r="NTF42" s="271"/>
      <c r="NTG42" s="271"/>
      <c r="NTH42" s="271"/>
      <c r="NTI42" s="271"/>
      <c r="NTJ42" s="271"/>
      <c r="NTK42" s="271"/>
      <c r="NTL42" s="271"/>
      <c r="NTM42" s="271"/>
      <c r="NTN42" s="271"/>
      <c r="NTO42" s="271"/>
      <c r="NTP42" s="271"/>
      <c r="NTQ42" s="271"/>
      <c r="NTR42" s="271"/>
      <c r="NTS42" s="271"/>
      <c r="NTT42" s="271"/>
      <c r="NTU42" s="271"/>
      <c r="NTV42" s="271"/>
      <c r="NTW42" s="271"/>
      <c r="NTX42" s="271"/>
      <c r="NTY42" s="271"/>
      <c r="NTZ42" s="271"/>
      <c r="NUA42" s="271"/>
      <c r="NUB42" s="271"/>
      <c r="NUC42" s="271"/>
      <c r="NUD42" s="271"/>
      <c r="NUE42" s="271"/>
      <c r="NUF42" s="271"/>
      <c r="NUG42" s="271"/>
      <c r="NUH42" s="271"/>
      <c r="NUI42" s="271"/>
      <c r="NUJ42" s="271"/>
      <c r="NUK42" s="271"/>
      <c r="NUL42" s="271"/>
      <c r="NUM42" s="271"/>
      <c r="NUN42" s="271"/>
      <c r="NUO42" s="271"/>
      <c r="NUP42" s="271"/>
      <c r="NUQ42" s="271"/>
      <c r="NUR42" s="271"/>
      <c r="NUS42" s="271"/>
      <c r="NUT42" s="271"/>
      <c r="NUU42" s="271"/>
      <c r="NUV42" s="271"/>
      <c r="NUW42" s="271"/>
      <c r="NUX42" s="271"/>
      <c r="NUY42" s="271"/>
      <c r="NUZ42" s="271"/>
      <c r="NVA42" s="271"/>
      <c r="NVB42" s="271"/>
      <c r="NVC42" s="271"/>
      <c r="NVD42" s="271"/>
      <c r="NVE42" s="271"/>
      <c r="NVF42" s="271"/>
      <c r="NVG42" s="271"/>
      <c r="NVH42" s="271"/>
      <c r="NVI42" s="271"/>
      <c r="NVJ42" s="271"/>
      <c r="NVK42" s="271"/>
      <c r="NVL42" s="271"/>
      <c r="NVM42" s="271"/>
      <c r="NVN42" s="271"/>
      <c r="NVO42" s="271"/>
      <c r="NVP42" s="271"/>
      <c r="NVQ42" s="271"/>
      <c r="NVR42" s="271"/>
      <c r="NVS42" s="271"/>
      <c r="NVT42" s="271"/>
      <c r="NVU42" s="271"/>
      <c r="NVV42" s="271"/>
      <c r="NVW42" s="271"/>
      <c r="NVX42" s="271"/>
      <c r="NVY42" s="271"/>
      <c r="NVZ42" s="271"/>
      <c r="NWA42" s="271"/>
      <c r="NWB42" s="271"/>
      <c r="NWC42" s="271"/>
      <c r="NWD42" s="271"/>
      <c r="NWE42" s="271"/>
      <c r="NWF42" s="271"/>
      <c r="NWG42" s="271"/>
      <c r="NWH42" s="271"/>
      <c r="NWI42" s="271"/>
      <c r="NWJ42" s="271"/>
      <c r="NWK42" s="271"/>
      <c r="NWL42" s="271"/>
      <c r="NWM42" s="271"/>
      <c r="NWN42" s="271"/>
      <c r="NWO42" s="271"/>
      <c r="NWP42" s="271"/>
      <c r="NWQ42" s="271"/>
      <c r="NWR42" s="271"/>
      <c r="NWS42" s="271"/>
      <c r="NWT42" s="271"/>
      <c r="NWU42" s="271"/>
      <c r="NWV42" s="271"/>
      <c r="NWW42" s="271"/>
      <c r="NWX42" s="271"/>
      <c r="NWY42" s="271"/>
      <c r="NWZ42" s="271"/>
      <c r="NXA42" s="271"/>
      <c r="NXB42" s="271"/>
      <c r="NXC42" s="271"/>
      <c r="NXD42" s="271"/>
      <c r="NXE42" s="271"/>
      <c r="NXF42" s="271"/>
      <c r="NXG42" s="271"/>
      <c r="NXH42" s="271"/>
      <c r="NXI42" s="271"/>
      <c r="NXJ42" s="271"/>
      <c r="NXK42" s="271"/>
      <c r="NXL42" s="271"/>
      <c r="NXM42" s="271"/>
      <c r="NXN42" s="271"/>
      <c r="NXO42" s="271"/>
      <c r="NXP42" s="271"/>
      <c r="NXQ42" s="271"/>
      <c r="NXR42" s="271"/>
      <c r="NXS42" s="271"/>
      <c r="NXT42" s="271"/>
      <c r="NXU42" s="271"/>
      <c r="NXV42" s="271"/>
      <c r="NXW42" s="271"/>
      <c r="NXX42" s="271"/>
      <c r="NXY42" s="271"/>
      <c r="NXZ42" s="271"/>
      <c r="NYA42" s="271"/>
      <c r="NYB42" s="271"/>
      <c r="NYC42" s="271"/>
      <c r="NYD42" s="271"/>
      <c r="NYE42" s="271"/>
      <c r="NYF42" s="271"/>
      <c r="NYG42" s="271"/>
      <c r="NYH42" s="271"/>
      <c r="NYI42" s="271"/>
      <c r="NYJ42" s="271"/>
      <c r="NYK42" s="271"/>
      <c r="NYL42" s="271"/>
      <c r="NYM42" s="271"/>
      <c r="NYN42" s="271"/>
      <c r="NYO42" s="271"/>
      <c r="NYP42" s="271"/>
      <c r="NYQ42" s="271"/>
      <c r="NYR42" s="271"/>
      <c r="NYS42" s="271"/>
      <c r="NYT42" s="271"/>
      <c r="NYU42" s="271"/>
      <c r="NYV42" s="271"/>
      <c r="NYW42" s="271"/>
      <c r="NYX42" s="271"/>
      <c r="NYY42" s="271"/>
      <c r="NYZ42" s="271"/>
      <c r="NZA42" s="271"/>
      <c r="NZB42" s="271"/>
      <c r="NZC42" s="271"/>
      <c r="NZD42" s="271"/>
      <c r="NZE42" s="271"/>
      <c r="NZF42" s="271"/>
      <c r="NZG42" s="271"/>
      <c r="NZH42" s="271"/>
      <c r="NZI42" s="271"/>
      <c r="NZJ42" s="271"/>
      <c r="NZK42" s="271"/>
      <c r="NZL42" s="271"/>
      <c r="NZM42" s="271"/>
      <c r="NZN42" s="271"/>
      <c r="NZO42" s="271"/>
      <c r="NZP42" s="271"/>
      <c r="NZQ42" s="271"/>
      <c r="NZR42" s="271"/>
      <c r="NZS42" s="271"/>
      <c r="NZT42" s="271"/>
      <c r="NZU42" s="271"/>
      <c r="NZV42" s="271"/>
      <c r="NZW42" s="271"/>
      <c r="NZX42" s="271"/>
      <c r="NZY42" s="271"/>
      <c r="NZZ42" s="271"/>
      <c r="OAA42" s="271"/>
      <c r="OAB42" s="271"/>
      <c r="OAC42" s="271"/>
      <c r="OAD42" s="271"/>
      <c r="OAE42" s="271"/>
      <c r="OAF42" s="271"/>
      <c r="OAG42" s="271"/>
      <c r="OAH42" s="271"/>
      <c r="OAI42" s="271"/>
      <c r="OAJ42" s="271"/>
      <c r="OAK42" s="271"/>
      <c r="OAL42" s="271"/>
      <c r="OAM42" s="271"/>
      <c r="OAN42" s="271"/>
      <c r="OAO42" s="271"/>
      <c r="OAP42" s="271"/>
      <c r="OAQ42" s="271"/>
      <c r="OAR42" s="271"/>
      <c r="OAS42" s="271"/>
      <c r="OAT42" s="271"/>
      <c r="OAU42" s="271"/>
      <c r="OAV42" s="271"/>
      <c r="OAW42" s="271"/>
      <c r="OAX42" s="271"/>
      <c r="OAY42" s="271"/>
      <c r="OAZ42" s="271"/>
      <c r="OBA42" s="271"/>
      <c r="OBB42" s="271"/>
      <c r="OBC42" s="271"/>
      <c r="OBD42" s="271"/>
      <c r="OBE42" s="271"/>
      <c r="OBF42" s="271"/>
      <c r="OBG42" s="271"/>
      <c r="OBH42" s="271"/>
      <c r="OBI42" s="271"/>
      <c r="OBJ42" s="271"/>
      <c r="OBK42" s="271"/>
      <c r="OBL42" s="271"/>
      <c r="OBM42" s="271"/>
      <c r="OBN42" s="271"/>
      <c r="OBO42" s="271"/>
      <c r="OBP42" s="271"/>
      <c r="OBQ42" s="271"/>
      <c r="OBR42" s="271"/>
      <c r="OBS42" s="271"/>
      <c r="OBT42" s="271"/>
      <c r="OBU42" s="271"/>
      <c r="OBV42" s="271"/>
      <c r="OBW42" s="271"/>
      <c r="OBX42" s="271"/>
      <c r="OBY42" s="271"/>
      <c r="OBZ42" s="271"/>
      <c r="OCA42" s="271"/>
      <c r="OCB42" s="271"/>
      <c r="OCC42" s="271"/>
      <c r="OCD42" s="271"/>
      <c r="OCE42" s="271"/>
      <c r="OCF42" s="271"/>
      <c r="OCG42" s="271"/>
      <c r="OCH42" s="271"/>
      <c r="OCI42" s="271"/>
      <c r="OCJ42" s="271"/>
      <c r="OCK42" s="271"/>
      <c r="OCL42" s="271"/>
      <c r="OCM42" s="271"/>
      <c r="OCN42" s="271"/>
      <c r="OCO42" s="271"/>
      <c r="OCP42" s="271"/>
      <c r="OCQ42" s="271"/>
      <c r="OCR42" s="271"/>
      <c r="OCS42" s="271"/>
      <c r="OCT42" s="271"/>
      <c r="OCU42" s="271"/>
      <c r="OCV42" s="271"/>
      <c r="OCW42" s="271"/>
      <c r="OCX42" s="271"/>
      <c r="OCY42" s="271"/>
      <c r="OCZ42" s="271"/>
      <c r="ODA42" s="271"/>
      <c r="ODB42" s="271"/>
      <c r="ODC42" s="271"/>
      <c r="ODD42" s="271"/>
      <c r="ODE42" s="271"/>
      <c r="ODF42" s="271"/>
      <c r="ODG42" s="271"/>
      <c r="ODH42" s="271"/>
      <c r="ODI42" s="271"/>
      <c r="ODJ42" s="271"/>
      <c r="ODK42" s="271"/>
      <c r="ODL42" s="271"/>
      <c r="ODM42" s="271"/>
      <c r="ODN42" s="271"/>
      <c r="ODO42" s="271"/>
      <c r="ODP42" s="271"/>
      <c r="ODQ42" s="271"/>
      <c r="ODR42" s="271"/>
      <c r="ODS42" s="271"/>
      <c r="ODT42" s="271"/>
      <c r="ODU42" s="271"/>
      <c r="ODV42" s="271"/>
      <c r="ODW42" s="271"/>
      <c r="ODX42" s="271"/>
      <c r="ODY42" s="271"/>
      <c r="ODZ42" s="271"/>
      <c r="OEA42" s="271"/>
      <c r="OEB42" s="271"/>
      <c r="OEC42" s="271"/>
      <c r="OED42" s="271"/>
      <c r="OEE42" s="271"/>
      <c r="OEF42" s="271"/>
      <c r="OEG42" s="271"/>
      <c r="OEH42" s="271"/>
      <c r="OEI42" s="271"/>
      <c r="OEJ42" s="271"/>
      <c r="OEK42" s="271"/>
      <c r="OEL42" s="271"/>
      <c r="OEM42" s="271"/>
      <c r="OEN42" s="271"/>
      <c r="OEO42" s="271"/>
      <c r="OEP42" s="271"/>
      <c r="OEQ42" s="271"/>
      <c r="OER42" s="271"/>
      <c r="OES42" s="271"/>
      <c r="OET42" s="271"/>
      <c r="OEU42" s="271"/>
      <c r="OEV42" s="271"/>
      <c r="OEW42" s="271"/>
      <c r="OEX42" s="271"/>
      <c r="OEY42" s="271"/>
      <c r="OEZ42" s="271"/>
      <c r="OFA42" s="271"/>
      <c r="OFB42" s="271"/>
      <c r="OFC42" s="271"/>
      <c r="OFD42" s="271"/>
      <c r="OFE42" s="271"/>
      <c r="OFF42" s="271"/>
      <c r="OFG42" s="271"/>
      <c r="OFH42" s="271"/>
      <c r="OFI42" s="271"/>
      <c r="OFJ42" s="271"/>
      <c r="OFK42" s="271"/>
      <c r="OFL42" s="271"/>
      <c r="OFM42" s="271"/>
      <c r="OFN42" s="271"/>
      <c r="OFO42" s="271"/>
      <c r="OFP42" s="271"/>
      <c r="OFQ42" s="271"/>
      <c r="OFR42" s="271"/>
      <c r="OFS42" s="271"/>
      <c r="OFT42" s="271"/>
      <c r="OFU42" s="271"/>
      <c r="OFV42" s="271"/>
      <c r="OFW42" s="271"/>
      <c r="OFX42" s="271"/>
      <c r="OFY42" s="271"/>
      <c r="OFZ42" s="271"/>
      <c r="OGA42" s="271"/>
      <c r="OGB42" s="271"/>
      <c r="OGC42" s="271"/>
      <c r="OGD42" s="271"/>
      <c r="OGE42" s="271"/>
      <c r="OGF42" s="271"/>
      <c r="OGG42" s="271"/>
      <c r="OGH42" s="271"/>
      <c r="OGI42" s="271"/>
      <c r="OGJ42" s="271"/>
      <c r="OGK42" s="271"/>
      <c r="OGL42" s="271"/>
      <c r="OGM42" s="271"/>
      <c r="OGN42" s="271"/>
      <c r="OGO42" s="271"/>
      <c r="OGP42" s="271"/>
      <c r="OGQ42" s="271"/>
      <c r="OGR42" s="271"/>
      <c r="OGS42" s="271"/>
      <c r="OGT42" s="271"/>
      <c r="OGU42" s="271"/>
      <c r="OGV42" s="271"/>
      <c r="OGW42" s="271"/>
      <c r="OGX42" s="271"/>
      <c r="OGY42" s="271"/>
      <c r="OGZ42" s="271"/>
      <c r="OHA42" s="271"/>
      <c r="OHB42" s="271"/>
      <c r="OHC42" s="271"/>
      <c r="OHD42" s="271"/>
      <c r="OHE42" s="271"/>
      <c r="OHF42" s="271"/>
      <c r="OHG42" s="271"/>
      <c r="OHH42" s="271"/>
      <c r="OHI42" s="271"/>
      <c r="OHJ42" s="271"/>
      <c r="OHK42" s="271"/>
      <c r="OHL42" s="271"/>
      <c r="OHM42" s="271"/>
      <c r="OHN42" s="271"/>
      <c r="OHO42" s="271"/>
      <c r="OHP42" s="271"/>
      <c r="OHQ42" s="271"/>
      <c r="OHR42" s="271"/>
      <c r="OHS42" s="271"/>
      <c r="OHT42" s="271"/>
      <c r="OHU42" s="271"/>
      <c r="OHV42" s="271"/>
      <c r="OHW42" s="271"/>
      <c r="OHX42" s="271"/>
      <c r="OHY42" s="271"/>
      <c r="OHZ42" s="271"/>
      <c r="OIA42" s="271"/>
      <c r="OIB42" s="271"/>
      <c r="OIC42" s="271"/>
      <c r="OID42" s="271"/>
      <c r="OIE42" s="271"/>
      <c r="OIF42" s="271"/>
      <c r="OIG42" s="271"/>
      <c r="OIH42" s="271"/>
      <c r="OII42" s="271"/>
      <c r="OIJ42" s="271"/>
      <c r="OIK42" s="271"/>
      <c r="OIL42" s="271"/>
      <c r="OIM42" s="271"/>
      <c r="OIN42" s="271"/>
      <c r="OIO42" s="271"/>
      <c r="OIP42" s="271"/>
      <c r="OIQ42" s="271"/>
      <c r="OIR42" s="271"/>
      <c r="OIS42" s="271"/>
      <c r="OIT42" s="271"/>
      <c r="OIU42" s="271"/>
      <c r="OIV42" s="271"/>
      <c r="OIW42" s="271"/>
      <c r="OIX42" s="271"/>
      <c r="OIY42" s="271"/>
      <c r="OIZ42" s="271"/>
      <c r="OJA42" s="271"/>
      <c r="OJB42" s="271"/>
      <c r="OJC42" s="271"/>
      <c r="OJD42" s="271"/>
      <c r="OJE42" s="271"/>
      <c r="OJF42" s="271"/>
      <c r="OJG42" s="271"/>
      <c r="OJH42" s="271"/>
      <c r="OJI42" s="271"/>
      <c r="OJJ42" s="271"/>
      <c r="OJK42" s="271"/>
      <c r="OJL42" s="271"/>
      <c r="OJM42" s="271"/>
      <c r="OJN42" s="271"/>
      <c r="OJO42" s="271"/>
      <c r="OJP42" s="271"/>
      <c r="OJQ42" s="271"/>
      <c r="OJR42" s="271"/>
      <c r="OJS42" s="271"/>
      <c r="OJT42" s="271"/>
      <c r="OJU42" s="271"/>
      <c r="OJV42" s="271"/>
      <c r="OJW42" s="271"/>
      <c r="OJX42" s="271"/>
      <c r="OJY42" s="271"/>
      <c r="OJZ42" s="271"/>
      <c r="OKA42" s="271"/>
      <c r="OKB42" s="271"/>
      <c r="OKC42" s="271"/>
      <c r="OKD42" s="271"/>
      <c r="OKE42" s="271"/>
      <c r="OKF42" s="271"/>
      <c r="OKG42" s="271"/>
      <c r="OKH42" s="271"/>
      <c r="OKI42" s="271"/>
      <c r="OKJ42" s="271"/>
      <c r="OKK42" s="271"/>
      <c r="OKL42" s="271"/>
      <c r="OKM42" s="271"/>
      <c r="OKN42" s="271"/>
      <c r="OKO42" s="271"/>
      <c r="OKP42" s="271"/>
      <c r="OKQ42" s="271"/>
      <c r="OKR42" s="271"/>
      <c r="OKS42" s="271"/>
      <c r="OKT42" s="271"/>
      <c r="OKU42" s="271"/>
      <c r="OKV42" s="271"/>
      <c r="OKW42" s="271"/>
      <c r="OKX42" s="271"/>
      <c r="OKY42" s="271"/>
      <c r="OKZ42" s="271"/>
      <c r="OLA42" s="271"/>
      <c r="OLB42" s="271"/>
      <c r="OLC42" s="271"/>
      <c r="OLD42" s="271"/>
      <c r="OLE42" s="271"/>
      <c r="OLF42" s="271"/>
      <c r="OLG42" s="271"/>
      <c r="OLH42" s="271"/>
      <c r="OLI42" s="271"/>
      <c r="OLJ42" s="271"/>
      <c r="OLK42" s="271"/>
      <c r="OLL42" s="271"/>
      <c r="OLM42" s="271"/>
      <c r="OLN42" s="271"/>
      <c r="OLO42" s="271"/>
      <c r="OLP42" s="271"/>
      <c r="OLQ42" s="271"/>
      <c r="OLR42" s="271"/>
      <c r="OLS42" s="271"/>
      <c r="OLT42" s="271"/>
      <c r="OLU42" s="271"/>
      <c r="OLV42" s="271"/>
      <c r="OLW42" s="271"/>
      <c r="OLX42" s="271"/>
      <c r="OLY42" s="271"/>
      <c r="OLZ42" s="271"/>
      <c r="OMA42" s="271"/>
      <c r="OMB42" s="271"/>
      <c r="OMC42" s="271"/>
      <c r="OMD42" s="271"/>
      <c r="OME42" s="271"/>
      <c r="OMF42" s="271"/>
      <c r="OMG42" s="271"/>
      <c r="OMH42" s="271"/>
      <c r="OMI42" s="271"/>
      <c r="OMJ42" s="271"/>
      <c r="OMK42" s="271"/>
      <c r="OML42" s="271"/>
      <c r="OMM42" s="271"/>
      <c r="OMN42" s="271"/>
      <c r="OMO42" s="271"/>
      <c r="OMP42" s="271"/>
      <c r="OMQ42" s="271"/>
      <c r="OMR42" s="271"/>
      <c r="OMS42" s="271"/>
      <c r="OMT42" s="271"/>
      <c r="OMU42" s="271"/>
      <c r="OMV42" s="271"/>
      <c r="OMW42" s="271"/>
      <c r="OMX42" s="271"/>
      <c r="OMY42" s="271"/>
      <c r="OMZ42" s="271"/>
      <c r="ONA42" s="271"/>
      <c r="ONB42" s="271"/>
      <c r="ONC42" s="271"/>
      <c r="OND42" s="271"/>
      <c r="ONE42" s="271"/>
      <c r="ONF42" s="271"/>
      <c r="ONG42" s="271"/>
      <c r="ONH42" s="271"/>
      <c r="ONI42" s="271"/>
      <c r="ONJ42" s="271"/>
      <c r="ONK42" s="271"/>
      <c r="ONL42" s="271"/>
      <c r="ONM42" s="271"/>
      <c r="ONN42" s="271"/>
      <c r="ONO42" s="271"/>
      <c r="ONP42" s="271"/>
      <c r="ONQ42" s="271"/>
      <c r="ONR42" s="271"/>
      <c r="ONS42" s="271"/>
      <c r="ONT42" s="271"/>
      <c r="ONU42" s="271"/>
      <c r="ONV42" s="271"/>
      <c r="ONW42" s="271"/>
      <c r="ONX42" s="271"/>
      <c r="ONY42" s="271"/>
      <c r="ONZ42" s="271"/>
      <c r="OOA42" s="271"/>
      <c r="OOB42" s="271"/>
      <c r="OOC42" s="271"/>
      <c r="OOD42" s="271"/>
      <c r="OOE42" s="271"/>
      <c r="OOF42" s="271"/>
      <c r="OOG42" s="271"/>
      <c r="OOH42" s="271"/>
      <c r="OOI42" s="271"/>
      <c r="OOJ42" s="271"/>
      <c r="OOK42" s="271"/>
      <c r="OOL42" s="271"/>
      <c r="OOM42" s="271"/>
      <c r="OON42" s="271"/>
      <c r="OOO42" s="271"/>
      <c r="OOP42" s="271"/>
      <c r="OOQ42" s="271"/>
      <c r="OOR42" s="271"/>
      <c r="OOS42" s="271"/>
      <c r="OOT42" s="271"/>
      <c r="OOU42" s="271"/>
      <c r="OOV42" s="271"/>
      <c r="OOW42" s="271"/>
      <c r="OOX42" s="271"/>
      <c r="OOY42" s="271"/>
      <c r="OOZ42" s="271"/>
      <c r="OPA42" s="271"/>
      <c r="OPB42" s="271"/>
      <c r="OPC42" s="271"/>
      <c r="OPD42" s="271"/>
      <c r="OPE42" s="271"/>
      <c r="OPF42" s="271"/>
      <c r="OPG42" s="271"/>
      <c r="OPH42" s="271"/>
      <c r="OPI42" s="271"/>
      <c r="OPJ42" s="271"/>
      <c r="OPK42" s="271"/>
      <c r="OPL42" s="271"/>
      <c r="OPM42" s="271"/>
      <c r="OPN42" s="271"/>
      <c r="OPO42" s="271"/>
      <c r="OPP42" s="271"/>
      <c r="OPQ42" s="271"/>
      <c r="OPR42" s="271"/>
      <c r="OPS42" s="271"/>
      <c r="OPT42" s="271"/>
      <c r="OPU42" s="271"/>
      <c r="OPV42" s="271"/>
      <c r="OPW42" s="271"/>
      <c r="OPX42" s="271"/>
      <c r="OPY42" s="271"/>
      <c r="OPZ42" s="271"/>
      <c r="OQA42" s="271"/>
      <c r="OQB42" s="271"/>
      <c r="OQC42" s="271"/>
      <c r="OQD42" s="271"/>
      <c r="OQE42" s="271"/>
      <c r="OQF42" s="271"/>
      <c r="OQG42" s="271"/>
      <c r="OQH42" s="271"/>
      <c r="OQI42" s="271"/>
      <c r="OQJ42" s="271"/>
      <c r="OQK42" s="271"/>
      <c r="OQL42" s="271"/>
      <c r="OQM42" s="271"/>
      <c r="OQN42" s="271"/>
      <c r="OQO42" s="271"/>
      <c r="OQP42" s="271"/>
      <c r="OQQ42" s="271"/>
      <c r="OQR42" s="271"/>
      <c r="OQS42" s="271"/>
      <c r="OQT42" s="271"/>
      <c r="OQU42" s="271"/>
      <c r="OQV42" s="271"/>
      <c r="OQW42" s="271"/>
      <c r="OQX42" s="271"/>
      <c r="OQY42" s="271"/>
      <c r="OQZ42" s="271"/>
      <c r="ORA42" s="271"/>
      <c r="ORB42" s="271"/>
      <c r="ORC42" s="271"/>
      <c r="ORD42" s="271"/>
      <c r="ORE42" s="271"/>
      <c r="ORF42" s="271"/>
      <c r="ORG42" s="271"/>
      <c r="ORH42" s="271"/>
      <c r="ORI42" s="271"/>
      <c r="ORJ42" s="271"/>
      <c r="ORK42" s="271"/>
      <c r="ORL42" s="271"/>
      <c r="ORM42" s="271"/>
      <c r="ORN42" s="271"/>
      <c r="ORO42" s="271"/>
      <c r="ORP42" s="271"/>
      <c r="ORQ42" s="271"/>
      <c r="ORR42" s="271"/>
      <c r="ORS42" s="271"/>
      <c r="ORT42" s="271"/>
      <c r="ORU42" s="271"/>
      <c r="ORV42" s="271"/>
      <c r="ORW42" s="271"/>
      <c r="ORX42" s="271"/>
      <c r="ORY42" s="271"/>
      <c r="ORZ42" s="271"/>
      <c r="OSA42" s="271"/>
      <c r="OSB42" s="271"/>
      <c r="OSC42" s="271"/>
      <c r="OSD42" s="271"/>
      <c r="OSE42" s="271"/>
      <c r="OSF42" s="271"/>
      <c r="OSG42" s="271"/>
      <c r="OSH42" s="271"/>
      <c r="OSI42" s="271"/>
      <c r="OSJ42" s="271"/>
      <c r="OSK42" s="271"/>
      <c r="OSL42" s="271"/>
      <c r="OSM42" s="271"/>
      <c r="OSN42" s="271"/>
      <c r="OSO42" s="271"/>
      <c r="OSP42" s="271"/>
      <c r="OSQ42" s="271"/>
      <c r="OSR42" s="271"/>
      <c r="OSS42" s="271"/>
      <c r="OST42" s="271"/>
      <c r="OSU42" s="271"/>
      <c r="OSV42" s="271"/>
      <c r="OSW42" s="271"/>
      <c r="OSX42" s="271"/>
      <c r="OSY42" s="271"/>
      <c r="OSZ42" s="271"/>
      <c r="OTA42" s="271"/>
      <c r="OTB42" s="271"/>
      <c r="OTC42" s="271"/>
      <c r="OTD42" s="271"/>
      <c r="OTE42" s="271"/>
      <c r="OTF42" s="271"/>
      <c r="OTG42" s="271"/>
      <c r="OTH42" s="271"/>
      <c r="OTI42" s="271"/>
      <c r="OTJ42" s="271"/>
      <c r="OTK42" s="271"/>
      <c r="OTL42" s="271"/>
      <c r="OTM42" s="271"/>
      <c r="OTN42" s="271"/>
      <c r="OTO42" s="271"/>
      <c r="OTP42" s="271"/>
      <c r="OTQ42" s="271"/>
      <c r="OTR42" s="271"/>
      <c r="OTS42" s="271"/>
      <c r="OTT42" s="271"/>
      <c r="OTU42" s="271"/>
      <c r="OTV42" s="271"/>
      <c r="OTW42" s="271"/>
      <c r="OTX42" s="271"/>
      <c r="OTY42" s="271"/>
      <c r="OTZ42" s="271"/>
      <c r="OUA42" s="271"/>
      <c r="OUB42" s="271"/>
      <c r="OUC42" s="271"/>
      <c r="OUD42" s="271"/>
      <c r="OUE42" s="271"/>
      <c r="OUF42" s="271"/>
      <c r="OUG42" s="271"/>
      <c r="OUH42" s="271"/>
      <c r="OUI42" s="271"/>
      <c r="OUJ42" s="271"/>
      <c r="OUK42" s="271"/>
      <c r="OUL42" s="271"/>
      <c r="OUM42" s="271"/>
      <c r="OUN42" s="271"/>
      <c r="OUO42" s="271"/>
      <c r="OUP42" s="271"/>
      <c r="OUQ42" s="271"/>
      <c r="OUR42" s="271"/>
      <c r="OUS42" s="271"/>
      <c r="OUT42" s="271"/>
      <c r="OUU42" s="271"/>
      <c r="OUV42" s="271"/>
      <c r="OUW42" s="271"/>
      <c r="OUX42" s="271"/>
      <c r="OUY42" s="271"/>
      <c r="OUZ42" s="271"/>
      <c r="OVA42" s="271"/>
      <c r="OVB42" s="271"/>
      <c r="OVC42" s="271"/>
      <c r="OVD42" s="271"/>
      <c r="OVE42" s="271"/>
      <c r="OVF42" s="271"/>
      <c r="OVG42" s="271"/>
      <c r="OVH42" s="271"/>
      <c r="OVI42" s="271"/>
      <c r="OVJ42" s="271"/>
      <c r="OVK42" s="271"/>
      <c r="OVL42" s="271"/>
      <c r="OVM42" s="271"/>
      <c r="OVN42" s="271"/>
      <c r="OVO42" s="271"/>
      <c r="OVP42" s="271"/>
      <c r="OVQ42" s="271"/>
      <c r="OVR42" s="271"/>
      <c r="OVS42" s="271"/>
      <c r="OVT42" s="271"/>
      <c r="OVU42" s="271"/>
      <c r="OVV42" s="271"/>
      <c r="OVW42" s="271"/>
      <c r="OVX42" s="271"/>
      <c r="OVY42" s="271"/>
      <c r="OVZ42" s="271"/>
      <c r="OWA42" s="271"/>
      <c r="OWB42" s="271"/>
      <c r="OWC42" s="271"/>
      <c r="OWD42" s="271"/>
      <c r="OWE42" s="271"/>
      <c r="OWF42" s="271"/>
      <c r="OWG42" s="271"/>
      <c r="OWH42" s="271"/>
      <c r="OWI42" s="271"/>
      <c r="OWJ42" s="271"/>
      <c r="OWK42" s="271"/>
      <c r="OWL42" s="271"/>
      <c r="OWM42" s="271"/>
      <c r="OWN42" s="271"/>
      <c r="OWO42" s="271"/>
      <c r="OWP42" s="271"/>
      <c r="OWQ42" s="271"/>
      <c r="OWR42" s="271"/>
      <c r="OWS42" s="271"/>
      <c r="OWT42" s="271"/>
      <c r="OWU42" s="271"/>
      <c r="OWV42" s="271"/>
      <c r="OWW42" s="271"/>
      <c r="OWX42" s="271"/>
      <c r="OWY42" s="271"/>
      <c r="OWZ42" s="271"/>
      <c r="OXA42" s="271"/>
      <c r="OXB42" s="271"/>
      <c r="OXC42" s="271"/>
      <c r="OXD42" s="271"/>
      <c r="OXE42" s="271"/>
      <c r="OXF42" s="271"/>
      <c r="OXG42" s="271"/>
      <c r="OXH42" s="271"/>
      <c r="OXI42" s="271"/>
      <c r="OXJ42" s="271"/>
      <c r="OXK42" s="271"/>
      <c r="OXL42" s="271"/>
      <c r="OXM42" s="271"/>
      <c r="OXN42" s="271"/>
      <c r="OXO42" s="271"/>
      <c r="OXP42" s="271"/>
      <c r="OXQ42" s="271"/>
      <c r="OXR42" s="271"/>
      <c r="OXS42" s="271"/>
      <c r="OXT42" s="271"/>
      <c r="OXU42" s="271"/>
      <c r="OXV42" s="271"/>
      <c r="OXW42" s="271"/>
      <c r="OXX42" s="271"/>
      <c r="OXY42" s="271"/>
      <c r="OXZ42" s="271"/>
      <c r="OYA42" s="271"/>
      <c r="OYB42" s="271"/>
      <c r="OYC42" s="271"/>
      <c r="OYD42" s="271"/>
      <c r="OYE42" s="271"/>
      <c r="OYF42" s="271"/>
      <c r="OYG42" s="271"/>
      <c r="OYH42" s="271"/>
      <c r="OYI42" s="271"/>
      <c r="OYJ42" s="271"/>
      <c r="OYK42" s="271"/>
      <c r="OYL42" s="271"/>
      <c r="OYM42" s="271"/>
      <c r="OYN42" s="271"/>
      <c r="OYO42" s="271"/>
      <c r="OYP42" s="271"/>
      <c r="OYQ42" s="271"/>
      <c r="OYR42" s="271"/>
      <c r="OYS42" s="271"/>
      <c r="OYT42" s="271"/>
      <c r="OYU42" s="271"/>
      <c r="OYV42" s="271"/>
      <c r="OYW42" s="271"/>
      <c r="OYX42" s="271"/>
      <c r="OYY42" s="271"/>
      <c r="OYZ42" s="271"/>
      <c r="OZA42" s="271"/>
      <c r="OZB42" s="271"/>
      <c r="OZC42" s="271"/>
      <c r="OZD42" s="271"/>
      <c r="OZE42" s="271"/>
      <c r="OZF42" s="271"/>
      <c r="OZG42" s="271"/>
      <c r="OZH42" s="271"/>
      <c r="OZI42" s="271"/>
      <c r="OZJ42" s="271"/>
      <c r="OZK42" s="271"/>
      <c r="OZL42" s="271"/>
      <c r="OZM42" s="271"/>
      <c r="OZN42" s="271"/>
      <c r="OZO42" s="271"/>
      <c r="OZP42" s="271"/>
      <c r="OZQ42" s="271"/>
      <c r="OZR42" s="271"/>
      <c r="OZS42" s="271"/>
      <c r="OZT42" s="271"/>
      <c r="OZU42" s="271"/>
      <c r="OZV42" s="271"/>
      <c r="OZW42" s="271"/>
      <c r="OZX42" s="271"/>
      <c r="OZY42" s="271"/>
      <c r="OZZ42" s="271"/>
      <c r="PAA42" s="271"/>
      <c r="PAB42" s="271"/>
      <c r="PAC42" s="271"/>
      <c r="PAD42" s="271"/>
      <c r="PAE42" s="271"/>
      <c r="PAF42" s="271"/>
      <c r="PAG42" s="271"/>
      <c r="PAH42" s="271"/>
      <c r="PAI42" s="271"/>
      <c r="PAJ42" s="271"/>
      <c r="PAK42" s="271"/>
      <c r="PAL42" s="271"/>
      <c r="PAM42" s="271"/>
      <c r="PAN42" s="271"/>
      <c r="PAO42" s="271"/>
      <c r="PAP42" s="271"/>
      <c r="PAQ42" s="271"/>
      <c r="PAR42" s="271"/>
      <c r="PAS42" s="271"/>
      <c r="PAT42" s="271"/>
      <c r="PAU42" s="271"/>
      <c r="PAV42" s="271"/>
      <c r="PAW42" s="271"/>
      <c r="PAX42" s="271"/>
      <c r="PAY42" s="271"/>
      <c r="PAZ42" s="271"/>
      <c r="PBA42" s="271"/>
      <c r="PBB42" s="271"/>
      <c r="PBC42" s="271"/>
      <c r="PBD42" s="271"/>
      <c r="PBE42" s="271"/>
      <c r="PBF42" s="271"/>
      <c r="PBG42" s="271"/>
      <c r="PBH42" s="271"/>
      <c r="PBI42" s="271"/>
      <c r="PBJ42" s="271"/>
      <c r="PBK42" s="271"/>
      <c r="PBL42" s="271"/>
      <c r="PBM42" s="271"/>
      <c r="PBN42" s="271"/>
      <c r="PBO42" s="271"/>
      <c r="PBP42" s="271"/>
      <c r="PBQ42" s="271"/>
      <c r="PBR42" s="271"/>
      <c r="PBS42" s="271"/>
      <c r="PBT42" s="271"/>
      <c r="PBU42" s="271"/>
      <c r="PBV42" s="271"/>
      <c r="PBW42" s="271"/>
      <c r="PBX42" s="271"/>
      <c r="PBY42" s="271"/>
      <c r="PBZ42" s="271"/>
      <c r="PCA42" s="271"/>
      <c r="PCB42" s="271"/>
      <c r="PCC42" s="271"/>
      <c r="PCD42" s="271"/>
      <c r="PCE42" s="271"/>
      <c r="PCF42" s="271"/>
      <c r="PCG42" s="271"/>
      <c r="PCH42" s="271"/>
      <c r="PCI42" s="271"/>
      <c r="PCJ42" s="271"/>
      <c r="PCK42" s="271"/>
      <c r="PCL42" s="271"/>
      <c r="PCM42" s="271"/>
      <c r="PCN42" s="271"/>
      <c r="PCO42" s="271"/>
      <c r="PCP42" s="271"/>
      <c r="PCQ42" s="271"/>
      <c r="PCR42" s="271"/>
      <c r="PCS42" s="271"/>
      <c r="PCT42" s="271"/>
      <c r="PCU42" s="271"/>
      <c r="PCV42" s="271"/>
      <c r="PCW42" s="271"/>
      <c r="PCX42" s="271"/>
      <c r="PCY42" s="271"/>
      <c r="PCZ42" s="271"/>
      <c r="PDA42" s="271"/>
      <c r="PDB42" s="271"/>
      <c r="PDC42" s="271"/>
      <c r="PDD42" s="271"/>
      <c r="PDE42" s="271"/>
      <c r="PDF42" s="271"/>
      <c r="PDG42" s="271"/>
      <c r="PDH42" s="271"/>
      <c r="PDI42" s="271"/>
      <c r="PDJ42" s="271"/>
      <c r="PDK42" s="271"/>
      <c r="PDL42" s="271"/>
      <c r="PDM42" s="271"/>
      <c r="PDN42" s="271"/>
      <c r="PDO42" s="271"/>
      <c r="PDP42" s="271"/>
      <c r="PDQ42" s="271"/>
      <c r="PDR42" s="271"/>
      <c r="PDS42" s="271"/>
      <c r="PDT42" s="271"/>
      <c r="PDU42" s="271"/>
      <c r="PDV42" s="271"/>
      <c r="PDW42" s="271"/>
      <c r="PDX42" s="271"/>
      <c r="PDY42" s="271"/>
      <c r="PDZ42" s="271"/>
      <c r="PEA42" s="271"/>
      <c r="PEB42" s="271"/>
      <c r="PEC42" s="271"/>
      <c r="PED42" s="271"/>
      <c r="PEE42" s="271"/>
      <c r="PEF42" s="271"/>
      <c r="PEG42" s="271"/>
      <c r="PEH42" s="271"/>
      <c r="PEI42" s="271"/>
      <c r="PEJ42" s="271"/>
      <c r="PEK42" s="271"/>
      <c r="PEL42" s="271"/>
      <c r="PEM42" s="271"/>
      <c r="PEN42" s="271"/>
      <c r="PEO42" s="271"/>
      <c r="PEP42" s="271"/>
      <c r="PEQ42" s="271"/>
      <c r="PER42" s="271"/>
      <c r="PES42" s="271"/>
      <c r="PET42" s="271"/>
      <c r="PEU42" s="271"/>
      <c r="PEV42" s="271"/>
      <c r="PEW42" s="271"/>
      <c r="PEX42" s="271"/>
      <c r="PEY42" s="271"/>
      <c r="PEZ42" s="271"/>
      <c r="PFA42" s="271"/>
      <c r="PFB42" s="271"/>
      <c r="PFC42" s="271"/>
      <c r="PFD42" s="271"/>
      <c r="PFE42" s="271"/>
      <c r="PFF42" s="271"/>
      <c r="PFG42" s="271"/>
      <c r="PFH42" s="271"/>
      <c r="PFI42" s="271"/>
      <c r="PFJ42" s="271"/>
      <c r="PFK42" s="271"/>
      <c r="PFL42" s="271"/>
      <c r="PFM42" s="271"/>
      <c r="PFN42" s="271"/>
      <c r="PFO42" s="271"/>
      <c r="PFP42" s="271"/>
      <c r="PFQ42" s="271"/>
      <c r="PFR42" s="271"/>
      <c r="PFS42" s="271"/>
      <c r="PFT42" s="271"/>
      <c r="PFU42" s="271"/>
      <c r="PFV42" s="271"/>
      <c r="PFW42" s="271"/>
      <c r="PFX42" s="271"/>
      <c r="PFY42" s="271"/>
      <c r="PFZ42" s="271"/>
      <c r="PGA42" s="271"/>
      <c r="PGB42" s="271"/>
      <c r="PGC42" s="271"/>
      <c r="PGD42" s="271"/>
      <c r="PGE42" s="271"/>
      <c r="PGF42" s="271"/>
      <c r="PGG42" s="271"/>
      <c r="PGH42" s="271"/>
      <c r="PGI42" s="271"/>
      <c r="PGJ42" s="271"/>
      <c r="PGK42" s="271"/>
      <c r="PGL42" s="271"/>
      <c r="PGM42" s="271"/>
      <c r="PGN42" s="271"/>
      <c r="PGO42" s="271"/>
      <c r="PGP42" s="271"/>
      <c r="PGQ42" s="271"/>
      <c r="PGR42" s="271"/>
      <c r="PGS42" s="271"/>
      <c r="PGT42" s="271"/>
      <c r="PGU42" s="271"/>
      <c r="PGV42" s="271"/>
      <c r="PGW42" s="271"/>
      <c r="PGX42" s="271"/>
      <c r="PGY42" s="271"/>
      <c r="PGZ42" s="271"/>
      <c r="PHA42" s="271"/>
      <c r="PHB42" s="271"/>
      <c r="PHC42" s="271"/>
      <c r="PHD42" s="271"/>
      <c r="PHE42" s="271"/>
      <c r="PHF42" s="271"/>
      <c r="PHG42" s="271"/>
      <c r="PHH42" s="271"/>
      <c r="PHI42" s="271"/>
      <c r="PHJ42" s="271"/>
      <c r="PHK42" s="271"/>
      <c r="PHL42" s="271"/>
      <c r="PHM42" s="271"/>
      <c r="PHN42" s="271"/>
      <c r="PHO42" s="271"/>
      <c r="PHP42" s="271"/>
      <c r="PHQ42" s="271"/>
      <c r="PHR42" s="271"/>
      <c r="PHS42" s="271"/>
      <c r="PHT42" s="271"/>
      <c r="PHU42" s="271"/>
      <c r="PHV42" s="271"/>
      <c r="PHW42" s="271"/>
      <c r="PHX42" s="271"/>
      <c r="PHY42" s="271"/>
      <c r="PHZ42" s="271"/>
      <c r="PIA42" s="271"/>
      <c r="PIB42" s="271"/>
      <c r="PIC42" s="271"/>
      <c r="PID42" s="271"/>
      <c r="PIE42" s="271"/>
      <c r="PIF42" s="271"/>
      <c r="PIG42" s="271"/>
      <c r="PIH42" s="271"/>
      <c r="PII42" s="271"/>
      <c r="PIJ42" s="271"/>
      <c r="PIK42" s="271"/>
      <c r="PIL42" s="271"/>
      <c r="PIM42" s="271"/>
      <c r="PIN42" s="271"/>
      <c r="PIO42" s="271"/>
      <c r="PIP42" s="271"/>
      <c r="PIQ42" s="271"/>
      <c r="PIR42" s="271"/>
      <c r="PIS42" s="271"/>
      <c r="PIT42" s="271"/>
      <c r="PIU42" s="271"/>
      <c r="PIV42" s="271"/>
      <c r="PIW42" s="271"/>
      <c r="PIX42" s="271"/>
      <c r="PIY42" s="271"/>
      <c r="PIZ42" s="271"/>
      <c r="PJA42" s="271"/>
      <c r="PJB42" s="271"/>
      <c r="PJC42" s="271"/>
      <c r="PJD42" s="271"/>
      <c r="PJE42" s="271"/>
      <c r="PJF42" s="271"/>
      <c r="PJG42" s="271"/>
      <c r="PJH42" s="271"/>
      <c r="PJI42" s="271"/>
      <c r="PJJ42" s="271"/>
      <c r="PJK42" s="271"/>
      <c r="PJL42" s="271"/>
      <c r="PJM42" s="271"/>
      <c r="PJN42" s="271"/>
      <c r="PJO42" s="271"/>
      <c r="PJP42" s="271"/>
      <c r="PJQ42" s="271"/>
      <c r="PJR42" s="271"/>
      <c r="PJS42" s="271"/>
      <c r="PJT42" s="271"/>
      <c r="PJU42" s="271"/>
      <c r="PJV42" s="271"/>
      <c r="PJW42" s="271"/>
      <c r="PJX42" s="271"/>
      <c r="PJY42" s="271"/>
      <c r="PJZ42" s="271"/>
      <c r="PKA42" s="271"/>
      <c r="PKB42" s="271"/>
      <c r="PKC42" s="271"/>
      <c r="PKD42" s="271"/>
      <c r="PKE42" s="271"/>
      <c r="PKF42" s="271"/>
      <c r="PKG42" s="271"/>
      <c r="PKH42" s="271"/>
      <c r="PKI42" s="271"/>
      <c r="PKJ42" s="271"/>
      <c r="PKK42" s="271"/>
      <c r="PKL42" s="271"/>
      <c r="PKM42" s="271"/>
      <c r="PKN42" s="271"/>
      <c r="PKO42" s="271"/>
      <c r="PKP42" s="271"/>
      <c r="PKQ42" s="271"/>
      <c r="PKR42" s="271"/>
      <c r="PKS42" s="271"/>
      <c r="PKT42" s="271"/>
      <c r="PKU42" s="271"/>
      <c r="PKV42" s="271"/>
      <c r="PKW42" s="271"/>
      <c r="PKX42" s="271"/>
      <c r="PKY42" s="271"/>
      <c r="PKZ42" s="271"/>
      <c r="PLA42" s="271"/>
      <c r="PLB42" s="271"/>
      <c r="PLC42" s="271"/>
      <c r="PLD42" s="271"/>
      <c r="PLE42" s="271"/>
      <c r="PLF42" s="271"/>
      <c r="PLG42" s="271"/>
      <c r="PLH42" s="271"/>
      <c r="PLI42" s="271"/>
      <c r="PLJ42" s="271"/>
      <c r="PLK42" s="271"/>
      <c r="PLL42" s="271"/>
      <c r="PLM42" s="271"/>
      <c r="PLN42" s="271"/>
      <c r="PLO42" s="271"/>
      <c r="PLP42" s="271"/>
      <c r="PLQ42" s="271"/>
      <c r="PLR42" s="271"/>
      <c r="PLS42" s="271"/>
      <c r="PLT42" s="271"/>
      <c r="PLU42" s="271"/>
      <c r="PLV42" s="271"/>
      <c r="PLW42" s="271"/>
      <c r="PLX42" s="271"/>
      <c r="PLY42" s="271"/>
      <c r="PLZ42" s="271"/>
      <c r="PMA42" s="271"/>
      <c r="PMB42" s="271"/>
      <c r="PMC42" s="271"/>
      <c r="PMD42" s="271"/>
      <c r="PME42" s="271"/>
      <c r="PMF42" s="271"/>
      <c r="PMG42" s="271"/>
      <c r="PMH42" s="271"/>
      <c r="PMI42" s="271"/>
      <c r="PMJ42" s="271"/>
      <c r="PMK42" s="271"/>
      <c r="PML42" s="271"/>
      <c r="PMM42" s="271"/>
      <c r="PMN42" s="271"/>
      <c r="PMO42" s="271"/>
      <c r="PMP42" s="271"/>
      <c r="PMQ42" s="271"/>
      <c r="PMR42" s="271"/>
      <c r="PMS42" s="271"/>
      <c r="PMT42" s="271"/>
      <c r="PMU42" s="271"/>
      <c r="PMV42" s="271"/>
      <c r="PMW42" s="271"/>
      <c r="PMX42" s="271"/>
      <c r="PMY42" s="271"/>
      <c r="PMZ42" s="271"/>
      <c r="PNA42" s="271"/>
      <c r="PNB42" s="271"/>
      <c r="PNC42" s="271"/>
      <c r="PND42" s="271"/>
      <c r="PNE42" s="271"/>
      <c r="PNF42" s="271"/>
      <c r="PNG42" s="271"/>
      <c r="PNH42" s="271"/>
      <c r="PNI42" s="271"/>
      <c r="PNJ42" s="271"/>
      <c r="PNK42" s="271"/>
      <c r="PNL42" s="271"/>
      <c r="PNM42" s="271"/>
      <c r="PNN42" s="271"/>
      <c r="PNO42" s="271"/>
      <c r="PNP42" s="271"/>
      <c r="PNQ42" s="271"/>
      <c r="PNR42" s="271"/>
      <c r="PNS42" s="271"/>
      <c r="PNT42" s="271"/>
      <c r="PNU42" s="271"/>
      <c r="PNV42" s="271"/>
      <c r="PNW42" s="271"/>
      <c r="PNX42" s="271"/>
      <c r="PNY42" s="271"/>
      <c r="PNZ42" s="271"/>
      <c r="POA42" s="271"/>
      <c r="POB42" s="271"/>
      <c r="POC42" s="271"/>
      <c r="POD42" s="271"/>
      <c r="POE42" s="271"/>
      <c r="POF42" s="271"/>
      <c r="POG42" s="271"/>
      <c r="POH42" s="271"/>
      <c r="POI42" s="271"/>
      <c r="POJ42" s="271"/>
      <c r="POK42" s="271"/>
      <c r="POL42" s="271"/>
      <c r="POM42" s="271"/>
      <c r="PON42" s="271"/>
      <c r="POO42" s="271"/>
      <c r="POP42" s="271"/>
      <c r="POQ42" s="271"/>
      <c r="POR42" s="271"/>
      <c r="POS42" s="271"/>
      <c r="POT42" s="271"/>
      <c r="POU42" s="271"/>
      <c r="POV42" s="271"/>
      <c r="POW42" s="271"/>
      <c r="POX42" s="271"/>
      <c r="POY42" s="271"/>
      <c r="POZ42" s="271"/>
      <c r="PPA42" s="271"/>
      <c r="PPB42" s="271"/>
      <c r="PPC42" s="271"/>
      <c r="PPD42" s="271"/>
      <c r="PPE42" s="271"/>
      <c r="PPF42" s="271"/>
      <c r="PPG42" s="271"/>
      <c r="PPH42" s="271"/>
      <c r="PPI42" s="271"/>
      <c r="PPJ42" s="271"/>
      <c r="PPK42" s="271"/>
      <c r="PPL42" s="271"/>
      <c r="PPM42" s="271"/>
      <c r="PPN42" s="271"/>
      <c r="PPO42" s="271"/>
      <c r="PPP42" s="271"/>
      <c r="PPQ42" s="271"/>
      <c r="PPR42" s="271"/>
      <c r="PPS42" s="271"/>
      <c r="PPT42" s="271"/>
      <c r="PPU42" s="271"/>
      <c r="PPV42" s="271"/>
      <c r="PPW42" s="271"/>
      <c r="PPX42" s="271"/>
      <c r="PPY42" s="271"/>
      <c r="PPZ42" s="271"/>
      <c r="PQA42" s="271"/>
      <c r="PQB42" s="271"/>
      <c r="PQC42" s="271"/>
      <c r="PQD42" s="271"/>
      <c r="PQE42" s="271"/>
      <c r="PQF42" s="271"/>
      <c r="PQG42" s="271"/>
      <c r="PQH42" s="271"/>
      <c r="PQI42" s="271"/>
      <c r="PQJ42" s="271"/>
      <c r="PQK42" s="271"/>
      <c r="PQL42" s="271"/>
      <c r="PQM42" s="271"/>
      <c r="PQN42" s="271"/>
      <c r="PQO42" s="271"/>
      <c r="PQP42" s="271"/>
      <c r="PQQ42" s="271"/>
      <c r="PQR42" s="271"/>
      <c r="PQS42" s="271"/>
      <c r="PQT42" s="271"/>
      <c r="PQU42" s="271"/>
      <c r="PQV42" s="271"/>
      <c r="PQW42" s="271"/>
      <c r="PQX42" s="271"/>
      <c r="PQY42" s="271"/>
      <c r="PQZ42" s="271"/>
      <c r="PRA42" s="271"/>
      <c r="PRB42" s="271"/>
      <c r="PRC42" s="271"/>
      <c r="PRD42" s="271"/>
      <c r="PRE42" s="271"/>
      <c r="PRF42" s="271"/>
      <c r="PRG42" s="271"/>
      <c r="PRH42" s="271"/>
      <c r="PRI42" s="271"/>
      <c r="PRJ42" s="271"/>
      <c r="PRK42" s="271"/>
      <c r="PRL42" s="271"/>
      <c r="PRM42" s="271"/>
      <c r="PRN42" s="271"/>
      <c r="PRO42" s="271"/>
      <c r="PRP42" s="271"/>
      <c r="PRQ42" s="271"/>
      <c r="PRR42" s="271"/>
      <c r="PRS42" s="271"/>
      <c r="PRT42" s="271"/>
      <c r="PRU42" s="271"/>
      <c r="PRV42" s="271"/>
      <c r="PRW42" s="271"/>
      <c r="PRX42" s="271"/>
      <c r="PRY42" s="271"/>
      <c r="PRZ42" s="271"/>
      <c r="PSA42" s="271"/>
      <c r="PSB42" s="271"/>
      <c r="PSC42" s="271"/>
      <c r="PSD42" s="271"/>
      <c r="PSE42" s="271"/>
      <c r="PSF42" s="271"/>
      <c r="PSG42" s="271"/>
      <c r="PSH42" s="271"/>
      <c r="PSI42" s="271"/>
      <c r="PSJ42" s="271"/>
      <c r="PSK42" s="271"/>
      <c r="PSL42" s="271"/>
      <c r="PSM42" s="271"/>
      <c r="PSN42" s="271"/>
      <c r="PSO42" s="271"/>
      <c r="PSP42" s="271"/>
      <c r="PSQ42" s="271"/>
      <c r="PSR42" s="271"/>
      <c r="PSS42" s="271"/>
      <c r="PST42" s="271"/>
      <c r="PSU42" s="271"/>
      <c r="PSV42" s="271"/>
      <c r="PSW42" s="271"/>
      <c r="PSX42" s="271"/>
      <c r="PSY42" s="271"/>
      <c r="PSZ42" s="271"/>
      <c r="PTA42" s="271"/>
      <c r="PTB42" s="271"/>
      <c r="PTC42" s="271"/>
      <c r="PTD42" s="271"/>
      <c r="PTE42" s="271"/>
      <c r="PTF42" s="271"/>
      <c r="PTG42" s="271"/>
      <c r="PTH42" s="271"/>
      <c r="PTI42" s="271"/>
      <c r="PTJ42" s="271"/>
      <c r="PTK42" s="271"/>
      <c r="PTL42" s="271"/>
      <c r="PTM42" s="271"/>
      <c r="PTN42" s="271"/>
      <c r="PTO42" s="271"/>
      <c r="PTP42" s="271"/>
      <c r="PTQ42" s="271"/>
      <c r="PTR42" s="271"/>
      <c r="PTS42" s="271"/>
      <c r="PTT42" s="271"/>
      <c r="PTU42" s="271"/>
      <c r="PTV42" s="271"/>
      <c r="PTW42" s="271"/>
      <c r="PTX42" s="271"/>
      <c r="PTY42" s="271"/>
      <c r="PTZ42" s="271"/>
      <c r="PUA42" s="271"/>
      <c r="PUB42" s="271"/>
      <c r="PUC42" s="271"/>
      <c r="PUD42" s="271"/>
      <c r="PUE42" s="271"/>
      <c r="PUF42" s="271"/>
      <c r="PUG42" s="271"/>
      <c r="PUH42" s="271"/>
      <c r="PUI42" s="271"/>
      <c r="PUJ42" s="271"/>
      <c r="PUK42" s="271"/>
      <c r="PUL42" s="271"/>
      <c r="PUM42" s="271"/>
      <c r="PUN42" s="271"/>
      <c r="PUO42" s="271"/>
      <c r="PUP42" s="271"/>
      <c r="PUQ42" s="271"/>
      <c r="PUR42" s="271"/>
      <c r="PUS42" s="271"/>
      <c r="PUT42" s="271"/>
      <c r="PUU42" s="271"/>
      <c r="PUV42" s="271"/>
      <c r="PUW42" s="271"/>
      <c r="PUX42" s="271"/>
      <c r="PUY42" s="271"/>
      <c r="PUZ42" s="271"/>
      <c r="PVA42" s="271"/>
      <c r="PVB42" s="271"/>
      <c r="PVC42" s="271"/>
      <c r="PVD42" s="271"/>
      <c r="PVE42" s="271"/>
      <c r="PVF42" s="271"/>
      <c r="PVG42" s="271"/>
      <c r="PVH42" s="271"/>
      <c r="PVI42" s="271"/>
      <c r="PVJ42" s="271"/>
      <c r="PVK42" s="271"/>
      <c r="PVL42" s="271"/>
      <c r="PVM42" s="271"/>
      <c r="PVN42" s="271"/>
      <c r="PVO42" s="271"/>
      <c r="PVP42" s="271"/>
      <c r="PVQ42" s="271"/>
      <c r="PVR42" s="271"/>
      <c r="PVS42" s="271"/>
      <c r="PVT42" s="271"/>
      <c r="PVU42" s="271"/>
      <c r="PVV42" s="271"/>
      <c r="PVW42" s="271"/>
      <c r="PVX42" s="271"/>
      <c r="PVY42" s="271"/>
      <c r="PVZ42" s="271"/>
      <c r="PWA42" s="271"/>
      <c r="PWB42" s="271"/>
      <c r="PWC42" s="271"/>
      <c r="PWD42" s="271"/>
      <c r="PWE42" s="271"/>
      <c r="PWF42" s="271"/>
      <c r="PWG42" s="271"/>
      <c r="PWH42" s="271"/>
      <c r="PWI42" s="271"/>
      <c r="PWJ42" s="271"/>
      <c r="PWK42" s="271"/>
      <c r="PWL42" s="271"/>
      <c r="PWM42" s="271"/>
      <c r="PWN42" s="271"/>
      <c r="PWO42" s="271"/>
      <c r="PWP42" s="271"/>
      <c r="PWQ42" s="271"/>
      <c r="PWR42" s="271"/>
      <c r="PWS42" s="271"/>
      <c r="PWT42" s="271"/>
      <c r="PWU42" s="271"/>
      <c r="PWV42" s="271"/>
      <c r="PWW42" s="271"/>
      <c r="PWX42" s="271"/>
      <c r="PWY42" s="271"/>
      <c r="PWZ42" s="271"/>
      <c r="PXA42" s="271"/>
      <c r="PXB42" s="271"/>
      <c r="PXC42" s="271"/>
      <c r="PXD42" s="271"/>
      <c r="PXE42" s="271"/>
      <c r="PXF42" s="271"/>
      <c r="PXG42" s="271"/>
      <c r="PXH42" s="271"/>
      <c r="PXI42" s="271"/>
      <c r="PXJ42" s="271"/>
      <c r="PXK42" s="271"/>
      <c r="PXL42" s="271"/>
      <c r="PXM42" s="271"/>
      <c r="PXN42" s="271"/>
      <c r="PXO42" s="271"/>
      <c r="PXP42" s="271"/>
      <c r="PXQ42" s="271"/>
      <c r="PXR42" s="271"/>
      <c r="PXS42" s="271"/>
      <c r="PXT42" s="271"/>
      <c r="PXU42" s="271"/>
      <c r="PXV42" s="271"/>
      <c r="PXW42" s="271"/>
      <c r="PXX42" s="271"/>
      <c r="PXY42" s="271"/>
      <c r="PXZ42" s="271"/>
      <c r="PYA42" s="271"/>
      <c r="PYB42" s="271"/>
      <c r="PYC42" s="271"/>
      <c r="PYD42" s="271"/>
      <c r="PYE42" s="271"/>
      <c r="PYF42" s="271"/>
      <c r="PYG42" s="271"/>
      <c r="PYH42" s="271"/>
      <c r="PYI42" s="271"/>
      <c r="PYJ42" s="271"/>
      <c r="PYK42" s="271"/>
      <c r="PYL42" s="271"/>
      <c r="PYM42" s="271"/>
      <c r="PYN42" s="271"/>
      <c r="PYO42" s="271"/>
      <c r="PYP42" s="271"/>
      <c r="PYQ42" s="271"/>
      <c r="PYR42" s="271"/>
      <c r="PYS42" s="271"/>
      <c r="PYT42" s="271"/>
      <c r="PYU42" s="271"/>
      <c r="PYV42" s="271"/>
      <c r="PYW42" s="271"/>
      <c r="PYX42" s="271"/>
      <c r="PYY42" s="271"/>
      <c r="PYZ42" s="271"/>
      <c r="PZA42" s="271"/>
      <c r="PZB42" s="271"/>
      <c r="PZC42" s="271"/>
      <c r="PZD42" s="271"/>
      <c r="PZE42" s="271"/>
      <c r="PZF42" s="271"/>
      <c r="PZG42" s="271"/>
      <c r="PZH42" s="271"/>
      <c r="PZI42" s="271"/>
      <c r="PZJ42" s="271"/>
      <c r="PZK42" s="271"/>
      <c r="PZL42" s="271"/>
      <c r="PZM42" s="271"/>
      <c r="PZN42" s="271"/>
      <c r="PZO42" s="271"/>
      <c r="PZP42" s="271"/>
      <c r="PZQ42" s="271"/>
      <c r="PZR42" s="271"/>
      <c r="PZS42" s="271"/>
      <c r="PZT42" s="271"/>
      <c r="PZU42" s="271"/>
      <c r="PZV42" s="271"/>
      <c r="PZW42" s="271"/>
      <c r="PZX42" s="271"/>
      <c r="PZY42" s="271"/>
      <c r="PZZ42" s="271"/>
      <c r="QAA42" s="271"/>
      <c r="QAB42" s="271"/>
      <c r="QAC42" s="271"/>
      <c r="QAD42" s="271"/>
      <c r="QAE42" s="271"/>
      <c r="QAF42" s="271"/>
      <c r="QAG42" s="271"/>
      <c r="QAH42" s="271"/>
      <c r="QAI42" s="271"/>
      <c r="QAJ42" s="271"/>
      <c r="QAK42" s="271"/>
      <c r="QAL42" s="271"/>
      <c r="QAM42" s="271"/>
      <c r="QAN42" s="271"/>
      <c r="QAO42" s="271"/>
      <c r="QAP42" s="271"/>
      <c r="QAQ42" s="271"/>
      <c r="QAR42" s="271"/>
      <c r="QAS42" s="271"/>
      <c r="QAT42" s="271"/>
      <c r="QAU42" s="271"/>
      <c r="QAV42" s="271"/>
      <c r="QAW42" s="271"/>
      <c r="QAX42" s="271"/>
      <c r="QAY42" s="271"/>
      <c r="QAZ42" s="271"/>
      <c r="QBA42" s="271"/>
      <c r="QBB42" s="271"/>
      <c r="QBC42" s="271"/>
      <c r="QBD42" s="271"/>
      <c r="QBE42" s="271"/>
      <c r="QBF42" s="271"/>
      <c r="QBG42" s="271"/>
      <c r="QBH42" s="271"/>
      <c r="QBI42" s="271"/>
      <c r="QBJ42" s="271"/>
      <c r="QBK42" s="271"/>
      <c r="QBL42" s="271"/>
      <c r="QBM42" s="271"/>
      <c r="QBN42" s="271"/>
      <c r="QBO42" s="271"/>
      <c r="QBP42" s="271"/>
      <c r="QBQ42" s="271"/>
      <c r="QBR42" s="271"/>
      <c r="QBS42" s="271"/>
      <c r="QBT42" s="271"/>
      <c r="QBU42" s="271"/>
      <c r="QBV42" s="271"/>
      <c r="QBW42" s="271"/>
      <c r="QBX42" s="271"/>
      <c r="QBY42" s="271"/>
      <c r="QBZ42" s="271"/>
      <c r="QCA42" s="271"/>
      <c r="QCB42" s="271"/>
      <c r="QCC42" s="271"/>
      <c r="QCD42" s="271"/>
      <c r="QCE42" s="271"/>
      <c r="QCF42" s="271"/>
      <c r="QCG42" s="271"/>
      <c r="QCH42" s="271"/>
      <c r="QCI42" s="271"/>
      <c r="QCJ42" s="271"/>
      <c r="QCK42" s="271"/>
      <c r="QCL42" s="271"/>
      <c r="QCM42" s="271"/>
      <c r="QCN42" s="271"/>
      <c r="QCO42" s="271"/>
      <c r="QCP42" s="271"/>
      <c r="QCQ42" s="271"/>
      <c r="QCR42" s="271"/>
      <c r="QCS42" s="271"/>
      <c r="QCT42" s="271"/>
      <c r="QCU42" s="271"/>
      <c r="QCV42" s="271"/>
      <c r="QCW42" s="271"/>
      <c r="QCX42" s="271"/>
      <c r="QCY42" s="271"/>
      <c r="QCZ42" s="271"/>
      <c r="QDA42" s="271"/>
      <c r="QDB42" s="271"/>
      <c r="QDC42" s="271"/>
      <c r="QDD42" s="271"/>
      <c r="QDE42" s="271"/>
      <c r="QDF42" s="271"/>
      <c r="QDG42" s="271"/>
      <c r="QDH42" s="271"/>
      <c r="QDI42" s="271"/>
      <c r="QDJ42" s="271"/>
      <c r="QDK42" s="271"/>
      <c r="QDL42" s="271"/>
      <c r="QDM42" s="271"/>
      <c r="QDN42" s="271"/>
      <c r="QDO42" s="271"/>
      <c r="QDP42" s="271"/>
      <c r="QDQ42" s="271"/>
      <c r="QDR42" s="271"/>
      <c r="QDS42" s="271"/>
      <c r="QDT42" s="271"/>
      <c r="QDU42" s="271"/>
      <c r="QDV42" s="271"/>
      <c r="QDW42" s="271"/>
      <c r="QDX42" s="271"/>
      <c r="QDY42" s="271"/>
      <c r="QDZ42" s="271"/>
      <c r="QEA42" s="271"/>
      <c r="QEB42" s="271"/>
      <c r="QEC42" s="271"/>
      <c r="QED42" s="271"/>
      <c r="QEE42" s="271"/>
      <c r="QEF42" s="271"/>
      <c r="QEG42" s="271"/>
      <c r="QEH42" s="271"/>
      <c r="QEI42" s="271"/>
      <c r="QEJ42" s="271"/>
      <c r="QEK42" s="271"/>
      <c r="QEL42" s="271"/>
      <c r="QEM42" s="271"/>
      <c r="QEN42" s="271"/>
      <c r="QEO42" s="271"/>
      <c r="QEP42" s="271"/>
      <c r="QEQ42" s="271"/>
      <c r="QER42" s="271"/>
      <c r="QES42" s="271"/>
      <c r="QET42" s="271"/>
      <c r="QEU42" s="271"/>
      <c r="QEV42" s="271"/>
      <c r="QEW42" s="271"/>
      <c r="QEX42" s="271"/>
      <c r="QEY42" s="271"/>
      <c r="QEZ42" s="271"/>
      <c r="QFA42" s="271"/>
      <c r="QFB42" s="271"/>
      <c r="QFC42" s="271"/>
      <c r="QFD42" s="271"/>
      <c r="QFE42" s="271"/>
      <c r="QFF42" s="271"/>
      <c r="QFG42" s="271"/>
      <c r="QFH42" s="271"/>
      <c r="QFI42" s="271"/>
      <c r="QFJ42" s="271"/>
      <c r="QFK42" s="271"/>
      <c r="QFL42" s="271"/>
      <c r="QFM42" s="271"/>
      <c r="QFN42" s="271"/>
      <c r="QFO42" s="271"/>
      <c r="QFP42" s="271"/>
      <c r="QFQ42" s="271"/>
      <c r="QFR42" s="271"/>
      <c r="QFS42" s="271"/>
      <c r="QFT42" s="271"/>
      <c r="QFU42" s="271"/>
      <c r="QFV42" s="271"/>
      <c r="QFW42" s="271"/>
      <c r="QFX42" s="271"/>
      <c r="QFY42" s="271"/>
      <c r="QFZ42" s="271"/>
      <c r="QGA42" s="271"/>
      <c r="QGB42" s="271"/>
      <c r="QGC42" s="271"/>
      <c r="QGD42" s="271"/>
      <c r="QGE42" s="271"/>
      <c r="QGF42" s="271"/>
      <c r="QGG42" s="271"/>
      <c r="QGH42" s="271"/>
      <c r="QGI42" s="271"/>
      <c r="QGJ42" s="271"/>
      <c r="QGK42" s="271"/>
      <c r="QGL42" s="271"/>
      <c r="QGM42" s="271"/>
      <c r="QGN42" s="271"/>
      <c r="QGO42" s="271"/>
      <c r="QGP42" s="271"/>
      <c r="QGQ42" s="271"/>
      <c r="QGR42" s="271"/>
      <c r="QGS42" s="271"/>
      <c r="QGT42" s="271"/>
      <c r="QGU42" s="271"/>
      <c r="QGV42" s="271"/>
      <c r="QGW42" s="271"/>
      <c r="QGX42" s="271"/>
      <c r="QGY42" s="271"/>
      <c r="QGZ42" s="271"/>
      <c r="QHA42" s="271"/>
      <c r="QHB42" s="271"/>
      <c r="QHC42" s="271"/>
      <c r="QHD42" s="271"/>
      <c r="QHE42" s="271"/>
      <c r="QHF42" s="271"/>
      <c r="QHG42" s="271"/>
      <c r="QHH42" s="271"/>
      <c r="QHI42" s="271"/>
      <c r="QHJ42" s="271"/>
      <c r="QHK42" s="271"/>
      <c r="QHL42" s="271"/>
      <c r="QHM42" s="271"/>
      <c r="QHN42" s="271"/>
      <c r="QHO42" s="271"/>
      <c r="QHP42" s="271"/>
      <c r="QHQ42" s="271"/>
      <c r="QHR42" s="271"/>
      <c r="QHS42" s="271"/>
      <c r="QHT42" s="271"/>
      <c r="QHU42" s="271"/>
      <c r="QHV42" s="271"/>
      <c r="QHW42" s="271"/>
      <c r="QHX42" s="271"/>
      <c r="QHY42" s="271"/>
      <c r="QHZ42" s="271"/>
      <c r="QIA42" s="271"/>
      <c r="QIB42" s="271"/>
      <c r="QIC42" s="271"/>
      <c r="QID42" s="271"/>
      <c r="QIE42" s="271"/>
      <c r="QIF42" s="271"/>
      <c r="QIG42" s="271"/>
      <c r="QIH42" s="271"/>
      <c r="QII42" s="271"/>
      <c r="QIJ42" s="271"/>
      <c r="QIK42" s="271"/>
      <c r="QIL42" s="271"/>
      <c r="QIM42" s="271"/>
      <c r="QIN42" s="271"/>
      <c r="QIO42" s="271"/>
      <c r="QIP42" s="271"/>
      <c r="QIQ42" s="271"/>
      <c r="QIR42" s="271"/>
      <c r="QIS42" s="271"/>
      <c r="QIT42" s="271"/>
      <c r="QIU42" s="271"/>
      <c r="QIV42" s="271"/>
      <c r="QIW42" s="271"/>
      <c r="QIX42" s="271"/>
      <c r="QIY42" s="271"/>
      <c r="QIZ42" s="271"/>
      <c r="QJA42" s="271"/>
      <c r="QJB42" s="271"/>
      <c r="QJC42" s="271"/>
      <c r="QJD42" s="271"/>
      <c r="QJE42" s="271"/>
      <c r="QJF42" s="271"/>
      <c r="QJG42" s="271"/>
      <c r="QJH42" s="271"/>
      <c r="QJI42" s="271"/>
      <c r="QJJ42" s="271"/>
      <c r="QJK42" s="271"/>
      <c r="QJL42" s="271"/>
      <c r="QJM42" s="271"/>
      <c r="QJN42" s="271"/>
      <c r="QJO42" s="271"/>
      <c r="QJP42" s="271"/>
      <c r="QJQ42" s="271"/>
      <c r="QJR42" s="271"/>
      <c r="QJS42" s="271"/>
      <c r="QJT42" s="271"/>
      <c r="QJU42" s="271"/>
      <c r="QJV42" s="271"/>
      <c r="QJW42" s="271"/>
      <c r="QJX42" s="271"/>
      <c r="QJY42" s="271"/>
      <c r="QJZ42" s="271"/>
      <c r="QKA42" s="271"/>
      <c r="QKB42" s="271"/>
      <c r="QKC42" s="271"/>
      <c r="QKD42" s="271"/>
      <c r="QKE42" s="271"/>
      <c r="QKF42" s="271"/>
      <c r="QKG42" s="271"/>
      <c r="QKH42" s="271"/>
      <c r="QKI42" s="271"/>
      <c r="QKJ42" s="271"/>
      <c r="QKK42" s="271"/>
      <c r="QKL42" s="271"/>
      <c r="QKM42" s="271"/>
      <c r="QKN42" s="271"/>
      <c r="QKO42" s="271"/>
      <c r="QKP42" s="271"/>
      <c r="QKQ42" s="271"/>
      <c r="QKR42" s="271"/>
      <c r="QKS42" s="271"/>
      <c r="QKT42" s="271"/>
      <c r="QKU42" s="271"/>
      <c r="QKV42" s="271"/>
      <c r="QKW42" s="271"/>
      <c r="QKX42" s="271"/>
      <c r="QKY42" s="271"/>
      <c r="QKZ42" s="271"/>
      <c r="QLA42" s="271"/>
      <c r="QLB42" s="271"/>
      <c r="QLC42" s="271"/>
      <c r="QLD42" s="271"/>
      <c r="QLE42" s="271"/>
      <c r="QLF42" s="271"/>
      <c r="QLG42" s="271"/>
      <c r="QLH42" s="271"/>
      <c r="QLI42" s="271"/>
      <c r="QLJ42" s="271"/>
      <c r="QLK42" s="271"/>
      <c r="QLL42" s="271"/>
      <c r="QLM42" s="271"/>
      <c r="QLN42" s="271"/>
      <c r="QLO42" s="271"/>
      <c r="QLP42" s="271"/>
      <c r="QLQ42" s="271"/>
      <c r="QLR42" s="271"/>
      <c r="QLS42" s="271"/>
      <c r="QLT42" s="271"/>
      <c r="QLU42" s="271"/>
      <c r="QLV42" s="271"/>
      <c r="QLW42" s="271"/>
      <c r="QLX42" s="271"/>
      <c r="QLY42" s="271"/>
      <c r="QLZ42" s="271"/>
      <c r="QMA42" s="271"/>
      <c r="QMB42" s="271"/>
      <c r="QMC42" s="271"/>
      <c r="QMD42" s="271"/>
      <c r="QME42" s="271"/>
      <c r="QMF42" s="271"/>
      <c r="QMG42" s="271"/>
      <c r="QMH42" s="271"/>
      <c r="QMI42" s="271"/>
      <c r="QMJ42" s="271"/>
      <c r="QMK42" s="271"/>
      <c r="QML42" s="271"/>
      <c r="QMM42" s="271"/>
      <c r="QMN42" s="271"/>
      <c r="QMO42" s="271"/>
      <c r="QMP42" s="271"/>
      <c r="QMQ42" s="271"/>
      <c r="QMR42" s="271"/>
      <c r="QMS42" s="271"/>
      <c r="QMT42" s="271"/>
      <c r="QMU42" s="271"/>
      <c r="QMV42" s="271"/>
      <c r="QMW42" s="271"/>
      <c r="QMX42" s="271"/>
      <c r="QMY42" s="271"/>
      <c r="QMZ42" s="271"/>
      <c r="QNA42" s="271"/>
      <c r="QNB42" s="271"/>
      <c r="QNC42" s="271"/>
      <c r="QND42" s="271"/>
      <c r="QNE42" s="271"/>
      <c r="QNF42" s="271"/>
      <c r="QNG42" s="271"/>
      <c r="QNH42" s="271"/>
      <c r="QNI42" s="271"/>
      <c r="QNJ42" s="271"/>
      <c r="QNK42" s="271"/>
      <c r="QNL42" s="271"/>
      <c r="QNM42" s="271"/>
      <c r="QNN42" s="271"/>
      <c r="QNO42" s="271"/>
      <c r="QNP42" s="271"/>
      <c r="QNQ42" s="271"/>
      <c r="QNR42" s="271"/>
      <c r="QNS42" s="271"/>
      <c r="QNT42" s="271"/>
      <c r="QNU42" s="271"/>
      <c r="QNV42" s="271"/>
      <c r="QNW42" s="271"/>
      <c r="QNX42" s="271"/>
      <c r="QNY42" s="271"/>
      <c r="QNZ42" s="271"/>
      <c r="QOA42" s="271"/>
      <c r="QOB42" s="271"/>
      <c r="QOC42" s="271"/>
      <c r="QOD42" s="271"/>
      <c r="QOE42" s="271"/>
      <c r="QOF42" s="271"/>
      <c r="QOG42" s="271"/>
      <c r="QOH42" s="271"/>
      <c r="QOI42" s="271"/>
      <c r="QOJ42" s="271"/>
      <c r="QOK42" s="271"/>
      <c r="QOL42" s="271"/>
      <c r="QOM42" s="271"/>
      <c r="QON42" s="271"/>
      <c r="QOO42" s="271"/>
      <c r="QOP42" s="271"/>
      <c r="QOQ42" s="271"/>
      <c r="QOR42" s="271"/>
      <c r="QOS42" s="271"/>
      <c r="QOT42" s="271"/>
      <c r="QOU42" s="271"/>
      <c r="QOV42" s="271"/>
      <c r="QOW42" s="271"/>
      <c r="QOX42" s="271"/>
      <c r="QOY42" s="271"/>
      <c r="QOZ42" s="271"/>
      <c r="QPA42" s="271"/>
      <c r="QPB42" s="271"/>
      <c r="QPC42" s="271"/>
      <c r="QPD42" s="271"/>
      <c r="QPE42" s="271"/>
      <c r="QPF42" s="271"/>
      <c r="QPG42" s="271"/>
      <c r="QPH42" s="271"/>
      <c r="QPI42" s="271"/>
      <c r="QPJ42" s="271"/>
      <c r="QPK42" s="271"/>
      <c r="QPL42" s="271"/>
      <c r="QPM42" s="271"/>
      <c r="QPN42" s="271"/>
      <c r="QPO42" s="271"/>
      <c r="QPP42" s="271"/>
      <c r="QPQ42" s="271"/>
      <c r="QPR42" s="271"/>
      <c r="QPS42" s="271"/>
      <c r="QPT42" s="271"/>
      <c r="QPU42" s="271"/>
      <c r="QPV42" s="271"/>
      <c r="QPW42" s="271"/>
      <c r="QPX42" s="271"/>
      <c r="QPY42" s="271"/>
      <c r="QPZ42" s="271"/>
      <c r="QQA42" s="271"/>
      <c r="QQB42" s="271"/>
      <c r="QQC42" s="271"/>
      <c r="QQD42" s="271"/>
      <c r="QQE42" s="271"/>
      <c r="QQF42" s="271"/>
      <c r="QQG42" s="271"/>
      <c r="QQH42" s="271"/>
      <c r="QQI42" s="271"/>
      <c r="QQJ42" s="271"/>
      <c r="QQK42" s="271"/>
      <c r="QQL42" s="271"/>
      <c r="QQM42" s="271"/>
      <c r="QQN42" s="271"/>
      <c r="QQO42" s="271"/>
      <c r="QQP42" s="271"/>
      <c r="QQQ42" s="271"/>
      <c r="QQR42" s="271"/>
      <c r="QQS42" s="271"/>
      <c r="QQT42" s="271"/>
      <c r="QQU42" s="271"/>
      <c r="QQV42" s="271"/>
      <c r="QQW42" s="271"/>
      <c r="QQX42" s="271"/>
      <c r="QQY42" s="271"/>
      <c r="QQZ42" s="271"/>
      <c r="QRA42" s="271"/>
      <c r="QRB42" s="271"/>
      <c r="QRC42" s="271"/>
      <c r="QRD42" s="271"/>
      <c r="QRE42" s="271"/>
      <c r="QRF42" s="271"/>
      <c r="QRG42" s="271"/>
      <c r="QRH42" s="271"/>
      <c r="QRI42" s="271"/>
      <c r="QRJ42" s="271"/>
      <c r="QRK42" s="271"/>
      <c r="QRL42" s="271"/>
      <c r="QRM42" s="271"/>
      <c r="QRN42" s="271"/>
      <c r="QRO42" s="271"/>
      <c r="QRP42" s="271"/>
      <c r="QRQ42" s="271"/>
      <c r="QRR42" s="271"/>
      <c r="QRS42" s="271"/>
      <c r="QRT42" s="271"/>
      <c r="QRU42" s="271"/>
      <c r="QRV42" s="271"/>
      <c r="QRW42" s="271"/>
      <c r="QRX42" s="271"/>
      <c r="QRY42" s="271"/>
      <c r="QRZ42" s="271"/>
      <c r="QSA42" s="271"/>
      <c r="QSB42" s="271"/>
      <c r="QSC42" s="271"/>
      <c r="QSD42" s="271"/>
      <c r="QSE42" s="271"/>
      <c r="QSF42" s="271"/>
      <c r="QSG42" s="271"/>
      <c r="QSH42" s="271"/>
      <c r="QSI42" s="271"/>
      <c r="QSJ42" s="271"/>
      <c r="QSK42" s="271"/>
      <c r="QSL42" s="271"/>
      <c r="QSM42" s="271"/>
      <c r="QSN42" s="271"/>
      <c r="QSO42" s="271"/>
      <c r="QSP42" s="271"/>
      <c r="QSQ42" s="271"/>
      <c r="QSR42" s="271"/>
      <c r="QSS42" s="271"/>
      <c r="QST42" s="271"/>
      <c r="QSU42" s="271"/>
      <c r="QSV42" s="271"/>
      <c r="QSW42" s="271"/>
      <c r="QSX42" s="271"/>
      <c r="QSY42" s="271"/>
      <c r="QSZ42" s="271"/>
      <c r="QTA42" s="271"/>
      <c r="QTB42" s="271"/>
      <c r="QTC42" s="271"/>
      <c r="QTD42" s="271"/>
      <c r="QTE42" s="271"/>
      <c r="QTF42" s="271"/>
      <c r="QTG42" s="271"/>
      <c r="QTH42" s="271"/>
      <c r="QTI42" s="271"/>
      <c r="QTJ42" s="271"/>
      <c r="QTK42" s="271"/>
      <c r="QTL42" s="271"/>
      <c r="QTM42" s="271"/>
      <c r="QTN42" s="271"/>
      <c r="QTO42" s="271"/>
      <c r="QTP42" s="271"/>
      <c r="QTQ42" s="271"/>
      <c r="QTR42" s="271"/>
      <c r="QTS42" s="271"/>
      <c r="QTT42" s="271"/>
      <c r="QTU42" s="271"/>
      <c r="QTV42" s="271"/>
      <c r="QTW42" s="271"/>
      <c r="QTX42" s="271"/>
      <c r="QTY42" s="271"/>
      <c r="QTZ42" s="271"/>
      <c r="QUA42" s="271"/>
      <c r="QUB42" s="271"/>
      <c r="QUC42" s="271"/>
      <c r="QUD42" s="271"/>
      <c r="QUE42" s="271"/>
      <c r="QUF42" s="271"/>
      <c r="QUG42" s="271"/>
      <c r="QUH42" s="271"/>
      <c r="QUI42" s="271"/>
      <c r="QUJ42" s="271"/>
      <c r="QUK42" s="271"/>
      <c r="QUL42" s="271"/>
      <c r="QUM42" s="271"/>
      <c r="QUN42" s="271"/>
      <c r="QUO42" s="271"/>
      <c r="QUP42" s="271"/>
      <c r="QUQ42" s="271"/>
      <c r="QUR42" s="271"/>
      <c r="QUS42" s="271"/>
      <c r="QUT42" s="271"/>
      <c r="QUU42" s="271"/>
      <c r="QUV42" s="271"/>
      <c r="QUW42" s="271"/>
      <c r="QUX42" s="271"/>
      <c r="QUY42" s="271"/>
      <c r="QUZ42" s="271"/>
      <c r="QVA42" s="271"/>
      <c r="QVB42" s="271"/>
      <c r="QVC42" s="271"/>
      <c r="QVD42" s="271"/>
      <c r="QVE42" s="271"/>
      <c r="QVF42" s="271"/>
      <c r="QVG42" s="271"/>
      <c r="QVH42" s="271"/>
      <c r="QVI42" s="271"/>
      <c r="QVJ42" s="271"/>
      <c r="QVK42" s="271"/>
      <c r="QVL42" s="271"/>
      <c r="QVM42" s="271"/>
      <c r="QVN42" s="271"/>
      <c r="QVO42" s="271"/>
      <c r="QVP42" s="271"/>
      <c r="QVQ42" s="271"/>
      <c r="QVR42" s="271"/>
      <c r="QVS42" s="271"/>
      <c r="QVT42" s="271"/>
      <c r="QVU42" s="271"/>
      <c r="QVV42" s="271"/>
      <c r="QVW42" s="271"/>
      <c r="QVX42" s="271"/>
      <c r="QVY42" s="271"/>
      <c r="QVZ42" s="271"/>
      <c r="QWA42" s="271"/>
      <c r="QWB42" s="271"/>
      <c r="QWC42" s="271"/>
      <c r="QWD42" s="271"/>
      <c r="QWE42" s="271"/>
      <c r="QWF42" s="271"/>
      <c r="QWG42" s="271"/>
      <c r="QWH42" s="271"/>
      <c r="QWI42" s="271"/>
      <c r="QWJ42" s="271"/>
      <c r="QWK42" s="271"/>
      <c r="QWL42" s="271"/>
      <c r="QWM42" s="271"/>
      <c r="QWN42" s="271"/>
      <c r="QWO42" s="271"/>
      <c r="QWP42" s="271"/>
      <c r="QWQ42" s="271"/>
      <c r="QWR42" s="271"/>
      <c r="QWS42" s="271"/>
      <c r="QWT42" s="271"/>
      <c r="QWU42" s="271"/>
      <c r="QWV42" s="271"/>
      <c r="QWW42" s="271"/>
      <c r="QWX42" s="271"/>
      <c r="QWY42" s="271"/>
      <c r="QWZ42" s="271"/>
      <c r="QXA42" s="271"/>
      <c r="QXB42" s="271"/>
      <c r="QXC42" s="271"/>
      <c r="QXD42" s="271"/>
      <c r="QXE42" s="271"/>
      <c r="QXF42" s="271"/>
      <c r="QXG42" s="271"/>
      <c r="QXH42" s="271"/>
      <c r="QXI42" s="271"/>
      <c r="QXJ42" s="271"/>
      <c r="QXK42" s="271"/>
      <c r="QXL42" s="271"/>
      <c r="QXM42" s="271"/>
      <c r="QXN42" s="271"/>
      <c r="QXO42" s="271"/>
      <c r="QXP42" s="271"/>
      <c r="QXQ42" s="271"/>
      <c r="QXR42" s="271"/>
      <c r="QXS42" s="271"/>
      <c r="QXT42" s="271"/>
      <c r="QXU42" s="271"/>
      <c r="QXV42" s="271"/>
      <c r="QXW42" s="271"/>
      <c r="QXX42" s="271"/>
      <c r="QXY42" s="271"/>
      <c r="QXZ42" s="271"/>
      <c r="QYA42" s="271"/>
      <c r="QYB42" s="271"/>
      <c r="QYC42" s="271"/>
      <c r="QYD42" s="271"/>
      <c r="QYE42" s="271"/>
      <c r="QYF42" s="271"/>
      <c r="QYG42" s="271"/>
      <c r="QYH42" s="271"/>
      <c r="QYI42" s="271"/>
      <c r="QYJ42" s="271"/>
      <c r="QYK42" s="271"/>
      <c r="QYL42" s="271"/>
      <c r="QYM42" s="271"/>
      <c r="QYN42" s="271"/>
      <c r="QYO42" s="271"/>
      <c r="QYP42" s="271"/>
      <c r="QYQ42" s="271"/>
      <c r="QYR42" s="271"/>
      <c r="QYS42" s="271"/>
      <c r="QYT42" s="271"/>
      <c r="QYU42" s="271"/>
      <c r="QYV42" s="271"/>
      <c r="QYW42" s="271"/>
      <c r="QYX42" s="271"/>
      <c r="QYY42" s="271"/>
      <c r="QYZ42" s="271"/>
      <c r="QZA42" s="271"/>
      <c r="QZB42" s="271"/>
      <c r="QZC42" s="271"/>
      <c r="QZD42" s="271"/>
      <c r="QZE42" s="271"/>
      <c r="QZF42" s="271"/>
      <c r="QZG42" s="271"/>
      <c r="QZH42" s="271"/>
      <c r="QZI42" s="271"/>
      <c r="QZJ42" s="271"/>
      <c r="QZK42" s="271"/>
      <c r="QZL42" s="271"/>
      <c r="QZM42" s="271"/>
      <c r="QZN42" s="271"/>
      <c r="QZO42" s="271"/>
      <c r="QZP42" s="271"/>
      <c r="QZQ42" s="271"/>
      <c r="QZR42" s="271"/>
      <c r="QZS42" s="271"/>
      <c r="QZT42" s="271"/>
      <c r="QZU42" s="271"/>
      <c r="QZV42" s="271"/>
      <c r="QZW42" s="271"/>
      <c r="QZX42" s="271"/>
      <c r="QZY42" s="271"/>
      <c r="QZZ42" s="271"/>
      <c r="RAA42" s="271"/>
      <c r="RAB42" s="271"/>
      <c r="RAC42" s="271"/>
      <c r="RAD42" s="271"/>
      <c r="RAE42" s="271"/>
      <c r="RAF42" s="271"/>
      <c r="RAG42" s="271"/>
      <c r="RAH42" s="271"/>
      <c r="RAI42" s="271"/>
      <c r="RAJ42" s="271"/>
      <c r="RAK42" s="271"/>
      <c r="RAL42" s="271"/>
      <c r="RAM42" s="271"/>
      <c r="RAN42" s="271"/>
      <c r="RAO42" s="271"/>
      <c r="RAP42" s="271"/>
      <c r="RAQ42" s="271"/>
      <c r="RAR42" s="271"/>
      <c r="RAS42" s="271"/>
      <c r="RAT42" s="271"/>
      <c r="RAU42" s="271"/>
      <c r="RAV42" s="271"/>
      <c r="RAW42" s="271"/>
      <c r="RAX42" s="271"/>
      <c r="RAY42" s="271"/>
      <c r="RAZ42" s="271"/>
      <c r="RBA42" s="271"/>
      <c r="RBB42" s="271"/>
      <c r="RBC42" s="271"/>
      <c r="RBD42" s="271"/>
      <c r="RBE42" s="271"/>
      <c r="RBF42" s="271"/>
      <c r="RBG42" s="271"/>
      <c r="RBH42" s="271"/>
      <c r="RBI42" s="271"/>
      <c r="RBJ42" s="271"/>
      <c r="RBK42" s="271"/>
      <c r="RBL42" s="271"/>
      <c r="RBM42" s="271"/>
      <c r="RBN42" s="271"/>
      <c r="RBO42" s="271"/>
      <c r="RBP42" s="271"/>
      <c r="RBQ42" s="271"/>
      <c r="RBR42" s="271"/>
      <c r="RBS42" s="271"/>
      <c r="RBT42" s="271"/>
      <c r="RBU42" s="271"/>
      <c r="RBV42" s="271"/>
      <c r="RBW42" s="271"/>
      <c r="RBX42" s="271"/>
      <c r="RBY42" s="271"/>
      <c r="RBZ42" s="271"/>
      <c r="RCA42" s="271"/>
      <c r="RCB42" s="271"/>
      <c r="RCC42" s="271"/>
      <c r="RCD42" s="271"/>
      <c r="RCE42" s="271"/>
      <c r="RCF42" s="271"/>
      <c r="RCG42" s="271"/>
      <c r="RCH42" s="271"/>
      <c r="RCI42" s="271"/>
      <c r="RCJ42" s="271"/>
      <c r="RCK42" s="271"/>
      <c r="RCL42" s="271"/>
      <c r="RCM42" s="271"/>
      <c r="RCN42" s="271"/>
      <c r="RCO42" s="271"/>
      <c r="RCP42" s="271"/>
      <c r="RCQ42" s="271"/>
      <c r="RCR42" s="271"/>
      <c r="RCS42" s="271"/>
      <c r="RCT42" s="271"/>
      <c r="RCU42" s="271"/>
      <c r="RCV42" s="271"/>
      <c r="RCW42" s="271"/>
      <c r="RCX42" s="271"/>
      <c r="RCY42" s="271"/>
      <c r="RCZ42" s="271"/>
      <c r="RDA42" s="271"/>
      <c r="RDB42" s="271"/>
      <c r="RDC42" s="271"/>
      <c r="RDD42" s="271"/>
      <c r="RDE42" s="271"/>
      <c r="RDF42" s="271"/>
      <c r="RDG42" s="271"/>
      <c r="RDH42" s="271"/>
      <c r="RDI42" s="271"/>
      <c r="RDJ42" s="271"/>
      <c r="RDK42" s="271"/>
      <c r="RDL42" s="271"/>
      <c r="RDM42" s="271"/>
      <c r="RDN42" s="271"/>
      <c r="RDO42" s="271"/>
      <c r="RDP42" s="271"/>
      <c r="RDQ42" s="271"/>
      <c r="RDR42" s="271"/>
      <c r="RDS42" s="271"/>
      <c r="RDT42" s="271"/>
      <c r="RDU42" s="271"/>
      <c r="RDV42" s="271"/>
      <c r="RDW42" s="271"/>
      <c r="RDX42" s="271"/>
      <c r="RDY42" s="271"/>
      <c r="RDZ42" s="271"/>
      <c r="REA42" s="271"/>
      <c r="REB42" s="271"/>
      <c r="REC42" s="271"/>
      <c r="RED42" s="271"/>
      <c r="REE42" s="271"/>
      <c r="REF42" s="271"/>
      <c r="REG42" s="271"/>
      <c r="REH42" s="271"/>
      <c r="REI42" s="271"/>
      <c r="REJ42" s="271"/>
      <c r="REK42" s="271"/>
      <c r="REL42" s="271"/>
      <c r="REM42" s="271"/>
      <c r="REN42" s="271"/>
      <c r="REO42" s="271"/>
      <c r="REP42" s="271"/>
      <c r="REQ42" s="271"/>
      <c r="RER42" s="271"/>
      <c r="RES42" s="271"/>
      <c r="RET42" s="271"/>
      <c r="REU42" s="271"/>
      <c r="REV42" s="271"/>
      <c r="REW42" s="271"/>
      <c r="REX42" s="271"/>
      <c r="REY42" s="271"/>
      <c r="REZ42" s="271"/>
      <c r="RFA42" s="271"/>
      <c r="RFB42" s="271"/>
      <c r="RFC42" s="271"/>
      <c r="RFD42" s="271"/>
      <c r="RFE42" s="271"/>
      <c r="RFF42" s="271"/>
      <c r="RFG42" s="271"/>
      <c r="RFH42" s="271"/>
      <c r="RFI42" s="271"/>
      <c r="RFJ42" s="271"/>
      <c r="RFK42" s="271"/>
      <c r="RFL42" s="271"/>
      <c r="RFM42" s="271"/>
      <c r="RFN42" s="271"/>
      <c r="RFO42" s="271"/>
      <c r="RFP42" s="271"/>
      <c r="RFQ42" s="271"/>
      <c r="RFR42" s="271"/>
      <c r="RFS42" s="271"/>
      <c r="RFT42" s="271"/>
      <c r="RFU42" s="271"/>
      <c r="RFV42" s="271"/>
      <c r="RFW42" s="271"/>
      <c r="RFX42" s="271"/>
      <c r="RFY42" s="271"/>
      <c r="RFZ42" s="271"/>
      <c r="RGA42" s="271"/>
      <c r="RGB42" s="271"/>
      <c r="RGC42" s="271"/>
      <c r="RGD42" s="271"/>
      <c r="RGE42" s="271"/>
      <c r="RGF42" s="271"/>
      <c r="RGG42" s="271"/>
      <c r="RGH42" s="271"/>
      <c r="RGI42" s="271"/>
      <c r="RGJ42" s="271"/>
      <c r="RGK42" s="271"/>
      <c r="RGL42" s="271"/>
      <c r="RGM42" s="271"/>
      <c r="RGN42" s="271"/>
      <c r="RGO42" s="271"/>
      <c r="RGP42" s="271"/>
      <c r="RGQ42" s="271"/>
      <c r="RGR42" s="271"/>
      <c r="RGS42" s="271"/>
      <c r="RGT42" s="271"/>
      <c r="RGU42" s="271"/>
      <c r="RGV42" s="271"/>
      <c r="RGW42" s="271"/>
      <c r="RGX42" s="271"/>
      <c r="RGY42" s="271"/>
      <c r="RGZ42" s="271"/>
      <c r="RHA42" s="271"/>
      <c r="RHB42" s="271"/>
      <c r="RHC42" s="271"/>
      <c r="RHD42" s="271"/>
      <c r="RHE42" s="271"/>
      <c r="RHF42" s="271"/>
      <c r="RHG42" s="271"/>
      <c r="RHH42" s="271"/>
      <c r="RHI42" s="271"/>
      <c r="RHJ42" s="271"/>
      <c r="RHK42" s="271"/>
      <c r="RHL42" s="271"/>
      <c r="RHM42" s="271"/>
      <c r="RHN42" s="271"/>
      <c r="RHO42" s="271"/>
      <c r="RHP42" s="271"/>
      <c r="RHQ42" s="271"/>
      <c r="RHR42" s="271"/>
      <c r="RHS42" s="271"/>
      <c r="RHT42" s="271"/>
      <c r="RHU42" s="271"/>
      <c r="RHV42" s="271"/>
      <c r="RHW42" s="271"/>
      <c r="RHX42" s="271"/>
      <c r="RHY42" s="271"/>
      <c r="RHZ42" s="271"/>
      <c r="RIA42" s="271"/>
      <c r="RIB42" s="271"/>
      <c r="RIC42" s="271"/>
      <c r="RID42" s="271"/>
      <c r="RIE42" s="271"/>
      <c r="RIF42" s="271"/>
      <c r="RIG42" s="271"/>
      <c r="RIH42" s="271"/>
      <c r="RII42" s="271"/>
      <c r="RIJ42" s="271"/>
      <c r="RIK42" s="271"/>
      <c r="RIL42" s="271"/>
      <c r="RIM42" s="271"/>
      <c r="RIN42" s="271"/>
      <c r="RIO42" s="271"/>
      <c r="RIP42" s="271"/>
      <c r="RIQ42" s="271"/>
      <c r="RIR42" s="271"/>
      <c r="RIS42" s="271"/>
      <c r="RIT42" s="271"/>
      <c r="RIU42" s="271"/>
      <c r="RIV42" s="271"/>
      <c r="RIW42" s="271"/>
      <c r="RIX42" s="271"/>
      <c r="RIY42" s="271"/>
      <c r="RIZ42" s="271"/>
      <c r="RJA42" s="271"/>
      <c r="RJB42" s="271"/>
      <c r="RJC42" s="271"/>
      <c r="RJD42" s="271"/>
      <c r="RJE42" s="271"/>
      <c r="RJF42" s="271"/>
      <c r="RJG42" s="271"/>
      <c r="RJH42" s="271"/>
      <c r="RJI42" s="271"/>
      <c r="RJJ42" s="271"/>
      <c r="RJK42" s="271"/>
      <c r="RJL42" s="271"/>
      <c r="RJM42" s="271"/>
      <c r="RJN42" s="271"/>
      <c r="RJO42" s="271"/>
      <c r="RJP42" s="271"/>
      <c r="RJQ42" s="271"/>
      <c r="RJR42" s="271"/>
      <c r="RJS42" s="271"/>
      <c r="RJT42" s="271"/>
      <c r="RJU42" s="271"/>
      <c r="RJV42" s="271"/>
      <c r="RJW42" s="271"/>
      <c r="RJX42" s="271"/>
      <c r="RJY42" s="271"/>
      <c r="RJZ42" s="271"/>
      <c r="RKA42" s="271"/>
      <c r="RKB42" s="271"/>
      <c r="RKC42" s="271"/>
      <c r="RKD42" s="271"/>
      <c r="RKE42" s="271"/>
      <c r="RKF42" s="271"/>
      <c r="RKG42" s="271"/>
      <c r="RKH42" s="271"/>
      <c r="RKI42" s="271"/>
      <c r="RKJ42" s="271"/>
      <c r="RKK42" s="271"/>
      <c r="RKL42" s="271"/>
      <c r="RKM42" s="271"/>
      <c r="RKN42" s="271"/>
      <c r="RKO42" s="271"/>
      <c r="RKP42" s="271"/>
      <c r="RKQ42" s="271"/>
      <c r="RKR42" s="271"/>
      <c r="RKS42" s="271"/>
      <c r="RKT42" s="271"/>
      <c r="RKU42" s="271"/>
      <c r="RKV42" s="271"/>
      <c r="RKW42" s="271"/>
      <c r="RKX42" s="271"/>
      <c r="RKY42" s="271"/>
      <c r="RKZ42" s="271"/>
      <c r="RLA42" s="271"/>
      <c r="RLB42" s="271"/>
      <c r="RLC42" s="271"/>
      <c r="RLD42" s="271"/>
      <c r="RLE42" s="271"/>
      <c r="RLF42" s="271"/>
      <c r="RLG42" s="271"/>
      <c r="RLH42" s="271"/>
      <c r="RLI42" s="271"/>
      <c r="RLJ42" s="271"/>
      <c r="RLK42" s="271"/>
      <c r="RLL42" s="271"/>
      <c r="RLM42" s="271"/>
      <c r="RLN42" s="271"/>
      <c r="RLO42" s="271"/>
      <c r="RLP42" s="271"/>
      <c r="RLQ42" s="271"/>
      <c r="RLR42" s="271"/>
      <c r="RLS42" s="271"/>
      <c r="RLT42" s="271"/>
      <c r="RLU42" s="271"/>
      <c r="RLV42" s="271"/>
      <c r="RLW42" s="271"/>
      <c r="RLX42" s="271"/>
      <c r="RLY42" s="271"/>
      <c r="RLZ42" s="271"/>
      <c r="RMA42" s="271"/>
      <c r="RMB42" s="271"/>
      <c r="RMC42" s="271"/>
      <c r="RMD42" s="271"/>
      <c r="RME42" s="271"/>
      <c r="RMF42" s="271"/>
      <c r="RMG42" s="271"/>
      <c r="RMH42" s="271"/>
      <c r="RMI42" s="271"/>
      <c r="RMJ42" s="271"/>
      <c r="RMK42" s="271"/>
      <c r="RML42" s="271"/>
      <c r="RMM42" s="271"/>
      <c r="RMN42" s="271"/>
      <c r="RMO42" s="271"/>
      <c r="RMP42" s="271"/>
      <c r="RMQ42" s="271"/>
      <c r="RMR42" s="271"/>
      <c r="RMS42" s="271"/>
      <c r="RMT42" s="271"/>
      <c r="RMU42" s="271"/>
      <c r="RMV42" s="271"/>
      <c r="RMW42" s="271"/>
      <c r="RMX42" s="271"/>
      <c r="RMY42" s="271"/>
      <c r="RMZ42" s="271"/>
      <c r="RNA42" s="271"/>
      <c r="RNB42" s="271"/>
      <c r="RNC42" s="271"/>
      <c r="RND42" s="271"/>
      <c r="RNE42" s="271"/>
      <c r="RNF42" s="271"/>
      <c r="RNG42" s="271"/>
      <c r="RNH42" s="271"/>
      <c r="RNI42" s="271"/>
      <c r="RNJ42" s="271"/>
      <c r="RNK42" s="271"/>
      <c r="RNL42" s="271"/>
      <c r="RNM42" s="271"/>
      <c r="RNN42" s="271"/>
      <c r="RNO42" s="271"/>
      <c r="RNP42" s="271"/>
      <c r="RNQ42" s="271"/>
      <c r="RNR42" s="271"/>
      <c r="RNS42" s="271"/>
      <c r="RNT42" s="271"/>
      <c r="RNU42" s="271"/>
      <c r="RNV42" s="271"/>
      <c r="RNW42" s="271"/>
      <c r="RNX42" s="271"/>
      <c r="RNY42" s="271"/>
      <c r="RNZ42" s="271"/>
      <c r="ROA42" s="271"/>
      <c r="ROB42" s="271"/>
      <c r="ROC42" s="271"/>
      <c r="ROD42" s="271"/>
      <c r="ROE42" s="271"/>
      <c r="ROF42" s="271"/>
      <c r="ROG42" s="271"/>
      <c r="ROH42" s="271"/>
      <c r="ROI42" s="271"/>
      <c r="ROJ42" s="271"/>
      <c r="ROK42" s="271"/>
      <c r="ROL42" s="271"/>
      <c r="ROM42" s="271"/>
      <c r="RON42" s="271"/>
      <c r="ROO42" s="271"/>
      <c r="ROP42" s="271"/>
      <c r="ROQ42" s="271"/>
      <c r="ROR42" s="271"/>
      <c r="ROS42" s="271"/>
      <c r="ROT42" s="271"/>
      <c r="ROU42" s="271"/>
      <c r="ROV42" s="271"/>
      <c r="ROW42" s="271"/>
      <c r="ROX42" s="271"/>
      <c r="ROY42" s="271"/>
      <c r="ROZ42" s="271"/>
      <c r="RPA42" s="271"/>
      <c r="RPB42" s="271"/>
      <c r="RPC42" s="271"/>
      <c r="RPD42" s="271"/>
      <c r="RPE42" s="271"/>
      <c r="RPF42" s="271"/>
      <c r="RPG42" s="271"/>
      <c r="RPH42" s="271"/>
      <c r="RPI42" s="271"/>
      <c r="RPJ42" s="271"/>
      <c r="RPK42" s="271"/>
      <c r="RPL42" s="271"/>
      <c r="RPM42" s="271"/>
      <c r="RPN42" s="271"/>
      <c r="RPO42" s="271"/>
      <c r="RPP42" s="271"/>
      <c r="RPQ42" s="271"/>
      <c r="RPR42" s="271"/>
      <c r="RPS42" s="271"/>
      <c r="RPT42" s="271"/>
      <c r="RPU42" s="271"/>
      <c r="RPV42" s="271"/>
      <c r="RPW42" s="271"/>
      <c r="RPX42" s="271"/>
      <c r="RPY42" s="271"/>
      <c r="RPZ42" s="271"/>
      <c r="RQA42" s="271"/>
      <c r="RQB42" s="271"/>
      <c r="RQC42" s="271"/>
      <c r="RQD42" s="271"/>
      <c r="RQE42" s="271"/>
      <c r="RQF42" s="271"/>
      <c r="RQG42" s="271"/>
      <c r="RQH42" s="271"/>
      <c r="RQI42" s="271"/>
      <c r="RQJ42" s="271"/>
      <c r="RQK42" s="271"/>
      <c r="RQL42" s="271"/>
      <c r="RQM42" s="271"/>
      <c r="RQN42" s="271"/>
      <c r="RQO42" s="271"/>
      <c r="RQP42" s="271"/>
      <c r="RQQ42" s="271"/>
      <c r="RQR42" s="271"/>
      <c r="RQS42" s="271"/>
      <c r="RQT42" s="271"/>
      <c r="RQU42" s="271"/>
      <c r="RQV42" s="271"/>
      <c r="RQW42" s="271"/>
      <c r="RQX42" s="271"/>
      <c r="RQY42" s="271"/>
      <c r="RQZ42" s="271"/>
      <c r="RRA42" s="271"/>
      <c r="RRB42" s="271"/>
      <c r="RRC42" s="271"/>
      <c r="RRD42" s="271"/>
      <c r="RRE42" s="271"/>
      <c r="RRF42" s="271"/>
      <c r="RRG42" s="271"/>
      <c r="RRH42" s="271"/>
      <c r="RRI42" s="271"/>
      <c r="RRJ42" s="271"/>
      <c r="RRK42" s="271"/>
      <c r="RRL42" s="271"/>
      <c r="RRM42" s="271"/>
      <c r="RRN42" s="271"/>
      <c r="RRO42" s="271"/>
      <c r="RRP42" s="271"/>
      <c r="RRQ42" s="271"/>
      <c r="RRR42" s="271"/>
      <c r="RRS42" s="271"/>
      <c r="RRT42" s="271"/>
      <c r="RRU42" s="271"/>
      <c r="RRV42" s="271"/>
      <c r="RRW42" s="271"/>
      <c r="RRX42" s="271"/>
      <c r="RRY42" s="271"/>
      <c r="RRZ42" s="271"/>
      <c r="RSA42" s="271"/>
      <c r="RSB42" s="271"/>
      <c r="RSC42" s="271"/>
      <c r="RSD42" s="271"/>
      <c r="RSE42" s="271"/>
      <c r="RSF42" s="271"/>
      <c r="RSG42" s="271"/>
      <c r="RSH42" s="271"/>
      <c r="RSI42" s="271"/>
      <c r="RSJ42" s="271"/>
      <c r="RSK42" s="271"/>
      <c r="RSL42" s="271"/>
      <c r="RSM42" s="271"/>
      <c r="RSN42" s="271"/>
      <c r="RSO42" s="271"/>
      <c r="RSP42" s="271"/>
      <c r="RSQ42" s="271"/>
      <c r="RSR42" s="271"/>
      <c r="RSS42" s="271"/>
      <c r="RST42" s="271"/>
      <c r="RSU42" s="271"/>
      <c r="RSV42" s="271"/>
      <c r="RSW42" s="271"/>
      <c r="RSX42" s="271"/>
      <c r="RSY42" s="271"/>
      <c r="RSZ42" s="271"/>
      <c r="RTA42" s="271"/>
      <c r="RTB42" s="271"/>
      <c r="RTC42" s="271"/>
      <c r="RTD42" s="271"/>
      <c r="RTE42" s="271"/>
      <c r="RTF42" s="271"/>
      <c r="RTG42" s="271"/>
      <c r="RTH42" s="271"/>
      <c r="RTI42" s="271"/>
      <c r="RTJ42" s="271"/>
      <c r="RTK42" s="271"/>
      <c r="RTL42" s="271"/>
      <c r="RTM42" s="271"/>
      <c r="RTN42" s="271"/>
      <c r="RTO42" s="271"/>
      <c r="RTP42" s="271"/>
      <c r="RTQ42" s="271"/>
      <c r="RTR42" s="271"/>
      <c r="RTS42" s="271"/>
      <c r="RTT42" s="271"/>
      <c r="RTU42" s="271"/>
      <c r="RTV42" s="271"/>
      <c r="RTW42" s="271"/>
      <c r="RTX42" s="271"/>
      <c r="RTY42" s="271"/>
      <c r="RTZ42" s="271"/>
      <c r="RUA42" s="271"/>
      <c r="RUB42" s="271"/>
      <c r="RUC42" s="271"/>
      <c r="RUD42" s="271"/>
      <c r="RUE42" s="271"/>
      <c r="RUF42" s="271"/>
      <c r="RUG42" s="271"/>
      <c r="RUH42" s="271"/>
      <c r="RUI42" s="271"/>
      <c r="RUJ42" s="271"/>
      <c r="RUK42" s="271"/>
      <c r="RUL42" s="271"/>
      <c r="RUM42" s="271"/>
      <c r="RUN42" s="271"/>
      <c r="RUO42" s="271"/>
      <c r="RUP42" s="271"/>
      <c r="RUQ42" s="271"/>
      <c r="RUR42" s="271"/>
      <c r="RUS42" s="271"/>
      <c r="RUT42" s="271"/>
      <c r="RUU42" s="271"/>
      <c r="RUV42" s="271"/>
      <c r="RUW42" s="271"/>
      <c r="RUX42" s="271"/>
      <c r="RUY42" s="271"/>
      <c r="RUZ42" s="271"/>
      <c r="RVA42" s="271"/>
      <c r="RVB42" s="271"/>
      <c r="RVC42" s="271"/>
      <c r="RVD42" s="271"/>
      <c r="RVE42" s="271"/>
      <c r="RVF42" s="271"/>
      <c r="RVG42" s="271"/>
      <c r="RVH42" s="271"/>
      <c r="RVI42" s="271"/>
      <c r="RVJ42" s="271"/>
      <c r="RVK42" s="271"/>
      <c r="RVL42" s="271"/>
      <c r="RVM42" s="271"/>
      <c r="RVN42" s="271"/>
      <c r="RVO42" s="271"/>
      <c r="RVP42" s="271"/>
      <c r="RVQ42" s="271"/>
      <c r="RVR42" s="271"/>
      <c r="RVS42" s="271"/>
      <c r="RVT42" s="271"/>
      <c r="RVU42" s="271"/>
      <c r="RVV42" s="271"/>
      <c r="RVW42" s="271"/>
      <c r="RVX42" s="271"/>
      <c r="RVY42" s="271"/>
      <c r="RVZ42" s="271"/>
      <c r="RWA42" s="271"/>
      <c r="RWB42" s="271"/>
      <c r="RWC42" s="271"/>
      <c r="RWD42" s="271"/>
      <c r="RWE42" s="271"/>
      <c r="RWF42" s="271"/>
      <c r="RWG42" s="271"/>
      <c r="RWH42" s="271"/>
      <c r="RWI42" s="271"/>
      <c r="RWJ42" s="271"/>
      <c r="RWK42" s="271"/>
      <c r="RWL42" s="271"/>
      <c r="RWM42" s="271"/>
      <c r="RWN42" s="271"/>
      <c r="RWO42" s="271"/>
      <c r="RWP42" s="271"/>
      <c r="RWQ42" s="271"/>
      <c r="RWR42" s="271"/>
      <c r="RWS42" s="271"/>
      <c r="RWT42" s="271"/>
      <c r="RWU42" s="271"/>
      <c r="RWV42" s="271"/>
      <c r="RWW42" s="271"/>
      <c r="RWX42" s="271"/>
      <c r="RWY42" s="271"/>
      <c r="RWZ42" s="271"/>
      <c r="RXA42" s="271"/>
      <c r="RXB42" s="271"/>
      <c r="RXC42" s="271"/>
      <c r="RXD42" s="271"/>
      <c r="RXE42" s="271"/>
      <c r="RXF42" s="271"/>
      <c r="RXG42" s="271"/>
      <c r="RXH42" s="271"/>
      <c r="RXI42" s="271"/>
      <c r="RXJ42" s="271"/>
      <c r="RXK42" s="271"/>
      <c r="RXL42" s="271"/>
      <c r="RXM42" s="271"/>
      <c r="RXN42" s="271"/>
      <c r="RXO42" s="271"/>
      <c r="RXP42" s="271"/>
      <c r="RXQ42" s="271"/>
      <c r="RXR42" s="271"/>
      <c r="RXS42" s="271"/>
      <c r="RXT42" s="271"/>
      <c r="RXU42" s="271"/>
      <c r="RXV42" s="271"/>
      <c r="RXW42" s="271"/>
      <c r="RXX42" s="271"/>
      <c r="RXY42" s="271"/>
      <c r="RXZ42" s="271"/>
      <c r="RYA42" s="271"/>
      <c r="RYB42" s="271"/>
      <c r="RYC42" s="271"/>
      <c r="RYD42" s="271"/>
      <c r="RYE42" s="271"/>
      <c r="RYF42" s="271"/>
      <c r="RYG42" s="271"/>
      <c r="RYH42" s="271"/>
      <c r="RYI42" s="271"/>
      <c r="RYJ42" s="271"/>
      <c r="RYK42" s="271"/>
      <c r="RYL42" s="271"/>
      <c r="RYM42" s="271"/>
      <c r="RYN42" s="271"/>
      <c r="RYO42" s="271"/>
      <c r="RYP42" s="271"/>
      <c r="RYQ42" s="271"/>
      <c r="RYR42" s="271"/>
      <c r="RYS42" s="271"/>
      <c r="RYT42" s="271"/>
      <c r="RYU42" s="271"/>
      <c r="RYV42" s="271"/>
      <c r="RYW42" s="271"/>
      <c r="RYX42" s="271"/>
      <c r="RYY42" s="271"/>
      <c r="RYZ42" s="271"/>
      <c r="RZA42" s="271"/>
      <c r="RZB42" s="271"/>
      <c r="RZC42" s="271"/>
      <c r="RZD42" s="271"/>
      <c r="RZE42" s="271"/>
      <c r="RZF42" s="271"/>
      <c r="RZG42" s="271"/>
      <c r="RZH42" s="271"/>
      <c r="RZI42" s="271"/>
      <c r="RZJ42" s="271"/>
      <c r="RZK42" s="271"/>
      <c r="RZL42" s="271"/>
      <c r="RZM42" s="271"/>
      <c r="RZN42" s="271"/>
      <c r="RZO42" s="271"/>
      <c r="RZP42" s="271"/>
      <c r="RZQ42" s="271"/>
      <c r="RZR42" s="271"/>
      <c r="RZS42" s="271"/>
      <c r="RZT42" s="271"/>
      <c r="RZU42" s="271"/>
      <c r="RZV42" s="271"/>
      <c r="RZW42" s="271"/>
      <c r="RZX42" s="271"/>
      <c r="RZY42" s="271"/>
      <c r="RZZ42" s="271"/>
      <c r="SAA42" s="271"/>
      <c r="SAB42" s="271"/>
      <c r="SAC42" s="271"/>
      <c r="SAD42" s="271"/>
      <c r="SAE42" s="271"/>
      <c r="SAF42" s="271"/>
      <c r="SAG42" s="271"/>
      <c r="SAH42" s="271"/>
      <c r="SAI42" s="271"/>
      <c r="SAJ42" s="271"/>
      <c r="SAK42" s="271"/>
      <c r="SAL42" s="271"/>
      <c r="SAM42" s="271"/>
      <c r="SAN42" s="271"/>
      <c r="SAO42" s="271"/>
      <c r="SAP42" s="271"/>
      <c r="SAQ42" s="271"/>
      <c r="SAR42" s="271"/>
      <c r="SAS42" s="271"/>
      <c r="SAT42" s="271"/>
      <c r="SAU42" s="271"/>
      <c r="SAV42" s="271"/>
      <c r="SAW42" s="271"/>
      <c r="SAX42" s="271"/>
      <c r="SAY42" s="271"/>
      <c r="SAZ42" s="271"/>
      <c r="SBA42" s="271"/>
      <c r="SBB42" s="271"/>
      <c r="SBC42" s="271"/>
      <c r="SBD42" s="271"/>
      <c r="SBE42" s="271"/>
      <c r="SBF42" s="271"/>
      <c r="SBG42" s="271"/>
      <c r="SBH42" s="271"/>
      <c r="SBI42" s="271"/>
      <c r="SBJ42" s="271"/>
      <c r="SBK42" s="271"/>
      <c r="SBL42" s="271"/>
      <c r="SBM42" s="271"/>
      <c r="SBN42" s="271"/>
      <c r="SBO42" s="271"/>
      <c r="SBP42" s="271"/>
      <c r="SBQ42" s="271"/>
      <c r="SBR42" s="271"/>
      <c r="SBS42" s="271"/>
      <c r="SBT42" s="271"/>
      <c r="SBU42" s="271"/>
      <c r="SBV42" s="271"/>
      <c r="SBW42" s="271"/>
      <c r="SBX42" s="271"/>
      <c r="SBY42" s="271"/>
      <c r="SBZ42" s="271"/>
      <c r="SCA42" s="271"/>
      <c r="SCB42" s="271"/>
      <c r="SCC42" s="271"/>
      <c r="SCD42" s="271"/>
      <c r="SCE42" s="271"/>
      <c r="SCF42" s="271"/>
      <c r="SCG42" s="271"/>
      <c r="SCH42" s="271"/>
      <c r="SCI42" s="271"/>
      <c r="SCJ42" s="271"/>
      <c r="SCK42" s="271"/>
      <c r="SCL42" s="271"/>
      <c r="SCM42" s="271"/>
      <c r="SCN42" s="271"/>
      <c r="SCO42" s="271"/>
      <c r="SCP42" s="271"/>
      <c r="SCQ42" s="271"/>
      <c r="SCR42" s="271"/>
      <c r="SCS42" s="271"/>
      <c r="SCT42" s="271"/>
      <c r="SCU42" s="271"/>
      <c r="SCV42" s="271"/>
      <c r="SCW42" s="271"/>
      <c r="SCX42" s="271"/>
      <c r="SCY42" s="271"/>
      <c r="SCZ42" s="271"/>
      <c r="SDA42" s="271"/>
      <c r="SDB42" s="271"/>
      <c r="SDC42" s="271"/>
      <c r="SDD42" s="271"/>
      <c r="SDE42" s="271"/>
      <c r="SDF42" s="271"/>
      <c r="SDG42" s="271"/>
      <c r="SDH42" s="271"/>
      <c r="SDI42" s="271"/>
      <c r="SDJ42" s="271"/>
      <c r="SDK42" s="271"/>
      <c r="SDL42" s="271"/>
      <c r="SDM42" s="271"/>
      <c r="SDN42" s="271"/>
      <c r="SDO42" s="271"/>
      <c r="SDP42" s="271"/>
      <c r="SDQ42" s="271"/>
      <c r="SDR42" s="271"/>
      <c r="SDS42" s="271"/>
      <c r="SDT42" s="271"/>
      <c r="SDU42" s="271"/>
      <c r="SDV42" s="271"/>
      <c r="SDW42" s="271"/>
      <c r="SDX42" s="271"/>
      <c r="SDY42" s="271"/>
      <c r="SDZ42" s="271"/>
      <c r="SEA42" s="271"/>
      <c r="SEB42" s="271"/>
      <c r="SEC42" s="271"/>
      <c r="SED42" s="271"/>
      <c r="SEE42" s="271"/>
      <c r="SEF42" s="271"/>
      <c r="SEG42" s="271"/>
      <c r="SEH42" s="271"/>
      <c r="SEI42" s="271"/>
      <c r="SEJ42" s="271"/>
      <c r="SEK42" s="271"/>
      <c r="SEL42" s="271"/>
      <c r="SEM42" s="271"/>
      <c r="SEN42" s="271"/>
      <c r="SEO42" s="271"/>
      <c r="SEP42" s="271"/>
      <c r="SEQ42" s="271"/>
      <c r="SER42" s="271"/>
      <c r="SES42" s="271"/>
      <c r="SET42" s="271"/>
      <c r="SEU42" s="271"/>
      <c r="SEV42" s="271"/>
      <c r="SEW42" s="271"/>
      <c r="SEX42" s="271"/>
      <c r="SEY42" s="271"/>
      <c r="SEZ42" s="271"/>
      <c r="SFA42" s="271"/>
      <c r="SFB42" s="271"/>
      <c r="SFC42" s="271"/>
      <c r="SFD42" s="271"/>
      <c r="SFE42" s="271"/>
      <c r="SFF42" s="271"/>
      <c r="SFG42" s="271"/>
      <c r="SFH42" s="271"/>
      <c r="SFI42" s="271"/>
      <c r="SFJ42" s="271"/>
      <c r="SFK42" s="271"/>
      <c r="SFL42" s="271"/>
      <c r="SFM42" s="271"/>
      <c r="SFN42" s="271"/>
      <c r="SFO42" s="271"/>
      <c r="SFP42" s="271"/>
      <c r="SFQ42" s="271"/>
      <c r="SFR42" s="271"/>
      <c r="SFS42" s="271"/>
      <c r="SFT42" s="271"/>
      <c r="SFU42" s="271"/>
      <c r="SFV42" s="271"/>
      <c r="SFW42" s="271"/>
      <c r="SFX42" s="271"/>
      <c r="SFY42" s="271"/>
      <c r="SFZ42" s="271"/>
      <c r="SGA42" s="271"/>
      <c r="SGB42" s="271"/>
      <c r="SGC42" s="271"/>
      <c r="SGD42" s="271"/>
      <c r="SGE42" s="271"/>
      <c r="SGF42" s="271"/>
      <c r="SGG42" s="271"/>
      <c r="SGH42" s="271"/>
      <c r="SGI42" s="271"/>
      <c r="SGJ42" s="271"/>
      <c r="SGK42" s="271"/>
      <c r="SGL42" s="271"/>
      <c r="SGM42" s="271"/>
      <c r="SGN42" s="271"/>
      <c r="SGO42" s="271"/>
      <c r="SGP42" s="271"/>
      <c r="SGQ42" s="271"/>
      <c r="SGR42" s="271"/>
      <c r="SGS42" s="271"/>
      <c r="SGT42" s="271"/>
      <c r="SGU42" s="271"/>
      <c r="SGV42" s="271"/>
      <c r="SGW42" s="271"/>
      <c r="SGX42" s="271"/>
      <c r="SGY42" s="271"/>
      <c r="SGZ42" s="271"/>
      <c r="SHA42" s="271"/>
      <c r="SHB42" s="271"/>
      <c r="SHC42" s="271"/>
      <c r="SHD42" s="271"/>
      <c r="SHE42" s="271"/>
      <c r="SHF42" s="271"/>
      <c r="SHG42" s="271"/>
      <c r="SHH42" s="271"/>
      <c r="SHI42" s="271"/>
      <c r="SHJ42" s="271"/>
      <c r="SHK42" s="271"/>
      <c r="SHL42" s="271"/>
      <c r="SHM42" s="271"/>
      <c r="SHN42" s="271"/>
      <c r="SHO42" s="271"/>
      <c r="SHP42" s="271"/>
      <c r="SHQ42" s="271"/>
      <c r="SHR42" s="271"/>
      <c r="SHS42" s="271"/>
      <c r="SHT42" s="271"/>
      <c r="SHU42" s="271"/>
      <c r="SHV42" s="271"/>
      <c r="SHW42" s="271"/>
      <c r="SHX42" s="271"/>
      <c r="SHY42" s="271"/>
      <c r="SHZ42" s="271"/>
      <c r="SIA42" s="271"/>
      <c r="SIB42" s="271"/>
      <c r="SIC42" s="271"/>
      <c r="SID42" s="271"/>
      <c r="SIE42" s="271"/>
      <c r="SIF42" s="271"/>
      <c r="SIG42" s="271"/>
      <c r="SIH42" s="271"/>
      <c r="SII42" s="271"/>
      <c r="SIJ42" s="271"/>
      <c r="SIK42" s="271"/>
      <c r="SIL42" s="271"/>
      <c r="SIM42" s="271"/>
      <c r="SIN42" s="271"/>
      <c r="SIO42" s="271"/>
      <c r="SIP42" s="271"/>
      <c r="SIQ42" s="271"/>
      <c r="SIR42" s="271"/>
      <c r="SIS42" s="271"/>
      <c r="SIT42" s="271"/>
      <c r="SIU42" s="271"/>
      <c r="SIV42" s="271"/>
      <c r="SIW42" s="271"/>
      <c r="SIX42" s="271"/>
      <c r="SIY42" s="271"/>
      <c r="SIZ42" s="271"/>
      <c r="SJA42" s="271"/>
      <c r="SJB42" s="271"/>
      <c r="SJC42" s="271"/>
      <c r="SJD42" s="271"/>
      <c r="SJE42" s="271"/>
      <c r="SJF42" s="271"/>
      <c r="SJG42" s="271"/>
      <c r="SJH42" s="271"/>
      <c r="SJI42" s="271"/>
      <c r="SJJ42" s="271"/>
      <c r="SJK42" s="271"/>
      <c r="SJL42" s="271"/>
      <c r="SJM42" s="271"/>
      <c r="SJN42" s="271"/>
      <c r="SJO42" s="271"/>
      <c r="SJP42" s="271"/>
      <c r="SJQ42" s="271"/>
      <c r="SJR42" s="271"/>
      <c r="SJS42" s="271"/>
      <c r="SJT42" s="271"/>
      <c r="SJU42" s="271"/>
      <c r="SJV42" s="271"/>
      <c r="SJW42" s="271"/>
      <c r="SJX42" s="271"/>
      <c r="SJY42" s="271"/>
      <c r="SJZ42" s="271"/>
      <c r="SKA42" s="271"/>
      <c r="SKB42" s="271"/>
      <c r="SKC42" s="271"/>
      <c r="SKD42" s="271"/>
      <c r="SKE42" s="271"/>
      <c r="SKF42" s="271"/>
      <c r="SKG42" s="271"/>
      <c r="SKH42" s="271"/>
      <c r="SKI42" s="271"/>
      <c r="SKJ42" s="271"/>
      <c r="SKK42" s="271"/>
      <c r="SKL42" s="271"/>
      <c r="SKM42" s="271"/>
      <c r="SKN42" s="271"/>
      <c r="SKO42" s="271"/>
      <c r="SKP42" s="271"/>
      <c r="SKQ42" s="271"/>
      <c r="SKR42" s="271"/>
      <c r="SKS42" s="271"/>
      <c r="SKT42" s="271"/>
      <c r="SKU42" s="271"/>
      <c r="SKV42" s="271"/>
      <c r="SKW42" s="271"/>
      <c r="SKX42" s="271"/>
      <c r="SKY42" s="271"/>
      <c r="SKZ42" s="271"/>
      <c r="SLA42" s="271"/>
      <c r="SLB42" s="271"/>
      <c r="SLC42" s="271"/>
      <c r="SLD42" s="271"/>
      <c r="SLE42" s="271"/>
      <c r="SLF42" s="271"/>
      <c r="SLG42" s="271"/>
      <c r="SLH42" s="271"/>
      <c r="SLI42" s="271"/>
      <c r="SLJ42" s="271"/>
      <c r="SLK42" s="271"/>
      <c r="SLL42" s="271"/>
      <c r="SLM42" s="271"/>
      <c r="SLN42" s="271"/>
      <c r="SLO42" s="271"/>
      <c r="SLP42" s="271"/>
      <c r="SLQ42" s="271"/>
      <c r="SLR42" s="271"/>
      <c r="SLS42" s="271"/>
      <c r="SLT42" s="271"/>
      <c r="SLU42" s="271"/>
      <c r="SLV42" s="271"/>
      <c r="SLW42" s="271"/>
      <c r="SLX42" s="271"/>
      <c r="SLY42" s="271"/>
      <c r="SLZ42" s="271"/>
      <c r="SMA42" s="271"/>
      <c r="SMB42" s="271"/>
      <c r="SMC42" s="271"/>
      <c r="SMD42" s="271"/>
      <c r="SME42" s="271"/>
      <c r="SMF42" s="271"/>
      <c r="SMG42" s="271"/>
      <c r="SMH42" s="271"/>
      <c r="SMI42" s="271"/>
      <c r="SMJ42" s="271"/>
      <c r="SMK42" s="271"/>
      <c r="SML42" s="271"/>
      <c r="SMM42" s="271"/>
      <c r="SMN42" s="271"/>
      <c r="SMO42" s="271"/>
      <c r="SMP42" s="271"/>
      <c r="SMQ42" s="271"/>
      <c r="SMR42" s="271"/>
      <c r="SMS42" s="271"/>
      <c r="SMT42" s="271"/>
      <c r="SMU42" s="271"/>
      <c r="SMV42" s="271"/>
      <c r="SMW42" s="271"/>
      <c r="SMX42" s="271"/>
      <c r="SMY42" s="271"/>
      <c r="SMZ42" s="271"/>
      <c r="SNA42" s="271"/>
      <c r="SNB42" s="271"/>
      <c r="SNC42" s="271"/>
      <c r="SND42" s="271"/>
      <c r="SNE42" s="271"/>
      <c r="SNF42" s="271"/>
      <c r="SNG42" s="271"/>
      <c r="SNH42" s="271"/>
      <c r="SNI42" s="271"/>
      <c r="SNJ42" s="271"/>
      <c r="SNK42" s="271"/>
      <c r="SNL42" s="271"/>
      <c r="SNM42" s="271"/>
      <c r="SNN42" s="271"/>
      <c r="SNO42" s="271"/>
      <c r="SNP42" s="271"/>
      <c r="SNQ42" s="271"/>
      <c r="SNR42" s="271"/>
      <c r="SNS42" s="271"/>
      <c r="SNT42" s="271"/>
      <c r="SNU42" s="271"/>
      <c r="SNV42" s="271"/>
      <c r="SNW42" s="271"/>
      <c r="SNX42" s="271"/>
      <c r="SNY42" s="271"/>
      <c r="SNZ42" s="271"/>
      <c r="SOA42" s="271"/>
      <c r="SOB42" s="271"/>
      <c r="SOC42" s="271"/>
      <c r="SOD42" s="271"/>
      <c r="SOE42" s="271"/>
      <c r="SOF42" s="271"/>
      <c r="SOG42" s="271"/>
      <c r="SOH42" s="271"/>
      <c r="SOI42" s="271"/>
      <c r="SOJ42" s="271"/>
      <c r="SOK42" s="271"/>
      <c r="SOL42" s="271"/>
      <c r="SOM42" s="271"/>
      <c r="SON42" s="271"/>
      <c r="SOO42" s="271"/>
      <c r="SOP42" s="271"/>
      <c r="SOQ42" s="271"/>
      <c r="SOR42" s="271"/>
      <c r="SOS42" s="271"/>
      <c r="SOT42" s="271"/>
      <c r="SOU42" s="271"/>
      <c r="SOV42" s="271"/>
      <c r="SOW42" s="271"/>
      <c r="SOX42" s="271"/>
      <c r="SOY42" s="271"/>
      <c r="SOZ42" s="271"/>
      <c r="SPA42" s="271"/>
      <c r="SPB42" s="271"/>
      <c r="SPC42" s="271"/>
      <c r="SPD42" s="271"/>
      <c r="SPE42" s="271"/>
      <c r="SPF42" s="271"/>
      <c r="SPG42" s="271"/>
      <c r="SPH42" s="271"/>
      <c r="SPI42" s="271"/>
      <c r="SPJ42" s="271"/>
      <c r="SPK42" s="271"/>
      <c r="SPL42" s="271"/>
      <c r="SPM42" s="271"/>
      <c r="SPN42" s="271"/>
      <c r="SPO42" s="271"/>
      <c r="SPP42" s="271"/>
      <c r="SPQ42" s="271"/>
      <c r="SPR42" s="271"/>
      <c r="SPS42" s="271"/>
      <c r="SPT42" s="271"/>
      <c r="SPU42" s="271"/>
      <c r="SPV42" s="271"/>
      <c r="SPW42" s="271"/>
      <c r="SPX42" s="271"/>
      <c r="SPY42" s="271"/>
      <c r="SPZ42" s="271"/>
      <c r="SQA42" s="271"/>
      <c r="SQB42" s="271"/>
      <c r="SQC42" s="271"/>
      <c r="SQD42" s="271"/>
      <c r="SQE42" s="271"/>
      <c r="SQF42" s="271"/>
      <c r="SQG42" s="271"/>
      <c r="SQH42" s="271"/>
      <c r="SQI42" s="271"/>
      <c r="SQJ42" s="271"/>
      <c r="SQK42" s="271"/>
      <c r="SQL42" s="271"/>
      <c r="SQM42" s="271"/>
      <c r="SQN42" s="271"/>
      <c r="SQO42" s="271"/>
      <c r="SQP42" s="271"/>
      <c r="SQQ42" s="271"/>
      <c r="SQR42" s="271"/>
      <c r="SQS42" s="271"/>
      <c r="SQT42" s="271"/>
      <c r="SQU42" s="271"/>
      <c r="SQV42" s="271"/>
      <c r="SQW42" s="271"/>
      <c r="SQX42" s="271"/>
      <c r="SQY42" s="271"/>
      <c r="SQZ42" s="271"/>
      <c r="SRA42" s="271"/>
      <c r="SRB42" s="271"/>
      <c r="SRC42" s="271"/>
      <c r="SRD42" s="271"/>
      <c r="SRE42" s="271"/>
      <c r="SRF42" s="271"/>
      <c r="SRG42" s="271"/>
      <c r="SRH42" s="271"/>
      <c r="SRI42" s="271"/>
      <c r="SRJ42" s="271"/>
      <c r="SRK42" s="271"/>
      <c r="SRL42" s="271"/>
      <c r="SRM42" s="271"/>
      <c r="SRN42" s="271"/>
      <c r="SRO42" s="271"/>
      <c r="SRP42" s="271"/>
      <c r="SRQ42" s="271"/>
      <c r="SRR42" s="271"/>
      <c r="SRS42" s="271"/>
      <c r="SRT42" s="271"/>
      <c r="SRU42" s="271"/>
      <c r="SRV42" s="271"/>
      <c r="SRW42" s="271"/>
      <c r="SRX42" s="271"/>
      <c r="SRY42" s="271"/>
      <c r="SRZ42" s="271"/>
      <c r="SSA42" s="271"/>
      <c r="SSB42" s="271"/>
      <c r="SSC42" s="271"/>
      <c r="SSD42" s="271"/>
      <c r="SSE42" s="271"/>
      <c r="SSF42" s="271"/>
      <c r="SSG42" s="271"/>
      <c r="SSH42" s="271"/>
      <c r="SSI42" s="271"/>
      <c r="SSJ42" s="271"/>
      <c r="SSK42" s="271"/>
      <c r="SSL42" s="271"/>
      <c r="SSM42" s="271"/>
      <c r="SSN42" s="271"/>
      <c r="SSO42" s="271"/>
      <c r="SSP42" s="271"/>
      <c r="SSQ42" s="271"/>
      <c r="SSR42" s="271"/>
      <c r="SSS42" s="271"/>
      <c r="SST42" s="271"/>
      <c r="SSU42" s="271"/>
      <c r="SSV42" s="271"/>
      <c r="SSW42" s="271"/>
      <c r="SSX42" s="271"/>
      <c r="SSY42" s="271"/>
      <c r="SSZ42" s="271"/>
      <c r="STA42" s="271"/>
      <c r="STB42" s="271"/>
      <c r="STC42" s="271"/>
      <c r="STD42" s="271"/>
      <c r="STE42" s="271"/>
      <c r="STF42" s="271"/>
      <c r="STG42" s="271"/>
      <c r="STH42" s="271"/>
      <c r="STI42" s="271"/>
      <c r="STJ42" s="271"/>
      <c r="STK42" s="271"/>
      <c r="STL42" s="271"/>
      <c r="STM42" s="271"/>
      <c r="STN42" s="271"/>
      <c r="STO42" s="271"/>
      <c r="STP42" s="271"/>
      <c r="STQ42" s="271"/>
      <c r="STR42" s="271"/>
      <c r="STS42" s="271"/>
      <c r="STT42" s="271"/>
      <c r="STU42" s="271"/>
      <c r="STV42" s="271"/>
      <c r="STW42" s="271"/>
      <c r="STX42" s="271"/>
      <c r="STY42" s="271"/>
      <c r="STZ42" s="271"/>
      <c r="SUA42" s="271"/>
      <c r="SUB42" s="271"/>
      <c r="SUC42" s="271"/>
      <c r="SUD42" s="271"/>
      <c r="SUE42" s="271"/>
      <c r="SUF42" s="271"/>
      <c r="SUG42" s="271"/>
      <c r="SUH42" s="271"/>
      <c r="SUI42" s="271"/>
      <c r="SUJ42" s="271"/>
      <c r="SUK42" s="271"/>
      <c r="SUL42" s="271"/>
      <c r="SUM42" s="271"/>
      <c r="SUN42" s="271"/>
      <c r="SUO42" s="271"/>
      <c r="SUP42" s="271"/>
      <c r="SUQ42" s="271"/>
      <c r="SUR42" s="271"/>
      <c r="SUS42" s="271"/>
      <c r="SUT42" s="271"/>
      <c r="SUU42" s="271"/>
      <c r="SUV42" s="271"/>
      <c r="SUW42" s="271"/>
      <c r="SUX42" s="271"/>
      <c r="SUY42" s="271"/>
      <c r="SUZ42" s="271"/>
      <c r="SVA42" s="271"/>
      <c r="SVB42" s="271"/>
      <c r="SVC42" s="271"/>
      <c r="SVD42" s="271"/>
      <c r="SVE42" s="271"/>
      <c r="SVF42" s="271"/>
      <c r="SVG42" s="271"/>
      <c r="SVH42" s="271"/>
      <c r="SVI42" s="271"/>
      <c r="SVJ42" s="271"/>
      <c r="SVK42" s="271"/>
      <c r="SVL42" s="271"/>
      <c r="SVM42" s="271"/>
      <c r="SVN42" s="271"/>
      <c r="SVO42" s="271"/>
      <c r="SVP42" s="271"/>
      <c r="SVQ42" s="271"/>
      <c r="SVR42" s="271"/>
      <c r="SVS42" s="271"/>
      <c r="SVT42" s="271"/>
      <c r="SVU42" s="271"/>
      <c r="SVV42" s="271"/>
      <c r="SVW42" s="271"/>
      <c r="SVX42" s="271"/>
      <c r="SVY42" s="271"/>
      <c r="SVZ42" s="271"/>
      <c r="SWA42" s="271"/>
      <c r="SWB42" s="271"/>
      <c r="SWC42" s="271"/>
      <c r="SWD42" s="271"/>
      <c r="SWE42" s="271"/>
      <c r="SWF42" s="271"/>
      <c r="SWG42" s="271"/>
      <c r="SWH42" s="271"/>
      <c r="SWI42" s="271"/>
      <c r="SWJ42" s="271"/>
      <c r="SWK42" s="271"/>
      <c r="SWL42" s="271"/>
      <c r="SWM42" s="271"/>
      <c r="SWN42" s="271"/>
      <c r="SWO42" s="271"/>
      <c r="SWP42" s="271"/>
      <c r="SWQ42" s="271"/>
      <c r="SWR42" s="271"/>
      <c r="SWS42" s="271"/>
      <c r="SWT42" s="271"/>
      <c r="SWU42" s="271"/>
      <c r="SWV42" s="271"/>
      <c r="SWW42" s="271"/>
      <c r="SWX42" s="271"/>
      <c r="SWY42" s="271"/>
      <c r="SWZ42" s="271"/>
      <c r="SXA42" s="271"/>
      <c r="SXB42" s="271"/>
      <c r="SXC42" s="271"/>
      <c r="SXD42" s="271"/>
      <c r="SXE42" s="271"/>
      <c r="SXF42" s="271"/>
      <c r="SXG42" s="271"/>
      <c r="SXH42" s="271"/>
      <c r="SXI42" s="271"/>
      <c r="SXJ42" s="271"/>
      <c r="SXK42" s="271"/>
      <c r="SXL42" s="271"/>
      <c r="SXM42" s="271"/>
      <c r="SXN42" s="271"/>
      <c r="SXO42" s="271"/>
      <c r="SXP42" s="271"/>
      <c r="SXQ42" s="271"/>
      <c r="SXR42" s="271"/>
      <c r="SXS42" s="271"/>
      <c r="SXT42" s="271"/>
      <c r="SXU42" s="271"/>
      <c r="SXV42" s="271"/>
      <c r="SXW42" s="271"/>
      <c r="SXX42" s="271"/>
      <c r="SXY42" s="271"/>
      <c r="SXZ42" s="271"/>
      <c r="SYA42" s="271"/>
      <c r="SYB42" s="271"/>
      <c r="SYC42" s="271"/>
      <c r="SYD42" s="271"/>
      <c r="SYE42" s="271"/>
      <c r="SYF42" s="271"/>
      <c r="SYG42" s="271"/>
      <c r="SYH42" s="271"/>
      <c r="SYI42" s="271"/>
      <c r="SYJ42" s="271"/>
      <c r="SYK42" s="271"/>
      <c r="SYL42" s="271"/>
      <c r="SYM42" s="271"/>
      <c r="SYN42" s="271"/>
      <c r="SYO42" s="271"/>
      <c r="SYP42" s="271"/>
      <c r="SYQ42" s="271"/>
      <c r="SYR42" s="271"/>
      <c r="SYS42" s="271"/>
      <c r="SYT42" s="271"/>
      <c r="SYU42" s="271"/>
      <c r="SYV42" s="271"/>
      <c r="SYW42" s="271"/>
      <c r="SYX42" s="271"/>
      <c r="SYY42" s="271"/>
      <c r="SYZ42" s="271"/>
      <c r="SZA42" s="271"/>
      <c r="SZB42" s="271"/>
      <c r="SZC42" s="271"/>
      <c r="SZD42" s="271"/>
      <c r="SZE42" s="271"/>
      <c r="SZF42" s="271"/>
      <c r="SZG42" s="271"/>
      <c r="SZH42" s="271"/>
      <c r="SZI42" s="271"/>
      <c r="SZJ42" s="271"/>
      <c r="SZK42" s="271"/>
      <c r="SZL42" s="271"/>
      <c r="SZM42" s="271"/>
      <c r="SZN42" s="271"/>
      <c r="SZO42" s="271"/>
      <c r="SZP42" s="271"/>
      <c r="SZQ42" s="271"/>
      <c r="SZR42" s="271"/>
      <c r="SZS42" s="271"/>
      <c r="SZT42" s="271"/>
      <c r="SZU42" s="271"/>
      <c r="SZV42" s="271"/>
      <c r="SZW42" s="271"/>
      <c r="SZX42" s="271"/>
      <c r="SZY42" s="271"/>
      <c r="SZZ42" s="271"/>
      <c r="TAA42" s="271"/>
      <c r="TAB42" s="271"/>
      <c r="TAC42" s="271"/>
      <c r="TAD42" s="271"/>
      <c r="TAE42" s="271"/>
      <c r="TAF42" s="271"/>
      <c r="TAG42" s="271"/>
      <c r="TAH42" s="271"/>
      <c r="TAI42" s="271"/>
      <c r="TAJ42" s="271"/>
      <c r="TAK42" s="271"/>
      <c r="TAL42" s="271"/>
      <c r="TAM42" s="271"/>
      <c r="TAN42" s="271"/>
      <c r="TAO42" s="271"/>
      <c r="TAP42" s="271"/>
      <c r="TAQ42" s="271"/>
      <c r="TAR42" s="271"/>
      <c r="TAS42" s="271"/>
      <c r="TAT42" s="271"/>
      <c r="TAU42" s="271"/>
      <c r="TAV42" s="271"/>
      <c r="TAW42" s="271"/>
      <c r="TAX42" s="271"/>
      <c r="TAY42" s="271"/>
      <c r="TAZ42" s="271"/>
      <c r="TBA42" s="271"/>
      <c r="TBB42" s="271"/>
      <c r="TBC42" s="271"/>
      <c r="TBD42" s="271"/>
      <c r="TBE42" s="271"/>
      <c r="TBF42" s="271"/>
      <c r="TBG42" s="271"/>
      <c r="TBH42" s="271"/>
      <c r="TBI42" s="271"/>
      <c r="TBJ42" s="271"/>
      <c r="TBK42" s="271"/>
      <c r="TBL42" s="271"/>
      <c r="TBM42" s="271"/>
      <c r="TBN42" s="271"/>
      <c r="TBO42" s="271"/>
      <c r="TBP42" s="271"/>
      <c r="TBQ42" s="271"/>
      <c r="TBR42" s="271"/>
      <c r="TBS42" s="271"/>
      <c r="TBT42" s="271"/>
      <c r="TBU42" s="271"/>
      <c r="TBV42" s="271"/>
      <c r="TBW42" s="271"/>
      <c r="TBX42" s="271"/>
      <c r="TBY42" s="271"/>
      <c r="TBZ42" s="271"/>
      <c r="TCA42" s="271"/>
      <c r="TCB42" s="271"/>
      <c r="TCC42" s="271"/>
      <c r="TCD42" s="271"/>
      <c r="TCE42" s="271"/>
      <c r="TCF42" s="271"/>
      <c r="TCG42" s="271"/>
      <c r="TCH42" s="271"/>
      <c r="TCI42" s="271"/>
      <c r="TCJ42" s="271"/>
      <c r="TCK42" s="271"/>
      <c r="TCL42" s="271"/>
      <c r="TCM42" s="271"/>
      <c r="TCN42" s="271"/>
      <c r="TCO42" s="271"/>
      <c r="TCP42" s="271"/>
      <c r="TCQ42" s="271"/>
      <c r="TCR42" s="271"/>
      <c r="TCS42" s="271"/>
      <c r="TCT42" s="271"/>
      <c r="TCU42" s="271"/>
      <c r="TCV42" s="271"/>
      <c r="TCW42" s="271"/>
      <c r="TCX42" s="271"/>
      <c r="TCY42" s="271"/>
      <c r="TCZ42" s="271"/>
      <c r="TDA42" s="271"/>
      <c r="TDB42" s="271"/>
      <c r="TDC42" s="271"/>
      <c r="TDD42" s="271"/>
      <c r="TDE42" s="271"/>
      <c r="TDF42" s="271"/>
      <c r="TDG42" s="271"/>
      <c r="TDH42" s="271"/>
      <c r="TDI42" s="271"/>
      <c r="TDJ42" s="271"/>
      <c r="TDK42" s="271"/>
      <c r="TDL42" s="271"/>
      <c r="TDM42" s="271"/>
      <c r="TDN42" s="271"/>
      <c r="TDO42" s="271"/>
      <c r="TDP42" s="271"/>
      <c r="TDQ42" s="271"/>
      <c r="TDR42" s="271"/>
      <c r="TDS42" s="271"/>
      <c r="TDT42" s="271"/>
      <c r="TDU42" s="271"/>
      <c r="TDV42" s="271"/>
      <c r="TDW42" s="271"/>
      <c r="TDX42" s="271"/>
      <c r="TDY42" s="271"/>
      <c r="TDZ42" s="271"/>
      <c r="TEA42" s="271"/>
      <c r="TEB42" s="271"/>
      <c r="TEC42" s="271"/>
      <c r="TED42" s="271"/>
      <c r="TEE42" s="271"/>
      <c r="TEF42" s="271"/>
      <c r="TEG42" s="271"/>
      <c r="TEH42" s="271"/>
      <c r="TEI42" s="271"/>
      <c r="TEJ42" s="271"/>
      <c r="TEK42" s="271"/>
      <c r="TEL42" s="271"/>
      <c r="TEM42" s="271"/>
      <c r="TEN42" s="271"/>
      <c r="TEO42" s="271"/>
      <c r="TEP42" s="271"/>
      <c r="TEQ42" s="271"/>
      <c r="TER42" s="271"/>
      <c r="TES42" s="271"/>
      <c r="TET42" s="271"/>
      <c r="TEU42" s="271"/>
      <c r="TEV42" s="271"/>
      <c r="TEW42" s="271"/>
      <c r="TEX42" s="271"/>
      <c r="TEY42" s="271"/>
      <c r="TEZ42" s="271"/>
      <c r="TFA42" s="271"/>
      <c r="TFB42" s="271"/>
      <c r="TFC42" s="271"/>
      <c r="TFD42" s="271"/>
      <c r="TFE42" s="271"/>
      <c r="TFF42" s="271"/>
      <c r="TFG42" s="271"/>
      <c r="TFH42" s="271"/>
      <c r="TFI42" s="271"/>
      <c r="TFJ42" s="271"/>
      <c r="TFK42" s="271"/>
      <c r="TFL42" s="271"/>
      <c r="TFM42" s="271"/>
      <c r="TFN42" s="271"/>
      <c r="TFO42" s="271"/>
      <c r="TFP42" s="271"/>
      <c r="TFQ42" s="271"/>
      <c r="TFR42" s="271"/>
      <c r="TFS42" s="271"/>
      <c r="TFT42" s="271"/>
      <c r="TFU42" s="271"/>
      <c r="TFV42" s="271"/>
      <c r="TFW42" s="271"/>
      <c r="TFX42" s="271"/>
      <c r="TFY42" s="271"/>
      <c r="TFZ42" s="271"/>
      <c r="TGA42" s="271"/>
      <c r="TGB42" s="271"/>
      <c r="TGC42" s="271"/>
      <c r="TGD42" s="271"/>
      <c r="TGE42" s="271"/>
      <c r="TGF42" s="271"/>
      <c r="TGG42" s="271"/>
      <c r="TGH42" s="271"/>
      <c r="TGI42" s="271"/>
      <c r="TGJ42" s="271"/>
      <c r="TGK42" s="271"/>
      <c r="TGL42" s="271"/>
      <c r="TGM42" s="271"/>
      <c r="TGN42" s="271"/>
      <c r="TGO42" s="271"/>
      <c r="TGP42" s="271"/>
      <c r="TGQ42" s="271"/>
      <c r="TGR42" s="271"/>
      <c r="TGS42" s="271"/>
      <c r="TGT42" s="271"/>
      <c r="TGU42" s="271"/>
      <c r="TGV42" s="271"/>
      <c r="TGW42" s="271"/>
      <c r="TGX42" s="271"/>
      <c r="TGY42" s="271"/>
      <c r="TGZ42" s="271"/>
      <c r="THA42" s="271"/>
      <c r="THB42" s="271"/>
      <c r="THC42" s="271"/>
      <c r="THD42" s="271"/>
      <c r="THE42" s="271"/>
      <c r="THF42" s="271"/>
      <c r="THG42" s="271"/>
      <c r="THH42" s="271"/>
      <c r="THI42" s="271"/>
      <c r="THJ42" s="271"/>
      <c r="THK42" s="271"/>
      <c r="THL42" s="271"/>
      <c r="THM42" s="271"/>
      <c r="THN42" s="271"/>
      <c r="THO42" s="271"/>
      <c r="THP42" s="271"/>
      <c r="THQ42" s="271"/>
      <c r="THR42" s="271"/>
      <c r="THS42" s="271"/>
      <c r="THT42" s="271"/>
      <c r="THU42" s="271"/>
      <c r="THV42" s="271"/>
      <c r="THW42" s="271"/>
      <c r="THX42" s="271"/>
      <c r="THY42" s="271"/>
      <c r="THZ42" s="271"/>
      <c r="TIA42" s="271"/>
      <c r="TIB42" s="271"/>
      <c r="TIC42" s="271"/>
      <c r="TID42" s="271"/>
      <c r="TIE42" s="271"/>
      <c r="TIF42" s="271"/>
      <c r="TIG42" s="271"/>
      <c r="TIH42" s="271"/>
      <c r="TII42" s="271"/>
      <c r="TIJ42" s="271"/>
      <c r="TIK42" s="271"/>
      <c r="TIL42" s="271"/>
      <c r="TIM42" s="271"/>
      <c r="TIN42" s="271"/>
      <c r="TIO42" s="271"/>
      <c r="TIP42" s="271"/>
      <c r="TIQ42" s="271"/>
      <c r="TIR42" s="271"/>
      <c r="TIS42" s="271"/>
      <c r="TIT42" s="271"/>
      <c r="TIU42" s="271"/>
      <c r="TIV42" s="271"/>
      <c r="TIW42" s="271"/>
      <c r="TIX42" s="271"/>
      <c r="TIY42" s="271"/>
      <c r="TIZ42" s="271"/>
      <c r="TJA42" s="271"/>
      <c r="TJB42" s="271"/>
      <c r="TJC42" s="271"/>
      <c r="TJD42" s="271"/>
      <c r="TJE42" s="271"/>
      <c r="TJF42" s="271"/>
      <c r="TJG42" s="271"/>
      <c r="TJH42" s="271"/>
      <c r="TJI42" s="271"/>
      <c r="TJJ42" s="271"/>
      <c r="TJK42" s="271"/>
      <c r="TJL42" s="271"/>
      <c r="TJM42" s="271"/>
      <c r="TJN42" s="271"/>
      <c r="TJO42" s="271"/>
      <c r="TJP42" s="271"/>
      <c r="TJQ42" s="271"/>
      <c r="TJR42" s="271"/>
      <c r="TJS42" s="271"/>
      <c r="TJT42" s="271"/>
      <c r="TJU42" s="271"/>
      <c r="TJV42" s="271"/>
      <c r="TJW42" s="271"/>
      <c r="TJX42" s="271"/>
      <c r="TJY42" s="271"/>
      <c r="TJZ42" s="271"/>
      <c r="TKA42" s="271"/>
      <c r="TKB42" s="271"/>
      <c r="TKC42" s="271"/>
      <c r="TKD42" s="271"/>
      <c r="TKE42" s="271"/>
      <c r="TKF42" s="271"/>
      <c r="TKG42" s="271"/>
      <c r="TKH42" s="271"/>
      <c r="TKI42" s="271"/>
      <c r="TKJ42" s="271"/>
      <c r="TKK42" s="271"/>
      <c r="TKL42" s="271"/>
      <c r="TKM42" s="271"/>
      <c r="TKN42" s="271"/>
      <c r="TKO42" s="271"/>
      <c r="TKP42" s="271"/>
      <c r="TKQ42" s="271"/>
      <c r="TKR42" s="271"/>
      <c r="TKS42" s="271"/>
      <c r="TKT42" s="271"/>
      <c r="TKU42" s="271"/>
      <c r="TKV42" s="271"/>
      <c r="TKW42" s="271"/>
      <c r="TKX42" s="271"/>
      <c r="TKY42" s="271"/>
      <c r="TKZ42" s="271"/>
      <c r="TLA42" s="271"/>
      <c r="TLB42" s="271"/>
      <c r="TLC42" s="271"/>
      <c r="TLD42" s="271"/>
      <c r="TLE42" s="271"/>
      <c r="TLF42" s="271"/>
      <c r="TLG42" s="271"/>
      <c r="TLH42" s="271"/>
      <c r="TLI42" s="271"/>
      <c r="TLJ42" s="271"/>
      <c r="TLK42" s="271"/>
      <c r="TLL42" s="271"/>
      <c r="TLM42" s="271"/>
      <c r="TLN42" s="271"/>
      <c r="TLO42" s="271"/>
      <c r="TLP42" s="271"/>
      <c r="TLQ42" s="271"/>
      <c r="TLR42" s="271"/>
      <c r="TLS42" s="271"/>
      <c r="TLT42" s="271"/>
      <c r="TLU42" s="271"/>
      <c r="TLV42" s="271"/>
      <c r="TLW42" s="271"/>
      <c r="TLX42" s="271"/>
      <c r="TLY42" s="271"/>
      <c r="TLZ42" s="271"/>
      <c r="TMA42" s="271"/>
      <c r="TMB42" s="271"/>
      <c r="TMC42" s="271"/>
      <c r="TMD42" s="271"/>
      <c r="TME42" s="271"/>
      <c r="TMF42" s="271"/>
      <c r="TMG42" s="271"/>
      <c r="TMH42" s="271"/>
      <c r="TMI42" s="271"/>
      <c r="TMJ42" s="271"/>
      <c r="TMK42" s="271"/>
      <c r="TML42" s="271"/>
      <c r="TMM42" s="271"/>
      <c r="TMN42" s="271"/>
      <c r="TMO42" s="271"/>
      <c r="TMP42" s="271"/>
      <c r="TMQ42" s="271"/>
      <c r="TMR42" s="271"/>
      <c r="TMS42" s="271"/>
      <c r="TMT42" s="271"/>
      <c r="TMU42" s="271"/>
      <c r="TMV42" s="271"/>
      <c r="TMW42" s="271"/>
      <c r="TMX42" s="271"/>
      <c r="TMY42" s="271"/>
      <c r="TMZ42" s="271"/>
      <c r="TNA42" s="271"/>
      <c r="TNB42" s="271"/>
      <c r="TNC42" s="271"/>
      <c r="TND42" s="271"/>
      <c r="TNE42" s="271"/>
      <c r="TNF42" s="271"/>
      <c r="TNG42" s="271"/>
      <c r="TNH42" s="271"/>
      <c r="TNI42" s="271"/>
      <c r="TNJ42" s="271"/>
      <c r="TNK42" s="271"/>
      <c r="TNL42" s="271"/>
      <c r="TNM42" s="271"/>
      <c r="TNN42" s="271"/>
      <c r="TNO42" s="271"/>
      <c r="TNP42" s="271"/>
      <c r="TNQ42" s="271"/>
      <c r="TNR42" s="271"/>
      <c r="TNS42" s="271"/>
      <c r="TNT42" s="271"/>
      <c r="TNU42" s="271"/>
      <c r="TNV42" s="271"/>
      <c r="TNW42" s="271"/>
      <c r="TNX42" s="271"/>
      <c r="TNY42" s="271"/>
      <c r="TNZ42" s="271"/>
      <c r="TOA42" s="271"/>
      <c r="TOB42" s="271"/>
      <c r="TOC42" s="271"/>
      <c r="TOD42" s="271"/>
      <c r="TOE42" s="271"/>
      <c r="TOF42" s="271"/>
      <c r="TOG42" s="271"/>
      <c r="TOH42" s="271"/>
      <c r="TOI42" s="271"/>
      <c r="TOJ42" s="271"/>
      <c r="TOK42" s="271"/>
      <c r="TOL42" s="271"/>
      <c r="TOM42" s="271"/>
      <c r="TON42" s="271"/>
      <c r="TOO42" s="271"/>
      <c r="TOP42" s="271"/>
      <c r="TOQ42" s="271"/>
      <c r="TOR42" s="271"/>
      <c r="TOS42" s="271"/>
      <c r="TOT42" s="271"/>
      <c r="TOU42" s="271"/>
      <c r="TOV42" s="271"/>
      <c r="TOW42" s="271"/>
      <c r="TOX42" s="271"/>
      <c r="TOY42" s="271"/>
      <c r="TOZ42" s="271"/>
      <c r="TPA42" s="271"/>
      <c r="TPB42" s="271"/>
      <c r="TPC42" s="271"/>
      <c r="TPD42" s="271"/>
      <c r="TPE42" s="271"/>
      <c r="TPF42" s="271"/>
      <c r="TPG42" s="271"/>
      <c r="TPH42" s="271"/>
      <c r="TPI42" s="271"/>
      <c r="TPJ42" s="271"/>
      <c r="TPK42" s="271"/>
      <c r="TPL42" s="271"/>
      <c r="TPM42" s="271"/>
      <c r="TPN42" s="271"/>
      <c r="TPO42" s="271"/>
      <c r="TPP42" s="271"/>
      <c r="TPQ42" s="271"/>
      <c r="TPR42" s="271"/>
      <c r="TPS42" s="271"/>
      <c r="TPT42" s="271"/>
      <c r="TPU42" s="271"/>
      <c r="TPV42" s="271"/>
      <c r="TPW42" s="271"/>
      <c r="TPX42" s="271"/>
      <c r="TPY42" s="271"/>
      <c r="TPZ42" s="271"/>
      <c r="TQA42" s="271"/>
      <c r="TQB42" s="271"/>
      <c r="TQC42" s="271"/>
      <c r="TQD42" s="271"/>
      <c r="TQE42" s="271"/>
      <c r="TQF42" s="271"/>
      <c r="TQG42" s="271"/>
      <c r="TQH42" s="271"/>
      <c r="TQI42" s="271"/>
      <c r="TQJ42" s="271"/>
      <c r="TQK42" s="271"/>
      <c r="TQL42" s="271"/>
      <c r="TQM42" s="271"/>
      <c r="TQN42" s="271"/>
      <c r="TQO42" s="271"/>
      <c r="TQP42" s="271"/>
      <c r="TQQ42" s="271"/>
      <c r="TQR42" s="271"/>
      <c r="TQS42" s="271"/>
      <c r="TQT42" s="271"/>
      <c r="TQU42" s="271"/>
      <c r="TQV42" s="271"/>
      <c r="TQW42" s="271"/>
      <c r="TQX42" s="271"/>
      <c r="TQY42" s="271"/>
      <c r="TQZ42" s="271"/>
      <c r="TRA42" s="271"/>
      <c r="TRB42" s="271"/>
      <c r="TRC42" s="271"/>
      <c r="TRD42" s="271"/>
      <c r="TRE42" s="271"/>
      <c r="TRF42" s="271"/>
      <c r="TRG42" s="271"/>
      <c r="TRH42" s="271"/>
      <c r="TRI42" s="271"/>
      <c r="TRJ42" s="271"/>
      <c r="TRK42" s="271"/>
      <c r="TRL42" s="271"/>
      <c r="TRM42" s="271"/>
      <c r="TRN42" s="271"/>
      <c r="TRO42" s="271"/>
      <c r="TRP42" s="271"/>
      <c r="TRQ42" s="271"/>
      <c r="TRR42" s="271"/>
      <c r="TRS42" s="271"/>
      <c r="TRT42" s="271"/>
      <c r="TRU42" s="271"/>
      <c r="TRV42" s="271"/>
      <c r="TRW42" s="271"/>
      <c r="TRX42" s="271"/>
      <c r="TRY42" s="271"/>
      <c r="TRZ42" s="271"/>
      <c r="TSA42" s="271"/>
      <c r="TSB42" s="271"/>
      <c r="TSC42" s="271"/>
      <c r="TSD42" s="271"/>
      <c r="TSE42" s="271"/>
      <c r="TSF42" s="271"/>
      <c r="TSG42" s="271"/>
      <c r="TSH42" s="271"/>
      <c r="TSI42" s="271"/>
      <c r="TSJ42" s="271"/>
      <c r="TSK42" s="271"/>
      <c r="TSL42" s="271"/>
      <c r="TSM42" s="271"/>
      <c r="TSN42" s="271"/>
      <c r="TSO42" s="271"/>
      <c r="TSP42" s="271"/>
      <c r="TSQ42" s="271"/>
      <c r="TSR42" s="271"/>
      <c r="TSS42" s="271"/>
      <c r="TST42" s="271"/>
      <c r="TSU42" s="271"/>
      <c r="TSV42" s="271"/>
      <c r="TSW42" s="271"/>
      <c r="TSX42" s="271"/>
      <c r="TSY42" s="271"/>
      <c r="TSZ42" s="271"/>
      <c r="TTA42" s="271"/>
      <c r="TTB42" s="271"/>
      <c r="TTC42" s="271"/>
      <c r="TTD42" s="271"/>
      <c r="TTE42" s="271"/>
      <c r="TTF42" s="271"/>
      <c r="TTG42" s="271"/>
      <c r="TTH42" s="271"/>
      <c r="TTI42" s="271"/>
      <c r="TTJ42" s="271"/>
      <c r="TTK42" s="271"/>
      <c r="TTL42" s="271"/>
      <c r="TTM42" s="271"/>
      <c r="TTN42" s="271"/>
      <c r="TTO42" s="271"/>
      <c r="TTP42" s="271"/>
      <c r="TTQ42" s="271"/>
      <c r="TTR42" s="271"/>
      <c r="TTS42" s="271"/>
      <c r="TTT42" s="271"/>
      <c r="TTU42" s="271"/>
      <c r="TTV42" s="271"/>
      <c r="TTW42" s="271"/>
      <c r="TTX42" s="271"/>
      <c r="TTY42" s="271"/>
      <c r="TTZ42" s="271"/>
      <c r="TUA42" s="271"/>
      <c r="TUB42" s="271"/>
      <c r="TUC42" s="271"/>
      <c r="TUD42" s="271"/>
      <c r="TUE42" s="271"/>
      <c r="TUF42" s="271"/>
      <c r="TUG42" s="271"/>
      <c r="TUH42" s="271"/>
      <c r="TUI42" s="271"/>
      <c r="TUJ42" s="271"/>
      <c r="TUK42" s="271"/>
      <c r="TUL42" s="271"/>
      <c r="TUM42" s="271"/>
      <c r="TUN42" s="271"/>
      <c r="TUO42" s="271"/>
      <c r="TUP42" s="271"/>
      <c r="TUQ42" s="271"/>
      <c r="TUR42" s="271"/>
      <c r="TUS42" s="271"/>
      <c r="TUT42" s="271"/>
      <c r="TUU42" s="271"/>
      <c r="TUV42" s="271"/>
      <c r="TUW42" s="271"/>
      <c r="TUX42" s="271"/>
      <c r="TUY42" s="271"/>
      <c r="TUZ42" s="271"/>
      <c r="TVA42" s="271"/>
      <c r="TVB42" s="271"/>
      <c r="TVC42" s="271"/>
      <c r="TVD42" s="271"/>
      <c r="TVE42" s="271"/>
      <c r="TVF42" s="271"/>
      <c r="TVG42" s="271"/>
      <c r="TVH42" s="271"/>
      <c r="TVI42" s="271"/>
      <c r="TVJ42" s="271"/>
      <c r="TVK42" s="271"/>
      <c r="TVL42" s="271"/>
      <c r="TVM42" s="271"/>
      <c r="TVN42" s="271"/>
      <c r="TVO42" s="271"/>
      <c r="TVP42" s="271"/>
      <c r="TVQ42" s="271"/>
      <c r="TVR42" s="271"/>
      <c r="TVS42" s="271"/>
      <c r="TVT42" s="271"/>
      <c r="TVU42" s="271"/>
      <c r="TVV42" s="271"/>
      <c r="TVW42" s="271"/>
      <c r="TVX42" s="271"/>
      <c r="TVY42" s="271"/>
      <c r="TVZ42" s="271"/>
      <c r="TWA42" s="271"/>
      <c r="TWB42" s="271"/>
      <c r="TWC42" s="271"/>
      <c r="TWD42" s="271"/>
      <c r="TWE42" s="271"/>
      <c r="TWF42" s="271"/>
      <c r="TWG42" s="271"/>
      <c r="TWH42" s="271"/>
      <c r="TWI42" s="271"/>
      <c r="TWJ42" s="271"/>
      <c r="TWK42" s="271"/>
      <c r="TWL42" s="271"/>
      <c r="TWM42" s="271"/>
      <c r="TWN42" s="271"/>
      <c r="TWO42" s="271"/>
      <c r="TWP42" s="271"/>
      <c r="TWQ42" s="271"/>
      <c r="TWR42" s="271"/>
      <c r="TWS42" s="271"/>
      <c r="TWT42" s="271"/>
      <c r="TWU42" s="271"/>
      <c r="TWV42" s="271"/>
      <c r="TWW42" s="271"/>
      <c r="TWX42" s="271"/>
      <c r="TWY42" s="271"/>
      <c r="TWZ42" s="271"/>
      <c r="TXA42" s="271"/>
      <c r="TXB42" s="271"/>
      <c r="TXC42" s="271"/>
      <c r="TXD42" s="271"/>
      <c r="TXE42" s="271"/>
      <c r="TXF42" s="271"/>
      <c r="TXG42" s="271"/>
      <c r="TXH42" s="271"/>
      <c r="TXI42" s="271"/>
      <c r="TXJ42" s="271"/>
      <c r="TXK42" s="271"/>
      <c r="TXL42" s="271"/>
      <c r="TXM42" s="271"/>
      <c r="TXN42" s="271"/>
      <c r="TXO42" s="271"/>
      <c r="TXP42" s="271"/>
      <c r="TXQ42" s="271"/>
      <c r="TXR42" s="271"/>
      <c r="TXS42" s="271"/>
      <c r="TXT42" s="271"/>
      <c r="TXU42" s="271"/>
      <c r="TXV42" s="271"/>
      <c r="TXW42" s="271"/>
      <c r="TXX42" s="271"/>
      <c r="TXY42" s="271"/>
      <c r="TXZ42" s="271"/>
      <c r="TYA42" s="271"/>
      <c r="TYB42" s="271"/>
      <c r="TYC42" s="271"/>
      <c r="TYD42" s="271"/>
      <c r="TYE42" s="271"/>
      <c r="TYF42" s="271"/>
      <c r="TYG42" s="271"/>
      <c r="TYH42" s="271"/>
      <c r="TYI42" s="271"/>
      <c r="TYJ42" s="271"/>
      <c r="TYK42" s="271"/>
      <c r="TYL42" s="271"/>
      <c r="TYM42" s="271"/>
      <c r="TYN42" s="271"/>
      <c r="TYO42" s="271"/>
      <c r="TYP42" s="271"/>
      <c r="TYQ42" s="271"/>
      <c r="TYR42" s="271"/>
      <c r="TYS42" s="271"/>
      <c r="TYT42" s="271"/>
      <c r="TYU42" s="271"/>
      <c r="TYV42" s="271"/>
      <c r="TYW42" s="271"/>
      <c r="TYX42" s="271"/>
      <c r="TYY42" s="271"/>
      <c r="TYZ42" s="271"/>
      <c r="TZA42" s="271"/>
      <c r="TZB42" s="271"/>
      <c r="TZC42" s="271"/>
      <c r="TZD42" s="271"/>
      <c r="TZE42" s="271"/>
      <c r="TZF42" s="271"/>
      <c r="TZG42" s="271"/>
      <c r="TZH42" s="271"/>
      <c r="TZI42" s="271"/>
      <c r="TZJ42" s="271"/>
      <c r="TZK42" s="271"/>
      <c r="TZL42" s="271"/>
      <c r="TZM42" s="271"/>
      <c r="TZN42" s="271"/>
      <c r="TZO42" s="271"/>
      <c r="TZP42" s="271"/>
      <c r="TZQ42" s="271"/>
      <c r="TZR42" s="271"/>
      <c r="TZS42" s="271"/>
      <c r="TZT42" s="271"/>
      <c r="TZU42" s="271"/>
      <c r="TZV42" s="271"/>
      <c r="TZW42" s="271"/>
      <c r="TZX42" s="271"/>
      <c r="TZY42" s="271"/>
      <c r="TZZ42" s="271"/>
      <c r="UAA42" s="271"/>
      <c r="UAB42" s="271"/>
      <c r="UAC42" s="271"/>
      <c r="UAD42" s="271"/>
      <c r="UAE42" s="271"/>
      <c r="UAF42" s="271"/>
      <c r="UAG42" s="271"/>
      <c r="UAH42" s="271"/>
      <c r="UAI42" s="271"/>
      <c r="UAJ42" s="271"/>
      <c r="UAK42" s="271"/>
      <c r="UAL42" s="271"/>
      <c r="UAM42" s="271"/>
      <c r="UAN42" s="271"/>
      <c r="UAO42" s="271"/>
      <c r="UAP42" s="271"/>
      <c r="UAQ42" s="271"/>
      <c r="UAR42" s="271"/>
      <c r="UAS42" s="271"/>
      <c r="UAT42" s="271"/>
      <c r="UAU42" s="271"/>
      <c r="UAV42" s="271"/>
      <c r="UAW42" s="271"/>
      <c r="UAX42" s="271"/>
      <c r="UAY42" s="271"/>
      <c r="UAZ42" s="271"/>
      <c r="UBA42" s="271"/>
      <c r="UBB42" s="271"/>
      <c r="UBC42" s="271"/>
      <c r="UBD42" s="271"/>
      <c r="UBE42" s="271"/>
      <c r="UBF42" s="271"/>
      <c r="UBG42" s="271"/>
      <c r="UBH42" s="271"/>
      <c r="UBI42" s="271"/>
      <c r="UBJ42" s="271"/>
      <c r="UBK42" s="271"/>
      <c r="UBL42" s="271"/>
      <c r="UBM42" s="271"/>
      <c r="UBN42" s="271"/>
      <c r="UBO42" s="271"/>
      <c r="UBP42" s="271"/>
      <c r="UBQ42" s="271"/>
      <c r="UBR42" s="271"/>
      <c r="UBS42" s="271"/>
      <c r="UBT42" s="271"/>
      <c r="UBU42" s="271"/>
      <c r="UBV42" s="271"/>
      <c r="UBW42" s="271"/>
      <c r="UBX42" s="271"/>
      <c r="UBY42" s="271"/>
      <c r="UBZ42" s="271"/>
      <c r="UCA42" s="271"/>
      <c r="UCB42" s="271"/>
      <c r="UCC42" s="271"/>
      <c r="UCD42" s="271"/>
      <c r="UCE42" s="271"/>
      <c r="UCF42" s="271"/>
      <c r="UCG42" s="271"/>
      <c r="UCH42" s="271"/>
      <c r="UCI42" s="271"/>
      <c r="UCJ42" s="271"/>
      <c r="UCK42" s="271"/>
      <c r="UCL42" s="271"/>
      <c r="UCM42" s="271"/>
      <c r="UCN42" s="271"/>
      <c r="UCO42" s="271"/>
      <c r="UCP42" s="271"/>
      <c r="UCQ42" s="271"/>
      <c r="UCR42" s="271"/>
      <c r="UCS42" s="271"/>
      <c r="UCT42" s="271"/>
      <c r="UCU42" s="271"/>
      <c r="UCV42" s="271"/>
      <c r="UCW42" s="271"/>
      <c r="UCX42" s="271"/>
      <c r="UCY42" s="271"/>
      <c r="UCZ42" s="271"/>
      <c r="UDA42" s="271"/>
      <c r="UDB42" s="271"/>
      <c r="UDC42" s="271"/>
      <c r="UDD42" s="271"/>
      <c r="UDE42" s="271"/>
      <c r="UDF42" s="271"/>
      <c r="UDG42" s="271"/>
      <c r="UDH42" s="271"/>
      <c r="UDI42" s="271"/>
      <c r="UDJ42" s="271"/>
      <c r="UDK42" s="271"/>
      <c r="UDL42" s="271"/>
      <c r="UDM42" s="271"/>
      <c r="UDN42" s="271"/>
      <c r="UDO42" s="271"/>
      <c r="UDP42" s="271"/>
      <c r="UDQ42" s="271"/>
      <c r="UDR42" s="271"/>
      <c r="UDS42" s="271"/>
      <c r="UDT42" s="271"/>
      <c r="UDU42" s="271"/>
      <c r="UDV42" s="271"/>
      <c r="UDW42" s="271"/>
      <c r="UDX42" s="271"/>
      <c r="UDY42" s="271"/>
      <c r="UDZ42" s="271"/>
      <c r="UEA42" s="271"/>
      <c r="UEB42" s="271"/>
      <c r="UEC42" s="271"/>
      <c r="UED42" s="271"/>
      <c r="UEE42" s="271"/>
      <c r="UEF42" s="271"/>
      <c r="UEG42" s="271"/>
      <c r="UEH42" s="271"/>
      <c r="UEI42" s="271"/>
      <c r="UEJ42" s="271"/>
      <c r="UEK42" s="271"/>
      <c r="UEL42" s="271"/>
      <c r="UEM42" s="271"/>
      <c r="UEN42" s="271"/>
      <c r="UEO42" s="271"/>
      <c r="UEP42" s="271"/>
      <c r="UEQ42" s="271"/>
      <c r="UER42" s="271"/>
      <c r="UES42" s="271"/>
      <c r="UET42" s="271"/>
      <c r="UEU42" s="271"/>
      <c r="UEV42" s="271"/>
      <c r="UEW42" s="271"/>
      <c r="UEX42" s="271"/>
      <c r="UEY42" s="271"/>
      <c r="UEZ42" s="271"/>
      <c r="UFA42" s="271"/>
      <c r="UFB42" s="271"/>
      <c r="UFC42" s="271"/>
      <c r="UFD42" s="271"/>
      <c r="UFE42" s="271"/>
      <c r="UFF42" s="271"/>
      <c r="UFG42" s="271"/>
      <c r="UFH42" s="271"/>
      <c r="UFI42" s="271"/>
      <c r="UFJ42" s="271"/>
      <c r="UFK42" s="271"/>
      <c r="UFL42" s="271"/>
      <c r="UFM42" s="271"/>
      <c r="UFN42" s="271"/>
      <c r="UFO42" s="271"/>
      <c r="UFP42" s="271"/>
      <c r="UFQ42" s="271"/>
      <c r="UFR42" s="271"/>
      <c r="UFS42" s="271"/>
      <c r="UFT42" s="271"/>
      <c r="UFU42" s="271"/>
      <c r="UFV42" s="271"/>
      <c r="UFW42" s="271"/>
      <c r="UFX42" s="271"/>
      <c r="UFY42" s="271"/>
      <c r="UFZ42" s="271"/>
      <c r="UGA42" s="271"/>
      <c r="UGB42" s="271"/>
      <c r="UGC42" s="271"/>
      <c r="UGD42" s="271"/>
      <c r="UGE42" s="271"/>
      <c r="UGF42" s="271"/>
      <c r="UGG42" s="271"/>
      <c r="UGH42" s="271"/>
      <c r="UGI42" s="271"/>
      <c r="UGJ42" s="271"/>
      <c r="UGK42" s="271"/>
      <c r="UGL42" s="271"/>
      <c r="UGM42" s="271"/>
      <c r="UGN42" s="271"/>
      <c r="UGO42" s="271"/>
      <c r="UGP42" s="271"/>
      <c r="UGQ42" s="271"/>
      <c r="UGR42" s="271"/>
      <c r="UGS42" s="271"/>
      <c r="UGT42" s="271"/>
      <c r="UGU42" s="271"/>
      <c r="UGV42" s="271"/>
      <c r="UGW42" s="271"/>
      <c r="UGX42" s="271"/>
      <c r="UGY42" s="271"/>
      <c r="UGZ42" s="271"/>
      <c r="UHA42" s="271"/>
      <c r="UHB42" s="271"/>
      <c r="UHC42" s="271"/>
      <c r="UHD42" s="271"/>
      <c r="UHE42" s="271"/>
      <c r="UHF42" s="271"/>
      <c r="UHG42" s="271"/>
      <c r="UHH42" s="271"/>
      <c r="UHI42" s="271"/>
      <c r="UHJ42" s="271"/>
      <c r="UHK42" s="271"/>
      <c r="UHL42" s="271"/>
      <c r="UHM42" s="271"/>
      <c r="UHN42" s="271"/>
      <c r="UHO42" s="271"/>
      <c r="UHP42" s="271"/>
      <c r="UHQ42" s="271"/>
      <c r="UHR42" s="271"/>
      <c r="UHS42" s="271"/>
      <c r="UHT42" s="271"/>
      <c r="UHU42" s="271"/>
      <c r="UHV42" s="271"/>
      <c r="UHW42" s="271"/>
      <c r="UHX42" s="271"/>
      <c r="UHY42" s="271"/>
      <c r="UHZ42" s="271"/>
      <c r="UIA42" s="271"/>
      <c r="UIB42" s="271"/>
      <c r="UIC42" s="271"/>
      <c r="UID42" s="271"/>
      <c r="UIE42" s="271"/>
      <c r="UIF42" s="271"/>
      <c r="UIG42" s="271"/>
      <c r="UIH42" s="271"/>
      <c r="UII42" s="271"/>
      <c r="UIJ42" s="271"/>
      <c r="UIK42" s="271"/>
      <c r="UIL42" s="271"/>
      <c r="UIM42" s="271"/>
      <c r="UIN42" s="271"/>
      <c r="UIO42" s="271"/>
      <c r="UIP42" s="271"/>
      <c r="UIQ42" s="271"/>
      <c r="UIR42" s="271"/>
      <c r="UIS42" s="271"/>
      <c r="UIT42" s="271"/>
      <c r="UIU42" s="271"/>
      <c r="UIV42" s="271"/>
      <c r="UIW42" s="271"/>
      <c r="UIX42" s="271"/>
      <c r="UIY42" s="271"/>
      <c r="UIZ42" s="271"/>
      <c r="UJA42" s="271"/>
      <c r="UJB42" s="271"/>
      <c r="UJC42" s="271"/>
      <c r="UJD42" s="271"/>
      <c r="UJE42" s="271"/>
      <c r="UJF42" s="271"/>
      <c r="UJG42" s="271"/>
      <c r="UJH42" s="271"/>
      <c r="UJI42" s="271"/>
      <c r="UJJ42" s="271"/>
      <c r="UJK42" s="271"/>
      <c r="UJL42" s="271"/>
      <c r="UJM42" s="271"/>
      <c r="UJN42" s="271"/>
      <c r="UJO42" s="271"/>
      <c r="UJP42" s="271"/>
      <c r="UJQ42" s="271"/>
      <c r="UJR42" s="271"/>
      <c r="UJS42" s="271"/>
      <c r="UJT42" s="271"/>
      <c r="UJU42" s="271"/>
      <c r="UJV42" s="271"/>
      <c r="UJW42" s="271"/>
      <c r="UJX42" s="271"/>
      <c r="UJY42" s="271"/>
      <c r="UJZ42" s="271"/>
      <c r="UKA42" s="271"/>
      <c r="UKB42" s="271"/>
      <c r="UKC42" s="271"/>
      <c r="UKD42" s="271"/>
      <c r="UKE42" s="271"/>
      <c r="UKF42" s="271"/>
      <c r="UKG42" s="271"/>
      <c r="UKH42" s="271"/>
      <c r="UKI42" s="271"/>
      <c r="UKJ42" s="271"/>
      <c r="UKK42" s="271"/>
      <c r="UKL42" s="271"/>
      <c r="UKM42" s="271"/>
      <c r="UKN42" s="271"/>
      <c r="UKO42" s="271"/>
      <c r="UKP42" s="271"/>
      <c r="UKQ42" s="271"/>
      <c r="UKR42" s="271"/>
      <c r="UKS42" s="271"/>
      <c r="UKT42" s="271"/>
      <c r="UKU42" s="271"/>
      <c r="UKV42" s="271"/>
      <c r="UKW42" s="271"/>
      <c r="UKX42" s="271"/>
      <c r="UKY42" s="271"/>
      <c r="UKZ42" s="271"/>
      <c r="ULA42" s="271"/>
      <c r="ULB42" s="271"/>
      <c r="ULC42" s="271"/>
      <c r="ULD42" s="271"/>
      <c r="ULE42" s="271"/>
      <c r="ULF42" s="271"/>
      <c r="ULG42" s="271"/>
      <c r="ULH42" s="271"/>
      <c r="ULI42" s="271"/>
      <c r="ULJ42" s="271"/>
      <c r="ULK42" s="271"/>
      <c r="ULL42" s="271"/>
      <c r="ULM42" s="271"/>
      <c r="ULN42" s="271"/>
      <c r="ULO42" s="271"/>
      <c r="ULP42" s="271"/>
      <c r="ULQ42" s="271"/>
      <c r="ULR42" s="271"/>
      <c r="ULS42" s="271"/>
      <c r="ULT42" s="271"/>
      <c r="ULU42" s="271"/>
      <c r="ULV42" s="271"/>
      <c r="ULW42" s="271"/>
      <c r="ULX42" s="271"/>
      <c r="ULY42" s="271"/>
      <c r="ULZ42" s="271"/>
      <c r="UMA42" s="271"/>
      <c r="UMB42" s="271"/>
      <c r="UMC42" s="271"/>
      <c r="UMD42" s="271"/>
      <c r="UME42" s="271"/>
      <c r="UMF42" s="271"/>
      <c r="UMG42" s="271"/>
      <c r="UMH42" s="271"/>
      <c r="UMI42" s="271"/>
      <c r="UMJ42" s="271"/>
      <c r="UMK42" s="271"/>
      <c r="UML42" s="271"/>
      <c r="UMM42" s="271"/>
      <c r="UMN42" s="271"/>
      <c r="UMO42" s="271"/>
      <c r="UMP42" s="271"/>
      <c r="UMQ42" s="271"/>
      <c r="UMR42" s="271"/>
      <c r="UMS42" s="271"/>
      <c r="UMT42" s="271"/>
      <c r="UMU42" s="271"/>
      <c r="UMV42" s="271"/>
      <c r="UMW42" s="271"/>
      <c r="UMX42" s="271"/>
      <c r="UMY42" s="271"/>
      <c r="UMZ42" s="271"/>
      <c r="UNA42" s="271"/>
      <c r="UNB42" s="271"/>
      <c r="UNC42" s="271"/>
      <c r="UND42" s="271"/>
      <c r="UNE42" s="271"/>
      <c r="UNF42" s="271"/>
      <c r="UNG42" s="271"/>
      <c r="UNH42" s="271"/>
      <c r="UNI42" s="271"/>
      <c r="UNJ42" s="271"/>
      <c r="UNK42" s="271"/>
      <c r="UNL42" s="271"/>
      <c r="UNM42" s="271"/>
      <c r="UNN42" s="271"/>
      <c r="UNO42" s="271"/>
      <c r="UNP42" s="271"/>
      <c r="UNQ42" s="271"/>
      <c r="UNR42" s="271"/>
      <c r="UNS42" s="271"/>
      <c r="UNT42" s="271"/>
      <c r="UNU42" s="271"/>
      <c r="UNV42" s="271"/>
      <c r="UNW42" s="271"/>
      <c r="UNX42" s="271"/>
      <c r="UNY42" s="271"/>
      <c r="UNZ42" s="271"/>
      <c r="UOA42" s="271"/>
      <c r="UOB42" s="271"/>
      <c r="UOC42" s="271"/>
      <c r="UOD42" s="271"/>
      <c r="UOE42" s="271"/>
      <c r="UOF42" s="271"/>
      <c r="UOG42" s="271"/>
      <c r="UOH42" s="271"/>
      <c r="UOI42" s="271"/>
      <c r="UOJ42" s="271"/>
      <c r="UOK42" s="271"/>
      <c r="UOL42" s="271"/>
      <c r="UOM42" s="271"/>
      <c r="UON42" s="271"/>
      <c r="UOO42" s="271"/>
      <c r="UOP42" s="271"/>
      <c r="UOQ42" s="271"/>
      <c r="UOR42" s="271"/>
      <c r="UOS42" s="271"/>
      <c r="UOT42" s="271"/>
      <c r="UOU42" s="271"/>
      <c r="UOV42" s="271"/>
      <c r="UOW42" s="271"/>
      <c r="UOX42" s="271"/>
      <c r="UOY42" s="271"/>
      <c r="UOZ42" s="271"/>
      <c r="UPA42" s="271"/>
      <c r="UPB42" s="271"/>
      <c r="UPC42" s="271"/>
      <c r="UPD42" s="271"/>
      <c r="UPE42" s="271"/>
      <c r="UPF42" s="271"/>
      <c r="UPG42" s="271"/>
      <c r="UPH42" s="271"/>
      <c r="UPI42" s="271"/>
      <c r="UPJ42" s="271"/>
      <c r="UPK42" s="271"/>
      <c r="UPL42" s="271"/>
      <c r="UPM42" s="271"/>
      <c r="UPN42" s="271"/>
      <c r="UPO42" s="271"/>
      <c r="UPP42" s="271"/>
      <c r="UPQ42" s="271"/>
      <c r="UPR42" s="271"/>
      <c r="UPS42" s="271"/>
      <c r="UPT42" s="271"/>
      <c r="UPU42" s="271"/>
      <c r="UPV42" s="271"/>
      <c r="UPW42" s="271"/>
      <c r="UPX42" s="271"/>
      <c r="UPY42" s="271"/>
      <c r="UPZ42" s="271"/>
      <c r="UQA42" s="271"/>
      <c r="UQB42" s="271"/>
      <c r="UQC42" s="271"/>
      <c r="UQD42" s="271"/>
      <c r="UQE42" s="271"/>
      <c r="UQF42" s="271"/>
      <c r="UQG42" s="271"/>
      <c r="UQH42" s="271"/>
      <c r="UQI42" s="271"/>
      <c r="UQJ42" s="271"/>
      <c r="UQK42" s="271"/>
      <c r="UQL42" s="271"/>
      <c r="UQM42" s="271"/>
      <c r="UQN42" s="271"/>
      <c r="UQO42" s="271"/>
      <c r="UQP42" s="271"/>
      <c r="UQQ42" s="271"/>
      <c r="UQR42" s="271"/>
      <c r="UQS42" s="271"/>
      <c r="UQT42" s="271"/>
      <c r="UQU42" s="271"/>
      <c r="UQV42" s="271"/>
      <c r="UQW42" s="271"/>
      <c r="UQX42" s="271"/>
      <c r="UQY42" s="271"/>
      <c r="UQZ42" s="271"/>
      <c r="URA42" s="271"/>
      <c r="URB42" s="271"/>
      <c r="URC42" s="271"/>
      <c r="URD42" s="271"/>
      <c r="URE42" s="271"/>
      <c r="URF42" s="271"/>
      <c r="URG42" s="271"/>
      <c r="URH42" s="271"/>
      <c r="URI42" s="271"/>
      <c r="URJ42" s="271"/>
      <c r="URK42" s="271"/>
      <c r="URL42" s="271"/>
      <c r="URM42" s="271"/>
      <c r="URN42" s="271"/>
      <c r="URO42" s="271"/>
      <c r="URP42" s="271"/>
      <c r="URQ42" s="271"/>
      <c r="URR42" s="271"/>
      <c r="URS42" s="271"/>
      <c r="URT42" s="271"/>
      <c r="URU42" s="271"/>
      <c r="URV42" s="271"/>
      <c r="URW42" s="271"/>
      <c r="URX42" s="271"/>
      <c r="URY42" s="271"/>
      <c r="URZ42" s="271"/>
      <c r="USA42" s="271"/>
      <c r="USB42" s="271"/>
      <c r="USC42" s="271"/>
      <c r="USD42" s="271"/>
      <c r="USE42" s="271"/>
      <c r="USF42" s="271"/>
      <c r="USG42" s="271"/>
      <c r="USH42" s="271"/>
      <c r="USI42" s="271"/>
      <c r="USJ42" s="271"/>
      <c r="USK42" s="271"/>
      <c r="USL42" s="271"/>
      <c r="USM42" s="271"/>
      <c r="USN42" s="271"/>
      <c r="USO42" s="271"/>
      <c r="USP42" s="271"/>
      <c r="USQ42" s="271"/>
      <c r="USR42" s="271"/>
      <c r="USS42" s="271"/>
      <c r="UST42" s="271"/>
      <c r="USU42" s="271"/>
      <c r="USV42" s="271"/>
      <c r="USW42" s="271"/>
      <c r="USX42" s="271"/>
      <c r="USY42" s="271"/>
      <c r="USZ42" s="271"/>
      <c r="UTA42" s="271"/>
      <c r="UTB42" s="271"/>
      <c r="UTC42" s="271"/>
      <c r="UTD42" s="271"/>
      <c r="UTE42" s="271"/>
      <c r="UTF42" s="271"/>
      <c r="UTG42" s="271"/>
      <c r="UTH42" s="271"/>
      <c r="UTI42" s="271"/>
      <c r="UTJ42" s="271"/>
      <c r="UTK42" s="271"/>
      <c r="UTL42" s="271"/>
      <c r="UTM42" s="271"/>
      <c r="UTN42" s="271"/>
      <c r="UTO42" s="271"/>
      <c r="UTP42" s="271"/>
      <c r="UTQ42" s="271"/>
      <c r="UTR42" s="271"/>
      <c r="UTS42" s="271"/>
      <c r="UTT42" s="271"/>
      <c r="UTU42" s="271"/>
      <c r="UTV42" s="271"/>
      <c r="UTW42" s="271"/>
      <c r="UTX42" s="271"/>
      <c r="UTY42" s="271"/>
      <c r="UTZ42" s="271"/>
      <c r="UUA42" s="271"/>
      <c r="UUB42" s="271"/>
      <c r="UUC42" s="271"/>
      <c r="UUD42" s="271"/>
      <c r="UUE42" s="271"/>
      <c r="UUF42" s="271"/>
      <c r="UUG42" s="271"/>
      <c r="UUH42" s="271"/>
      <c r="UUI42" s="271"/>
      <c r="UUJ42" s="271"/>
      <c r="UUK42" s="271"/>
      <c r="UUL42" s="271"/>
      <c r="UUM42" s="271"/>
      <c r="UUN42" s="271"/>
      <c r="UUO42" s="271"/>
      <c r="UUP42" s="271"/>
      <c r="UUQ42" s="271"/>
      <c r="UUR42" s="271"/>
      <c r="UUS42" s="271"/>
      <c r="UUT42" s="271"/>
      <c r="UUU42" s="271"/>
      <c r="UUV42" s="271"/>
      <c r="UUW42" s="271"/>
      <c r="UUX42" s="271"/>
      <c r="UUY42" s="271"/>
      <c r="UUZ42" s="271"/>
      <c r="UVA42" s="271"/>
      <c r="UVB42" s="271"/>
      <c r="UVC42" s="271"/>
      <c r="UVD42" s="271"/>
      <c r="UVE42" s="271"/>
      <c r="UVF42" s="271"/>
      <c r="UVG42" s="271"/>
      <c r="UVH42" s="271"/>
      <c r="UVI42" s="271"/>
      <c r="UVJ42" s="271"/>
      <c r="UVK42" s="271"/>
      <c r="UVL42" s="271"/>
      <c r="UVM42" s="271"/>
      <c r="UVN42" s="271"/>
      <c r="UVO42" s="271"/>
      <c r="UVP42" s="271"/>
      <c r="UVQ42" s="271"/>
      <c r="UVR42" s="271"/>
      <c r="UVS42" s="271"/>
      <c r="UVT42" s="271"/>
      <c r="UVU42" s="271"/>
      <c r="UVV42" s="271"/>
      <c r="UVW42" s="271"/>
      <c r="UVX42" s="271"/>
      <c r="UVY42" s="271"/>
      <c r="UVZ42" s="271"/>
      <c r="UWA42" s="271"/>
      <c r="UWB42" s="271"/>
      <c r="UWC42" s="271"/>
      <c r="UWD42" s="271"/>
      <c r="UWE42" s="271"/>
      <c r="UWF42" s="271"/>
      <c r="UWG42" s="271"/>
      <c r="UWH42" s="271"/>
      <c r="UWI42" s="271"/>
      <c r="UWJ42" s="271"/>
      <c r="UWK42" s="271"/>
      <c r="UWL42" s="271"/>
      <c r="UWM42" s="271"/>
      <c r="UWN42" s="271"/>
      <c r="UWO42" s="271"/>
      <c r="UWP42" s="271"/>
      <c r="UWQ42" s="271"/>
      <c r="UWR42" s="271"/>
      <c r="UWS42" s="271"/>
      <c r="UWT42" s="271"/>
      <c r="UWU42" s="271"/>
      <c r="UWV42" s="271"/>
      <c r="UWW42" s="271"/>
      <c r="UWX42" s="271"/>
      <c r="UWY42" s="271"/>
      <c r="UWZ42" s="271"/>
      <c r="UXA42" s="271"/>
      <c r="UXB42" s="271"/>
      <c r="UXC42" s="271"/>
      <c r="UXD42" s="271"/>
      <c r="UXE42" s="271"/>
      <c r="UXF42" s="271"/>
      <c r="UXG42" s="271"/>
      <c r="UXH42" s="271"/>
      <c r="UXI42" s="271"/>
      <c r="UXJ42" s="271"/>
      <c r="UXK42" s="271"/>
      <c r="UXL42" s="271"/>
      <c r="UXM42" s="271"/>
      <c r="UXN42" s="271"/>
      <c r="UXO42" s="271"/>
      <c r="UXP42" s="271"/>
      <c r="UXQ42" s="271"/>
      <c r="UXR42" s="271"/>
      <c r="UXS42" s="271"/>
      <c r="UXT42" s="271"/>
      <c r="UXU42" s="271"/>
      <c r="UXV42" s="271"/>
      <c r="UXW42" s="271"/>
      <c r="UXX42" s="271"/>
      <c r="UXY42" s="271"/>
      <c r="UXZ42" s="271"/>
      <c r="UYA42" s="271"/>
      <c r="UYB42" s="271"/>
      <c r="UYC42" s="271"/>
      <c r="UYD42" s="271"/>
      <c r="UYE42" s="271"/>
      <c r="UYF42" s="271"/>
      <c r="UYG42" s="271"/>
      <c r="UYH42" s="271"/>
      <c r="UYI42" s="271"/>
      <c r="UYJ42" s="271"/>
      <c r="UYK42" s="271"/>
      <c r="UYL42" s="271"/>
      <c r="UYM42" s="271"/>
      <c r="UYN42" s="271"/>
      <c r="UYO42" s="271"/>
      <c r="UYP42" s="271"/>
      <c r="UYQ42" s="271"/>
      <c r="UYR42" s="271"/>
      <c r="UYS42" s="271"/>
      <c r="UYT42" s="271"/>
      <c r="UYU42" s="271"/>
      <c r="UYV42" s="271"/>
      <c r="UYW42" s="271"/>
      <c r="UYX42" s="271"/>
      <c r="UYY42" s="271"/>
      <c r="UYZ42" s="271"/>
      <c r="UZA42" s="271"/>
      <c r="UZB42" s="271"/>
      <c r="UZC42" s="271"/>
      <c r="UZD42" s="271"/>
      <c r="UZE42" s="271"/>
      <c r="UZF42" s="271"/>
      <c r="UZG42" s="271"/>
      <c r="UZH42" s="271"/>
      <c r="UZI42" s="271"/>
      <c r="UZJ42" s="271"/>
      <c r="UZK42" s="271"/>
      <c r="UZL42" s="271"/>
      <c r="UZM42" s="271"/>
      <c r="UZN42" s="271"/>
      <c r="UZO42" s="271"/>
      <c r="UZP42" s="271"/>
      <c r="UZQ42" s="271"/>
      <c r="UZR42" s="271"/>
      <c r="UZS42" s="271"/>
      <c r="UZT42" s="271"/>
      <c r="UZU42" s="271"/>
      <c r="UZV42" s="271"/>
      <c r="UZW42" s="271"/>
      <c r="UZX42" s="271"/>
      <c r="UZY42" s="271"/>
      <c r="UZZ42" s="271"/>
      <c r="VAA42" s="271"/>
      <c r="VAB42" s="271"/>
      <c r="VAC42" s="271"/>
      <c r="VAD42" s="271"/>
      <c r="VAE42" s="271"/>
      <c r="VAF42" s="271"/>
      <c r="VAG42" s="271"/>
      <c r="VAH42" s="271"/>
      <c r="VAI42" s="271"/>
      <c r="VAJ42" s="271"/>
      <c r="VAK42" s="271"/>
      <c r="VAL42" s="271"/>
      <c r="VAM42" s="271"/>
      <c r="VAN42" s="271"/>
      <c r="VAO42" s="271"/>
      <c r="VAP42" s="271"/>
      <c r="VAQ42" s="271"/>
      <c r="VAR42" s="271"/>
      <c r="VAS42" s="271"/>
      <c r="VAT42" s="271"/>
      <c r="VAU42" s="271"/>
      <c r="VAV42" s="271"/>
      <c r="VAW42" s="271"/>
      <c r="VAX42" s="271"/>
      <c r="VAY42" s="271"/>
      <c r="VAZ42" s="271"/>
      <c r="VBA42" s="271"/>
      <c r="VBB42" s="271"/>
      <c r="VBC42" s="271"/>
      <c r="VBD42" s="271"/>
      <c r="VBE42" s="271"/>
      <c r="VBF42" s="271"/>
      <c r="VBG42" s="271"/>
      <c r="VBH42" s="271"/>
      <c r="VBI42" s="271"/>
      <c r="VBJ42" s="271"/>
      <c r="VBK42" s="271"/>
      <c r="VBL42" s="271"/>
      <c r="VBM42" s="271"/>
      <c r="VBN42" s="271"/>
      <c r="VBO42" s="271"/>
      <c r="VBP42" s="271"/>
      <c r="VBQ42" s="271"/>
      <c r="VBR42" s="271"/>
      <c r="VBS42" s="271"/>
      <c r="VBT42" s="271"/>
      <c r="VBU42" s="271"/>
      <c r="VBV42" s="271"/>
      <c r="VBW42" s="271"/>
      <c r="VBX42" s="271"/>
      <c r="VBY42" s="271"/>
      <c r="VBZ42" s="271"/>
      <c r="VCA42" s="271"/>
      <c r="VCB42" s="271"/>
      <c r="VCC42" s="271"/>
      <c r="VCD42" s="271"/>
      <c r="VCE42" s="271"/>
      <c r="VCF42" s="271"/>
      <c r="VCG42" s="271"/>
      <c r="VCH42" s="271"/>
      <c r="VCI42" s="271"/>
      <c r="VCJ42" s="271"/>
      <c r="VCK42" s="271"/>
      <c r="VCL42" s="271"/>
      <c r="VCM42" s="271"/>
      <c r="VCN42" s="271"/>
      <c r="VCO42" s="271"/>
      <c r="VCP42" s="271"/>
      <c r="VCQ42" s="271"/>
      <c r="VCR42" s="271"/>
      <c r="VCS42" s="271"/>
      <c r="VCT42" s="271"/>
      <c r="VCU42" s="271"/>
      <c r="VCV42" s="271"/>
      <c r="VCW42" s="271"/>
      <c r="VCX42" s="271"/>
      <c r="VCY42" s="271"/>
      <c r="VCZ42" s="271"/>
      <c r="VDA42" s="271"/>
      <c r="VDB42" s="271"/>
      <c r="VDC42" s="271"/>
      <c r="VDD42" s="271"/>
      <c r="VDE42" s="271"/>
      <c r="VDF42" s="271"/>
      <c r="VDG42" s="271"/>
      <c r="VDH42" s="271"/>
      <c r="VDI42" s="271"/>
      <c r="VDJ42" s="271"/>
      <c r="VDK42" s="271"/>
      <c r="VDL42" s="271"/>
      <c r="VDM42" s="271"/>
      <c r="VDN42" s="271"/>
      <c r="VDO42" s="271"/>
      <c r="VDP42" s="271"/>
      <c r="VDQ42" s="271"/>
      <c r="VDR42" s="271"/>
      <c r="VDS42" s="271"/>
      <c r="VDT42" s="271"/>
      <c r="VDU42" s="271"/>
      <c r="VDV42" s="271"/>
      <c r="VDW42" s="271"/>
      <c r="VDX42" s="271"/>
      <c r="VDY42" s="271"/>
      <c r="VDZ42" s="271"/>
      <c r="VEA42" s="271"/>
      <c r="VEB42" s="271"/>
      <c r="VEC42" s="271"/>
      <c r="VED42" s="271"/>
      <c r="VEE42" s="271"/>
      <c r="VEF42" s="271"/>
      <c r="VEG42" s="271"/>
      <c r="VEH42" s="271"/>
      <c r="VEI42" s="271"/>
      <c r="VEJ42" s="271"/>
      <c r="VEK42" s="271"/>
      <c r="VEL42" s="271"/>
      <c r="VEM42" s="271"/>
      <c r="VEN42" s="271"/>
      <c r="VEO42" s="271"/>
      <c r="VEP42" s="271"/>
      <c r="VEQ42" s="271"/>
      <c r="VER42" s="271"/>
      <c r="VES42" s="271"/>
      <c r="VET42" s="271"/>
      <c r="VEU42" s="271"/>
      <c r="VEV42" s="271"/>
      <c r="VEW42" s="271"/>
      <c r="VEX42" s="271"/>
      <c r="VEY42" s="271"/>
      <c r="VEZ42" s="271"/>
      <c r="VFA42" s="271"/>
      <c r="VFB42" s="271"/>
      <c r="VFC42" s="271"/>
      <c r="VFD42" s="271"/>
      <c r="VFE42" s="271"/>
      <c r="VFF42" s="271"/>
      <c r="VFG42" s="271"/>
      <c r="VFH42" s="271"/>
      <c r="VFI42" s="271"/>
      <c r="VFJ42" s="271"/>
      <c r="VFK42" s="271"/>
      <c r="VFL42" s="271"/>
      <c r="VFM42" s="271"/>
      <c r="VFN42" s="271"/>
      <c r="VFO42" s="271"/>
      <c r="VFP42" s="271"/>
      <c r="VFQ42" s="271"/>
      <c r="VFR42" s="271"/>
      <c r="VFS42" s="271"/>
      <c r="VFT42" s="271"/>
      <c r="VFU42" s="271"/>
      <c r="VFV42" s="271"/>
      <c r="VFW42" s="271"/>
      <c r="VFX42" s="271"/>
      <c r="VFY42" s="271"/>
      <c r="VFZ42" s="271"/>
      <c r="VGA42" s="271"/>
      <c r="VGB42" s="271"/>
      <c r="VGC42" s="271"/>
      <c r="VGD42" s="271"/>
      <c r="VGE42" s="271"/>
      <c r="VGF42" s="271"/>
      <c r="VGG42" s="271"/>
      <c r="VGH42" s="271"/>
      <c r="VGI42" s="271"/>
      <c r="VGJ42" s="271"/>
      <c r="VGK42" s="271"/>
      <c r="VGL42" s="271"/>
      <c r="VGM42" s="271"/>
      <c r="VGN42" s="271"/>
      <c r="VGO42" s="271"/>
      <c r="VGP42" s="271"/>
      <c r="VGQ42" s="271"/>
      <c r="VGR42" s="271"/>
      <c r="VGS42" s="271"/>
      <c r="VGT42" s="271"/>
      <c r="VGU42" s="271"/>
      <c r="VGV42" s="271"/>
      <c r="VGW42" s="271"/>
      <c r="VGX42" s="271"/>
      <c r="VGY42" s="271"/>
      <c r="VGZ42" s="271"/>
      <c r="VHA42" s="271"/>
      <c r="VHB42" s="271"/>
      <c r="VHC42" s="271"/>
      <c r="VHD42" s="271"/>
      <c r="VHE42" s="271"/>
      <c r="VHF42" s="271"/>
      <c r="VHG42" s="271"/>
      <c r="VHH42" s="271"/>
      <c r="VHI42" s="271"/>
      <c r="VHJ42" s="271"/>
      <c r="VHK42" s="271"/>
      <c r="VHL42" s="271"/>
      <c r="VHM42" s="271"/>
      <c r="VHN42" s="271"/>
      <c r="VHO42" s="271"/>
      <c r="VHP42" s="271"/>
      <c r="VHQ42" s="271"/>
      <c r="VHR42" s="271"/>
      <c r="VHS42" s="271"/>
      <c r="VHT42" s="271"/>
      <c r="VHU42" s="271"/>
      <c r="VHV42" s="271"/>
      <c r="VHW42" s="271"/>
      <c r="VHX42" s="271"/>
      <c r="VHY42" s="271"/>
      <c r="VHZ42" s="271"/>
      <c r="VIA42" s="271"/>
      <c r="VIB42" s="271"/>
      <c r="VIC42" s="271"/>
      <c r="VID42" s="271"/>
      <c r="VIE42" s="271"/>
      <c r="VIF42" s="271"/>
      <c r="VIG42" s="271"/>
      <c r="VIH42" s="271"/>
      <c r="VII42" s="271"/>
      <c r="VIJ42" s="271"/>
      <c r="VIK42" s="271"/>
      <c r="VIL42" s="271"/>
      <c r="VIM42" s="271"/>
      <c r="VIN42" s="271"/>
      <c r="VIO42" s="271"/>
      <c r="VIP42" s="271"/>
      <c r="VIQ42" s="271"/>
      <c r="VIR42" s="271"/>
      <c r="VIS42" s="271"/>
      <c r="VIT42" s="271"/>
      <c r="VIU42" s="271"/>
      <c r="VIV42" s="271"/>
      <c r="VIW42" s="271"/>
      <c r="VIX42" s="271"/>
      <c r="VIY42" s="271"/>
      <c r="VIZ42" s="271"/>
      <c r="VJA42" s="271"/>
      <c r="VJB42" s="271"/>
      <c r="VJC42" s="271"/>
      <c r="VJD42" s="271"/>
      <c r="VJE42" s="271"/>
      <c r="VJF42" s="271"/>
      <c r="VJG42" s="271"/>
      <c r="VJH42" s="271"/>
      <c r="VJI42" s="271"/>
      <c r="VJJ42" s="271"/>
      <c r="VJK42" s="271"/>
      <c r="VJL42" s="271"/>
      <c r="VJM42" s="271"/>
      <c r="VJN42" s="271"/>
      <c r="VJO42" s="271"/>
      <c r="VJP42" s="271"/>
      <c r="VJQ42" s="271"/>
      <c r="VJR42" s="271"/>
      <c r="VJS42" s="271"/>
      <c r="VJT42" s="271"/>
      <c r="VJU42" s="271"/>
      <c r="VJV42" s="271"/>
      <c r="VJW42" s="271"/>
      <c r="VJX42" s="271"/>
      <c r="VJY42" s="271"/>
      <c r="VJZ42" s="271"/>
      <c r="VKA42" s="271"/>
      <c r="VKB42" s="271"/>
      <c r="VKC42" s="271"/>
      <c r="VKD42" s="271"/>
      <c r="VKE42" s="271"/>
      <c r="VKF42" s="271"/>
      <c r="VKG42" s="271"/>
      <c r="VKH42" s="271"/>
      <c r="VKI42" s="271"/>
      <c r="VKJ42" s="271"/>
      <c r="VKK42" s="271"/>
      <c r="VKL42" s="271"/>
      <c r="VKM42" s="271"/>
      <c r="VKN42" s="271"/>
      <c r="VKO42" s="271"/>
      <c r="VKP42" s="271"/>
      <c r="VKQ42" s="271"/>
      <c r="VKR42" s="271"/>
      <c r="VKS42" s="271"/>
      <c r="VKT42" s="271"/>
      <c r="VKU42" s="271"/>
      <c r="VKV42" s="271"/>
      <c r="VKW42" s="271"/>
      <c r="VKX42" s="271"/>
      <c r="VKY42" s="271"/>
      <c r="VKZ42" s="271"/>
      <c r="VLA42" s="271"/>
      <c r="VLB42" s="271"/>
      <c r="VLC42" s="271"/>
      <c r="VLD42" s="271"/>
      <c r="VLE42" s="271"/>
      <c r="VLF42" s="271"/>
      <c r="VLG42" s="271"/>
      <c r="VLH42" s="271"/>
      <c r="VLI42" s="271"/>
      <c r="VLJ42" s="271"/>
      <c r="VLK42" s="271"/>
      <c r="VLL42" s="271"/>
      <c r="VLM42" s="271"/>
      <c r="VLN42" s="271"/>
      <c r="VLO42" s="271"/>
      <c r="VLP42" s="271"/>
      <c r="VLQ42" s="271"/>
      <c r="VLR42" s="271"/>
      <c r="VLS42" s="271"/>
      <c r="VLT42" s="271"/>
      <c r="VLU42" s="271"/>
      <c r="VLV42" s="271"/>
      <c r="VLW42" s="271"/>
      <c r="VLX42" s="271"/>
      <c r="VLY42" s="271"/>
      <c r="VLZ42" s="271"/>
      <c r="VMA42" s="271"/>
      <c r="VMB42" s="271"/>
      <c r="VMC42" s="271"/>
      <c r="VMD42" s="271"/>
      <c r="VME42" s="271"/>
      <c r="VMF42" s="271"/>
      <c r="VMG42" s="271"/>
      <c r="VMH42" s="271"/>
      <c r="VMI42" s="271"/>
      <c r="VMJ42" s="271"/>
      <c r="VMK42" s="271"/>
      <c r="VML42" s="271"/>
      <c r="VMM42" s="271"/>
      <c r="VMN42" s="271"/>
      <c r="VMO42" s="271"/>
      <c r="VMP42" s="271"/>
      <c r="VMQ42" s="271"/>
      <c r="VMR42" s="271"/>
      <c r="VMS42" s="271"/>
      <c r="VMT42" s="271"/>
      <c r="VMU42" s="271"/>
      <c r="VMV42" s="271"/>
      <c r="VMW42" s="271"/>
      <c r="VMX42" s="271"/>
      <c r="VMY42" s="271"/>
      <c r="VMZ42" s="271"/>
      <c r="VNA42" s="271"/>
      <c r="VNB42" s="271"/>
      <c r="VNC42" s="271"/>
      <c r="VND42" s="271"/>
      <c r="VNE42" s="271"/>
      <c r="VNF42" s="271"/>
      <c r="VNG42" s="271"/>
      <c r="VNH42" s="271"/>
      <c r="VNI42" s="271"/>
      <c r="VNJ42" s="271"/>
      <c r="VNK42" s="271"/>
      <c r="VNL42" s="271"/>
      <c r="VNM42" s="271"/>
      <c r="VNN42" s="271"/>
      <c r="VNO42" s="271"/>
      <c r="VNP42" s="271"/>
      <c r="VNQ42" s="271"/>
      <c r="VNR42" s="271"/>
      <c r="VNS42" s="271"/>
      <c r="VNT42" s="271"/>
      <c r="VNU42" s="271"/>
      <c r="VNV42" s="271"/>
      <c r="VNW42" s="271"/>
      <c r="VNX42" s="271"/>
      <c r="VNY42" s="271"/>
      <c r="VNZ42" s="271"/>
      <c r="VOA42" s="271"/>
      <c r="VOB42" s="271"/>
      <c r="VOC42" s="271"/>
      <c r="VOD42" s="271"/>
      <c r="VOE42" s="271"/>
      <c r="VOF42" s="271"/>
      <c r="VOG42" s="271"/>
      <c r="VOH42" s="271"/>
      <c r="VOI42" s="271"/>
      <c r="VOJ42" s="271"/>
      <c r="VOK42" s="271"/>
      <c r="VOL42" s="271"/>
      <c r="VOM42" s="271"/>
      <c r="VON42" s="271"/>
      <c r="VOO42" s="271"/>
      <c r="VOP42" s="271"/>
      <c r="VOQ42" s="271"/>
      <c r="VOR42" s="271"/>
      <c r="VOS42" s="271"/>
      <c r="VOT42" s="271"/>
      <c r="VOU42" s="271"/>
      <c r="VOV42" s="271"/>
      <c r="VOW42" s="271"/>
      <c r="VOX42" s="271"/>
      <c r="VOY42" s="271"/>
      <c r="VOZ42" s="271"/>
      <c r="VPA42" s="271"/>
      <c r="VPB42" s="271"/>
      <c r="VPC42" s="271"/>
      <c r="VPD42" s="271"/>
      <c r="VPE42" s="271"/>
      <c r="VPF42" s="271"/>
      <c r="VPG42" s="271"/>
      <c r="VPH42" s="271"/>
      <c r="VPI42" s="271"/>
      <c r="VPJ42" s="271"/>
      <c r="VPK42" s="271"/>
      <c r="VPL42" s="271"/>
      <c r="VPM42" s="271"/>
      <c r="VPN42" s="271"/>
      <c r="VPO42" s="271"/>
      <c r="VPP42" s="271"/>
      <c r="VPQ42" s="271"/>
      <c r="VPR42" s="271"/>
      <c r="VPS42" s="271"/>
      <c r="VPT42" s="271"/>
      <c r="VPU42" s="271"/>
      <c r="VPV42" s="271"/>
      <c r="VPW42" s="271"/>
      <c r="VPX42" s="271"/>
      <c r="VPY42" s="271"/>
      <c r="VPZ42" s="271"/>
      <c r="VQA42" s="271"/>
      <c r="VQB42" s="271"/>
      <c r="VQC42" s="271"/>
      <c r="VQD42" s="271"/>
      <c r="VQE42" s="271"/>
      <c r="VQF42" s="271"/>
      <c r="VQG42" s="271"/>
      <c r="VQH42" s="271"/>
      <c r="VQI42" s="271"/>
      <c r="VQJ42" s="271"/>
      <c r="VQK42" s="271"/>
      <c r="VQL42" s="271"/>
      <c r="VQM42" s="271"/>
      <c r="VQN42" s="271"/>
      <c r="VQO42" s="271"/>
      <c r="VQP42" s="271"/>
      <c r="VQQ42" s="271"/>
      <c r="VQR42" s="271"/>
      <c r="VQS42" s="271"/>
      <c r="VQT42" s="271"/>
      <c r="VQU42" s="271"/>
      <c r="VQV42" s="271"/>
      <c r="VQW42" s="271"/>
      <c r="VQX42" s="271"/>
      <c r="VQY42" s="271"/>
      <c r="VQZ42" s="271"/>
      <c r="VRA42" s="271"/>
      <c r="VRB42" s="271"/>
      <c r="VRC42" s="271"/>
      <c r="VRD42" s="271"/>
      <c r="VRE42" s="271"/>
      <c r="VRF42" s="271"/>
      <c r="VRG42" s="271"/>
      <c r="VRH42" s="271"/>
      <c r="VRI42" s="271"/>
      <c r="VRJ42" s="271"/>
      <c r="VRK42" s="271"/>
      <c r="VRL42" s="271"/>
      <c r="VRM42" s="271"/>
      <c r="VRN42" s="271"/>
      <c r="VRO42" s="271"/>
      <c r="VRP42" s="271"/>
      <c r="VRQ42" s="271"/>
      <c r="VRR42" s="271"/>
      <c r="VRS42" s="271"/>
      <c r="VRT42" s="271"/>
      <c r="VRU42" s="271"/>
      <c r="VRV42" s="271"/>
      <c r="VRW42" s="271"/>
      <c r="VRX42" s="271"/>
      <c r="VRY42" s="271"/>
      <c r="VRZ42" s="271"/>
      <c r="VSA42" s="271"/>
      <c r="VSB42" s="271"/>
      <c r="VSC42" s="271"/>
      <c r="VSD42" s="271"/>
      <c r="VSE42" s="271"/>
      <c r="VSF42" s="271"/>
      <c r="VSG42" s="271"/>
      <c r="VSH42" s="271"/>
      <c r="VSI42" s="271"/>
      <c r="VSJ42" s="271"/>
      <c r="VSK42" s="271"/>
      <c r="VSL42" s="271"/>
      <c r="VSM42" s="271"/>
      <c r="VSN42" s="271"/>
      <c r="VSO42" s="271"/>
      <c r="VSP42" s="271"/>
      <c r="VSQ42" s="271"/>
      <c r="VSR42" s="271"/>
      <c r="VSS42" s="271"/>
      <c r="VST42" s="271"/>
      <c r="VSU42" s="271"/>
      <c r="VSV42" s="271"/>
      <c r="VSW42" s="271"/>
      <c r="VSX42" s="271"/>
      <c r="VSY42" s="271"/>
      <c r="VSZ42" s="271"/>
      <c r="VTA42" s="271"/>
      <c r="VTB42" s="271"/>
      <c r="VTC42" s="271"/>
      <c r="VTD42" s="271"/>
      <c r="VTE42" s="271"/>
      <c r="VTF42" s="271"/>
      <c r="VTG42" s="271"/>
      <c r="VTH42" s="271"/>
      <c r="VTI42" s="271"/>
      <c r="VTJ42" s="271"/>
      <c r="VTK42" s="271"/>
      <c r="VTL42" s="271"/>
      <c r="VTM42" s="271"/>
      <c r="VTN42" s="271"/>
      <c r="VTO42" s="271"/>
      <c r="VTP42" s="271"/>
      <c r="VTQ42" s="271"/>
      <c r="VTR42" s="271"/>
      <c r="VTS42" s="271"/>
      <c r="VTT42" s="271"/>
      <c r="VTU42" s="271"/>
      <c r="VTV42" s="271"/>
      <c r="VTW42" s="271"/>
      <c r="VTX42" s="271"/>
      <c r="VTY42" s="271"/>
      <c r="VTZ42" s="271"/>
      <c r="VUA42" s="271"/>
      <c r="VUB42" s="271"/>
      <c r="VUC42" s="271"/>
      <c r="VUD42" s="271"/>
      <c r="VUE42" s="271"/>
      <c r="VUF42" s="271"/>
      <c r="VUG42" s="271"/>
      <c r="VUH42" s="271"/>
      <c r="VUI42" s="271"/>
      <c r="VUJ42" s="271"/>
      <c r="VUK42" s="271"/>
      <c r="VUL42" s="271"/>
      <c r="VUM42" s="271"/>
      <c r="VUN42" s="271"/>
      <c r="VUO42" s="271"/>
      <c r="VUP42" s="271"/>
      <c r="VUQ42" s="271"/>
      <c r="VUR42" s="271"/>
      <c r="VUS42" s="271"/>
      <c r="VUT42" s="271"/>
      <c r="VUU42" s="271"/>
      <c r="VUV42" s="271"/>
      <c r="VUW42" s="271"/>
      <c r="VUX42" s="271"/>
      <c r="VUY42" s="271"/>
      <c r="VUZ42" s="271"/>
      <c r="VVA42" s="271"/>
      <c r="VVB42" s="271"/>
      <c r="VVC42" s="271"/>
      <c r="VVD42" s="271"/>
      <c r="VVE42" s="271"/>
      <c r="VVF42" s="271"/>
      <c r="VVG42" s="271"/>
      <c r="VVH42" s="271"/>
      <c r="VVI42" s="271"/>
      <c r="VVJ42" s="271"/>
      <c r="VVK42" s="271"/>
      <c r="VVL42" s="271"/>
      <c r="VVM42" s="271"/>
      <c r="VVN42" s="271"/>
      <c r="VVO42" s="271"/>
      <c r="VVP42" s="271"/>
      <c r="VVQ42" s="271"/>
      <c r="VVR42" s="271"/>
      <c r="VVS42" s="271"/>
      <c r="VVT42" s="271"/>
      <c r="VVU42" s="271"/>
      <c r="VVV42" s="271"/>
      <c r="VVW42" s="271"/>
      <c r="VVX42" s="271"/>
      <c r="VVY42" s="271"/>
      <c r="VVZ42" s="271"/>
      <c r="VWA42" s="271"/>
      <c r="VWB42" s="271"/>
      <c r="VWC42" s="271"/>
      <c r="VWD42" s="271"/>
      <c r="VWE42" s="271"/>
      <c r="VWF42" s="271"/>
      <c r="VWG42" s="271"/>
      <c r="VWH42" s="271"/>
      <c r="VWI42" s="271"/>
      <c r="VWJ42" s="271"/>
      <c r="VWK42" s="271"/>
      <c r="VWL42" s="271"/>
      <c r="VWM42" s="271"/>
      <c r="VWN42" s="271"/>
      <c r="VWO42" s="271"/>
      <c r="VWP42" s="271"/>
      <c r="VWQ42" s="271"/>
      <c r="VWR42" s="271"/>
      <c r="VWS42" s="271"/>
      <c r="VWT42" s="271"/>
      <c r="VWU42" s="271"/>
      <c r="VWV42" s="271"/>
      <c r="VWW42" s="271"/>
      <c r="VWX42" s="271"/>
      <c r="VWY42" s="271"/>
      <c r="VWZ42" s="271"/>
      <c r="VXA42" s="271"/>
      <c r="VXB42" s="271"/>
      <c r="VXC42" s="271"/>
      <c r="VXD42" s="271"/>
      <c r="VXE42" s="271"/>
      <c r="VXF42" s="271"/>
      <c r="VXG42" s="271"/>
      <c r="VXH42" s="271"/>
      <c r="VXI42" s="271"/>
      <c r="VXJ42" s="271"/>
      <c r="VXK42" s="271"/>
      <c r="VXL42" s="271"/>
      <c r="VXM42" s="271"/>
      <c r="VXN42" s="271"/>
      <c r="VXO42" s="271"/>
      <c r="VXP42" s="271"/>
      <c r="VXQ42" s="271"/>
      <c r="VXR42" s="271"/>
      <c r="VXS42" s="271"/>
      <c r="VXT42" s="271"/>
      <c r="VXU42" s="271"/>
      <c r="VXV42" s="271"/>
      <c r="VXW42" s="271"/>
      <c r="VXX42" s="271"/>
      <c r="VXY42" s="271"/>
      <c r="VXZ42" s="271"/>
      <c r="VYA42" s="271"/>
      <c r="VYB42" s="271"/>
      <c r="VYC42" s="271"/>
      <c r="VYD42" s="271"/>
      <c r="VYE42" s="271"/>
      <c r="VYF42" s="271"/>
      <c r="VYG42" s="271"/>
      <c r="VYH42" s="271"/>
      <c r="VYI42" s="271"/>
      <c r="VYJ42" s="271"/>
      <c r="VYK42" s="271"/>
      <c r="VYL42" s="271"/>
      <c r="VYM42" s="271"/>
      <c r="VYN42" s="271"/>
      <c r="VYO42" s="271"/>
      <c r="VYP42" s="271"/>
      <c r="VYQ42" s="271"/>
      <c r="VYR42" s="271"/>
      <c r="VYS42" s="271"/>
      <c r="VYT42" s="271"/>
      <c r="VYU42" s="271"/>
      <c r="VYV42" s="271"/>
      <c r="VYW42" s="271"/>
      <c r="VYX42" s="271"/>
      <c r="VYY42" s="271"/>
      <c r="VYZ42" s="271"/>
      <c r="VZA42" s="271"/>
      <c r="VZB42" s="271"/>
      <c r="VZC42" s="271"/>
      <c r="VZD42" s="271"/>
      <c r="VZE42" s="271"/>
      <c r="VZF42" s="271"/>
      <c r="VZG42" s="271"/>
      <c r="VZH42" s="271"/>
      <c r="VZI42" s="271"/>
      <c r="VZJ42" s="271"/>
      <c r="VZK42" s="271"/>
      <c r="VZL42" s="271"/>
      <c r="VZM42" s="271"/>
      <c r="VZN42" s="271"/>
      <c r="VZO42" s="271"/>
      <c r="VZP42" s="271"/>
      <c r="VZQ42" s="271"/>
      <c r="VZR42" s="271"/>
      <c r="VZS42" s="271"/>
      <c r="VZT42" s="271"/>
      <c r="VZU42" s="271"/>
      <c r="VZV42" s="271"/>
      <c r="VZW42" s="271"/>
      <c r="VZX42" s="271"/>
      <c r="VZY42" s="271"/>
      <c r="VZZ42" s="271"/>
      <c r="WAA42" s="271"/>
      <c r="WAB42" s="271"/>
      <c r="WAC42" s="271"/>
      <c r="WAD42" s="271"/>
      <c r="WAE42" s="271"/>
      <c r="WAF42" s="271"/>
      <c r="WAG42" s="271"/>
      <c r="WAH42" s="271"/>
      <c r="WAI42" s="271"/>
      <c r="WAJ42" s="271"/>
      <c r="WAK42" s="271"/>
      <c r="WAL42" s="271"/>
      <c r="WAM42" s="271"/>
      <c r="WAN42" s="271"/>
      <c r="WAO42" s="271"/>
      <c r="WAP42" s="271"/>
      <c r="WAQ42" s="271"/>
      <c r="WAR42" s="271"/>
      <c r="WAS42" s="271"/>
      <c r="WAT42" s="271"/>
      <c r="WAU42" s="271"/>
      <c r="WAV42" s="271"/>
      <c r="WAW42" s="271"/>
      <c r="WAX42" s="271"/>
      <c r="WAY42" s="271"/>
      <c r="WAZ42" s="271"/>
      <c r="WBA42" s="271"/>
      <c r="WBB42" s="271"/>
      <c r="WBC42" s="271"/>
      <c r="WBD42" s="271"/>
      <c r="WBE42" s="271"/>
      <c r="WBF42" s="271"/>
      <c r="WBG42" s="271"/>
      <c r="WBH42" s="271"/>
      <c r="WBI42" s="271"/>
      <c r="WBJ42" s="271"/>
      <c r="WBK42" s="271"/>
      <c r="WBL42" s="271"/>
      <c r="WBM42" s="271"/>
      <c r="WBN42" s="271"/>
      <c r="WBO42" s="271"/>
      <c r="WBP42" s="271"/>
      <c r="WBQ42" s="271"/>
      <c r="WBR42" s="271"/>
      <c r="WBS42" s="271"/>
      <c r="WBT42" s="271"/>
      <c r="WBU42" s="271"/>
      <c r="WBV42" s="271"/>
      <c r="WBW42" s="271"/>
      <c r="WBX42" s="271"/>
      <c r="WBY42" s="271"/>
      <c r="WBZ42" s="271"/>
      <c r="WCA42" s="271"/>
      <c r="WCB42" s="271"/>
      <c r="WCC42" s="271"/>
      <c r="WCD42" s="271"/>
      <c r="WCE42" s="271"/>
      <c r="WCF42" s="271"/>
      <c r="WCG42" s="271"/>
      <c r="WCH42" s="271"/>
      <c r="WCI42" s="271"/>
      <c r="WCJ42" s="271"/>
      <c r="WCK42" s="271"/>
      <c r="WCL42" s="271"/>
      <c r="WCM42" s="271"/>
      <c r="WCN42" s="271"/>
      <c r="WCO42" s="271"/>
      <c r="WCP42" s="271"/>
      <c r="WCQ42" s="271"/>
      <c r="WCR42" s="271"/>
      <c r="WCS42" s="271"/>
      <c r="WCT42" s="271"/>
      <c r="WCU42" s="271"/>
      <c r="WCV42" s="271"/>
      <c r="WCW42" s="271"/>
      <c r="WCX42" s="271"/>
      <c r="WCY42" s="271"/>
      <c r="WCZ42" s="271"/>
      <c r="WDA42" s="271"/>
      <c r="WDB42" s="271"/>
      <c r="WDC42" s="271"/>
      <c r="WDD42" s="271"/>
      <c r="WDE42" s="271"/>
      <c r="WDF42" s="271"/>
      <c r="WDG42" s="271"/>
      <c r="WDH42" s="271"/>
      <c r="WDI42" s="271"/>
      <c r="WDJ42" s="271"/>
      <c r="WDK42" s="271"/>
      <c r="WDL42" s="271"/>
      <c r="WDM42" s="271"/>
      <c r="WDN42" s="271"/>
      <c r="WDO42" s="271"/>
      <c r="WDP42" s="271"/>
      <c r="WDQ42" s="271"/>
      <c r="WDR42" s="271"/>
      <c r="WDS42" s="271"/>
      <c r="WDT42" s="271"/>
      <c r="WDU42" s="271"/>
      <c r="WDV42" s="271"/>
      <c r="WDW42" s="271"/>
      <c r="WDX42" s="271"/>
      <c r="WDY42" s="271"/>
      <c r="WDZ42" s="271"/>
      <c r="WEA42" s="271"/>
      <c r="WEB42" s="271"/>
      <c r="WEC42" s="271"/>
      <c r="WED42" s="271"/>
      <c r="WEE42" s="271"/>
      <c r="WEF42" s="271"/>
      <c r="WEG42" s="271"/>
      <c r="WEH42" s="271"/>
      <c r="WEI42" s="271"/>
      <c r="WEJ42" s="271"/>
      <c r="WEK42" s="271"/>
      <c r="WEL42" s="271"/>
      <c r="WEM42" s="271"/>
      <c r="WEN42" s="271"/>
      <c r="WEO42" s="271"/>
      <c r="WEP42" s="271"/>
      <c r="WEQ42" s="271"/>
      <c r="WER42" s="271"/>
      <c r="WES42" s="271"/>
      <c r="WET42" s="271"/>
      <c r="WEU42" s="271"/>
      <c r="WEV42" s="271"/>
      <c r="WEW42" s="271"/>
      <c r="WEX42" s="271"/>
      <c r="WEY42" s="271"/>
      <c r="WEZ42" s="271"/>
      <c r="WFA42" s="271"/>
      <c r="WFB42" s="271"/>
      <c r="WFC42" s="271"/>
      <c r="WFD42" s="271"/>
      <c r="WFE42" s="271"/>
      <c r="WFF42" s="271"/>
      <c r="WFG42" s="271"/>
      <c r="WFH42" s="271"/>
      <c r="WFI42" s="271"/>
      <c r="WFJ42" s="271"/>
      <c r="WFK42" s="271"/>
      <c r="WFL42" s="271"/>
      <c r="WFM42" s="271"/>
      <c r="WFN42" s="271"/>
      <c r="WFO42" s="271"/>
      <c r="WFP42" s="271"/>
      <c r="WFQ42" s="271"/>
      <c r="WFR42" s="271"/>
      <c r="WFS42" s="271"/>
      <c r="WFT42" s="271"/>
      <c r="WFU42" s="271"/>
      <c r="WFV42" s="271"/>
      <c r="WFW42" s="271"/>
      <c r="WFX42" s="271"/>
      <c r="WFY42" s="271"/>
      <c r="WFZ42" s="271"/>
      <c r="WGA42" s="271"/>
      <c r="WGB42" s="271"/>
      <c r="WGC42" s="271"/>
      <c r="WGD42" s="271"/>
      <c r="WGE42" s="271"/>
      <c r="WGF42" s="271"/>
      <c r="WGG42" s="271"/>
      <c r="WGH42" s="271"/>
      <c r="WGI42" s="271"/>
      <c r="WGJ42" s="271"/>
      <c r="WGK42" s="271"/>
      <c r="WGL42" s="271"/>
      <c r="WGM42" s="271"/>
      <c r="WGN42" s="271"/>
      <c r="WGO42" s="271"/>
      <c r="WGP42" s="271"/>
      <c r="WGQ42" s="271"/>
      <c r="WGR42" s="271"/>
      <c r="WGS42" s="271"/>
      <c r="WGT42" s="271"/>
      <c r="WGU42" s="271"/>
      <c r="WGV42" s="271"/>
      <c r="WGW42" s="271"/>
      <c r="WGX42" s="271"/>
      <c r="WGY42" s="271"/>
      <c r="WGZ42" s="271"/>
      <c r="WHA42" s="271"/>
      <c r="WHB42" s="271"/>
      <c r="WHC42" s="271"/>
      <c r="WHD42" s="271"/>
      <c r="WHE42" s="271"/>
      <c r="WHF42" s="271"/>
      <c r="WHG42" s="271"/>
      <c r="WHH42" s="271"/>
      <c r="WHI42" s="271"/>
      <c r="WHJ42" s="271"/>
      <c r="WHK42" s="271"/>
      <c r="WHL42" s="271"/>
      <c r="WHM42" s="271"/>
      <c r="WHN42" s="271"/>
      <c r="WHO42" s="271"/>
      <c r="WHP42" s="271"/>
      <c r="WHQ42" s="271"/>
      <c r="WHR42" s="271"/>
      <c r="WHS42" s="271"/>
      <c r="WHT42" s="271"/>
      <c r="WHU42" s="271"/>
      <c r="WHV42" s="271"/>
      <c r="WHW42" s="271"/>
      <c r="WHX42" s="271"/>
      <c r="WHY42" s="271"/>
      <c r="WHZ42" s="271"/>
      <c r="WIA42" s="271"/>
      <c r="WIB42" s="271"/>
      <c r="WIC42" s="271"/>
      <c r="WID42" s="271"/>
      <c r="WIE42" s="271"/>
      <c r="WIF42" s="271"/>
      <c r="WIG42" s="271"/>
      <c r="WIH42" s="271"/>
      <c r="WII42" s="271"/>
      <c r="WIJ42" s="271"/>
      <c r="WIK42" s="271"/>
      <c r="WIL42" s="271"/>
      <c r="WIM42" s="271"/>
      <c r="WIN42" s="271"/>
      <c r="WIO42" s="271"/>
      <c r="WIP42" s="271"/>
      <c r="WIQ42" s="271"/>
      <c r="WIR42" s="271"/>
      <c r="WIS42" s="271"/>
      <c r="WIT42" s="271"/>
      <c r="WIU42" s="271"/>
      <c r="WIV42" s="271"/>
      <c r="WIW42" s="271"/>
      <c r="WIX42" s="271"/>
      <c r="WIY42" s="271"/>
      <c r="WIZ42" s="271"/>
      <c r="WJA42" s="271"/>
      <c r="WJB42" s="271"/>
      <c r="WJC42" s="271"/>
      <c r="WJD42" s="271"/>
      <c r="WJE42" s="271"/>
      <c r="WJF42" s="271"/>
      <c r="WJG42" s="271"/>
      <c r="WJH42" s="271"/>
      <c r="WJI42" s="271"/>
      <c r="WJJ42" s="271"/>
      <c r="WJK42" s="271"/>
      <c r="WJL42" s="271"/>
      <c r="WJM42" s="271"/>
      <c r="WJN42" s="271"/>
      <c r="WJO42" s="271"/>
      <c r="WJP42" s="271"/>
      <c r="WJQ42" s="271"/>
      <c r="WJR42" s="271"/>
      <c r="WJS42" s="271"/>
      <c r="WJT42" s="271"/>
      <c r="WJU42" s="271"/>
      <c r="WJV42" s="271"/>
      <c r="WJW42" s="271"/>
      <c r="WJX42" s="271"/>
      <c r="WJY42" s="271"/>
      <c r="WJZ42" s="271"/>
      <c r="WKA42" s="271"/>
      <c r="WKB42" s="271"/>
      <c r="WKC42" s="271"/>
      <c r="WKD42" s="271"/>
      <c r="WKE42" s="271"/>
      <c r="WKF42" s="271"/>
      <c r="WKG42" s="271"/>
      <c r="WKH42" s="271"/>
      <c r="WKI42" s="271"/>
      <c r="WKJ42" s="271"/>
      <c r="WKK42" s="271"/>
      <c r="WKL42" s="271"/>
      <c r="WKM42" s="271"/>
      <c r="WKN42" s="271"/>
      <c r="WKO42" s="271"/>
      <c r="WKP42" s="271"/>
      <c r="WKQ42" s="271"/>
      <c r="WKR42" s="271"/>
      <c r="WKS42" s="271"/>
      <c r="WKT42" s="271"/>
      <c r="WKU42" s="271"/>
      <c r="WKV42" s="271"/>
      <c r="WKW42" s="271"/>
      <c r="WKX42" s="271"/>
      <c r="WKY42" s="271"/>
      <c r="WKZ42" s="271"/>
      <c r="WLA42" s="271"/>
      <c r="WLB42" s="271"/>
      <c r="WLC42" s="271"/>
      <c r="WLD42" s="271"/>
      <c r="WLE42" s="271"/>
      <c r="WLF42" s="271"/>
      <c r="WLG42" s="271"/>
      <c r="WLH42" s="271"/>
      <c r="WLI42" s="271"/>
      <c r="WLJ42" s="271"/>
      <c r="WLK42" s="271"/>
      <c r="WLL42" s="271"/>
      <c r="WLM42" s="271"/>
      <c r="WLN42" s="271"/>
      <c r="WLO42" s="271"/>
      <c r="WLP42" s="271"/>
      <c r="WLQ42" s="271"/>
      <c r="WLR42" s="271"/>
      <c r="WLS42" s="271"/>
      <c r="WLT42" s="271"/>
      <c r="WLU42" s="271"/>
      <c r="WLV42" s="271"/>
      <c r="WLW42" s="271"/>
      <c r="WLX42" s="271"/>
      <c r="WLY42" s="271"/>
      <c r="WLZ42" s="271"/>
      <c r="WMA42" s="271"/>
      <c r="WMB42" s="271"/>
      <c r="WMC42" s="271"/>
      <c r="WMD42" s="271"/>
      <c r="WME42" s="271"/>
      <c r="WMF42" s="271"/>
      <c r="WMG42" s="271"/>
      <c r="WMH42" s="271"/>
      <c r="WMI42" s="271"/>
      <c r="WMJ42" s="271"/>
      <c r="WMK42" s="271"/>
      <c r="WML42" s="271"/>
      <c r="WMM42" s="271"/>
      <c r="WMN42" s="271"/>
      <c r="WMO42" s="271"/>
      <c r="WMP42" s="271"/>
      <c r="WMQ42" s="271"/>
      <c r="WMR42" s="271"/>
      <c r="WMS42" s="271"/>
      <c r="WMT42" s="271"/>
      <c r="WMU42" s="271"/>
      <c r="WMV42" s="271"/>
      <c r="WMW42" s="271"/>
      <c r="WMX42" s="271"/>
      <c r="WMY42" s="271"/>
      <c r="WMZ42" s="271"/>
      <c r="WNA42" s="271"/>
      <c r="WNB42" s="271"/>
      <c r="WNC42" s="271"/>
      <c r="WND42" s="271"/>
      <c r="WNE42" s="271"/>
      <c r="WNF42" s="271"/>
      <c r="WNG42" s="271"/>
      <c r="WNH42" s="271"/>
      <c r="WNI42" s="271"/>
      <c r="WNJ42" s="271"/>
      <c r="WNK42" s="271"/>
      <c r="WNL42" s="271"/>
      <c r="WNM42" s="271"/>
      <c r="WNN42" s="271"/>
      <c r="WNO42" s="271"/>
      <c r="WNP42" s="271"/>
      <c r="WNQ42" s="271"/>
      <c r="WNR42" s="271"/>
      <c r="WNS42" s="271"/>
      <c r="WNT42" s="271"/>
      <c r="WNU42" s="271"/>
      <c r="WNV42" s="271"/>
      <c r="WNW42" s="271"/>
      <c r="WNX42" s="271"/>
      <c r="WNY42" s="271"/>
      <c r="WNZ42" s="271"/>
      <c r="WOA42" s="271"/>
      <c r="WOB42" s="271"/>
      <c r="WOC42" s="271"/>
      <c r="WOD42" s="271"/>
      <c r="WOE42" s="271"/>
      <c r="WOF42" s="271"/>
      <c r="WOG42" s="271"/>
      <c r="WOH42" s="271"/>
      <c r="WOI42" s="271"/>
      <c r="WOJ42" s="271"/>
      <c r="WOK42" s="271"/>
      <c r="WOL42" s="271"/>
      <c r="WOM42" s="271"/>
      <c r="WON42" s="271"/>
      <c r="WOO42" s="271"/>
      <c r="WOP42" s="271"/>
      <c r="WOQ42" s="271"/>
      <c r="WOR42" s="271"/>
      <c r="WOS42" s="271"/>
      <c r="WOT42" s="271"/>
      <c r="WOU42" s="271"/>
      <c r="WOV42" s="271"/>
      <c r="WOW42" s="271"/>
      <c r="WOX42" s="271"/>
      <c r="WOY42" s="271"/>
      <c r="WOZ42" s="271"/>
      <c r="WPA42" s="271"/>
      <c r="WPB42" s="271"/>
      <c r="WPC42" s="271"/>
      <c r="WPD42" s="271"/>
      <c r="WPE42" s="271"/>
      <c r="WPF42" s="271"/>
      <c r="WPG42" s="271"/>
      <c r="WPH42" s="271"/>
      <c r="WPI42" s="271"/>
      <c r="WPJ42" s="271"/>
      <c r="WPK42" s="271"/>
      <c r="WPL42" s="271"/>
      <c r="WPM42" s="271"/>
      <c r="WPN42" s="271"/>
      <c r="WPO42" s="271"/>
      <c r="WPP42" s="271"/>
      <c r="WPQ42" s="271"/>
      <c r="WPR42" s="271"/>
      <c r="WPS42" s="271"/>
      <c r="WPT42" s="271"/>
      <c r="WPU42" s="271"/>
      <c r="WPV42" s="271"/>
      <c r="WPW42" s="271"/>
      <c r="WPX42" s="271"/>
      <c r="WPY42" s="271"/>
      <c r="WPZ42" s="271"/>
      <c r="WQA42" s="271"/>
      <c r="WQB42" s="271"/>
      <c r="WQC42" s="271"/>
      <c r="WQD42" s="271"/>
      <c r="WQE42" s="271"/>
      <c r="WQF42" s="271"/>
      <c r="WQG42" s="271"/>
      <c r="WQH42" s="271"/>
      <c r="WQI42" s="271"/>
      <c r="WQJ42" s="271"/>
      <c r="WQK42" s="271"/>
      <c r="WQL42" s="271"/>
      <c r="WQM42" s="271"/>
      <c r="WQN42" s="271"/>
      <c r="WQO42" s="271"/>
      <c r="WQP42" s="271"/>
      <c r="WQQ42" s="271"/>
      <c r="WQR42" s="271"/>
      <c r="WQS42" s="271"/>
      <c r="WQT42" s="271"/>
      <c r="WQU42" s="271"/>
      <c r="WQV42" s="271"/>
      <c r="WQW42" s="271"/>
      <c r="WQX42" s="271"/>
      <c r="WQY42" s="271"/>
      <c r="WQZ42" s="271"/>
      <c r="WRA42" s="271"/>
      <c r="WRB42" s="271"/>
      <c r="WRC42" s="271"/>
      <c r="WRD42" s="271"/>
      <c r="WRE42" s="271"/>
      <c r="WRF42" s="271"/>
      <c r="WRG42" s="271"/>
      <c r="WRH42" s="271"/>
      <c r="WRI42" s="271"/>
      <c r="WRJ42" s="271"/>
      <c r="WRK42" s="271"/>
      <c r="WRL42" s="271"/>
      <c r="WRM42" s="271"/>
      <c r="WRN42" s="271"/>
      <c r="WRO42" s="271"/>
      <c r="WRP42" s="271"/>
      <c r="WRQ42" s="271"/>
      <c r="WRR42" s="271"/>
      <c r="WRS42" s="271"/>
      <c r="WRT42" s="271"/>
      <c r="WRU42" s="271"/>
      <c r="WRV42" s="271"/>
      <c r="WRW42" s="271"/>
      <c r="WRX42" s="271"/>
      <c r="WRY42" s="271"/>
      <c r="WRZ42" s="271"/>
      <c r="WSA42" s="271"/>
      <c r="WSB42" s="271"/>
      <c r="WSC42" s="271"/>
      <c r="WSD42" s="271"/>
      <c r="WSE42" s="271"/>
      <c r="WSF42" s="271"/>
      <c r="WSG42" s="271"/>
      <c r="WSH42" s="271"/>
      <c r="WSI42" s="271"/>
      <c r="WSJ42" s="271"/>
      <c r="WSK42" s="271"/>
      <c r="WSL42" s="271"/>
      <c r="WSM42" s="271"/>
      <c r="WSN42" s="271"/>
      <c r="WSO42" s="271"/>
      <c r="WSP42" s="271"/>
      <c r="WSQ42" s="271"/>
      <c r="WSR42" s="271"/>
      <c r="WSS42" s="271"/>
      <c r="WST42" s="271"/>
      <c r="WSU42" s="271"/>
      <c r="WSV42" s="271"/>
      <c r="WSW42" s="271"/>
      <c r="WSX42" s="271"/>
      <c r="WSY42" s="271"/>
      <c r="WSZ42" s="271"/>
      <c r="WTA42" s="271"/>
      <c r="WTB42" s="271"/>
      <c r="WTC42" s="271"/>
      <c r="WTD42" s="271"/>
      <c r="WTE42" s="271"/>
      <c r="WTF42" s="271"/>
      <c r="WTG42" s="271"/>
      <c r="WTH42" s="271"/>
      <c r="WTI42" s="271"/>
      <c r="WTJ42" s="271"/>
      <c r="WTK42" s="271"/>
      <c r="WTL42" s="271"/>
      <c r="WTM42" s="271"/>
      <c r="WTN42" s="271"/>
      <c r="WTO42" s="271"/>
      <c r="WTP42" s="271"/>
      <c r="WTQ42" s="271"/>
      <c r="WTR42" s="271"/>
      <c r="WTS42" s="271"/>
      <c r="WTT42" s="271"/>
      <c r="WTU42" s="271"/>
      <c r="WTV42" s="271"/>
      <c r="WTW42" s="271"/>
      <c r="WTX42" s="271"/>
      <c r="WTY42" s="271"/>
      <c r="WTZ42" s="271"/>
      <c r="WUA42" s="271"/>
      <c r="WUB42" s="271"/>
      <c r="WUC42" s="271"/>
      <c r="WUD42" s="271"/>
      <c r="WUE42" s="271"/>
      <c r="WUF42" s="271"/>
      <c r="WUG42" s="271"/>
      <c r="WUH42" s="271"/>
      <c r="WUI42" s="271"/>
      <c r="WUJ42" s="271"/>
      <c r="WUK42" s="271"/>
      <c r="WUL42" s="271"/>
      <c r="WUM42" s="271"/>
      <c r="WUN42" s="271"/>
      <c r="WUO42" s="271"/>
      <c r="WUP42" s="271"/>
      <c r="WUQ42" s="271"/>
      <c r="WUR42" s="271"/>
      <c r="WUS42" s="271"/>
      <c r="WUT42" s="271"/>
      <c r="WUU42" s="271"/>
      <c r="WUV42" s="271"/>
      <c r="WUW42" s="271"/>
      <c r="WUX42" s="271"/>
      <c r="WUY42" s="271"/>
      <c r="WUZ42" s="271"/>
      <c r="WVA42" s="271"/>
      <c r="WVB42" s="271"/>
      <c r="WVC42" s="271"/>
      <c r="WVD42" s="271"/>
      <c r="WVE42" s="271"/>
      <c r="WVF42" s="271"/>
      <c r="WVG42" s="271"/>
      <c r="WVH42" s="271"/>
      <c r="WVI42" s="271"/>
      <c r="WVJ42" s="271"/>
      <c r="WVK42" s="271"/>
      <c r="WVL42" s="271"/>
      <c r="WVM42" s="271"/>
      <c r="WVN42" s="271"/>
      <c r="WVO42" s="271"/>
      <c r="WVP42" s="271"/>
      <c r="WVQ42" s="271"/>
      <c r="WVR42" s="271"/>
      <c r="WVS42" s="271"/>
      <c r="WVT42" s="271"/>
      <c r="WVU42" s="271"/>
      <c r="WVV42" s="271"/>
      <c r="WVW42" s="271"/>
      <c r="WVX42" s="271"/>
      <c r="WVY42" s="271"/>
      <c r="WVZ42" s="271"/>
      <c r="WWA42" s="271"/>
      <c r="WWB42" s="271"/>
      <c r="WWC42" s="271"/>
      <c r="WWD42" s="271"/>
      <c r="WWE42" s="271"/>
      <c r="WWF42" s="271"/>
      <c r="WWG42" s="271"/>
      <c r="WWH42" s="271"/>
      <c r="WWI42" s="271"/>
      <c r="WWJ42" s="271"/>
      <c r="WWK42" s="271"/>
      <c r="WWL42" s="271"/>
      <c r="WWM42" s="271"/>
      <c r="WWN42" s="271"/>
      <c r="WWO42" s="271"/>
      <c r="WWP42" s="271"/>
      <c r="WWQ42" s="271"/>
      <c r="WWR42" s="271"/>
      <c r="WWS42" s="271"/>
      <c r="WWT42" s="271"/>
      <c r="WWU42" s="271"/>
      <c r="WWV42" s="271"/>
      <c r="WWW42" s="271"/>
      <c r="WWX42" s="271"/>
      <c r="WWY42" s="271"/>
      <c r="WWZ42" s="271"/>
      <c r="WXA42" s="271"/>
      <c r="WXB42" s="271"/>
      <c r="WXC42" s="271"/>
      <c r="WXD42" s="271"/>
      <c r="WXE42" s="271"/>
      <c r="WXF42" s="271"/>
      <c r="WXG42" s="271"/>
      <c r="WXH42" s="271"/>
      <c r="WXI42" s="271"/>
      <c r="WXJ42" s="271"/>
      <c r="WXK42" s="271"/>
      <c r="WXL42" s="271"/>
      <c r="WXM42" s="271"/>
      <c r="WXN42" s="271"/>
      <c r="WXO42" s="271"/>
      <c r="WXP42" s="271"/>
      <c r="WXQ42" s="271"/>
      <c r="WXR42" s="271"/>
      <c r="WXS42" s="271"/>
      <c r="WXT42" s="271"/>
      <c r="WXU42" s="271"/>
      <c r="WXV42" s="271"/>
      <c r="WXW42" s="271"/>
      <c r="WXX42" s="271"/>
      <c r="WXY42" s="271"/>
      <c r="WXZ42" s="271"/>
      <c r="WYA42" s="271"/>
      <c r="WYB42" s="271"/>
      <c r="WYC42" s="271"/>
      <c r="WYD42" s="271"/>
      <c r="WYE42" s="271"/>
      <c r="WYF42" s="271"/>
      <c r="WYG42" s="271"/>
      <c r="WYH42" s="271"/>
      <c r="WYI42" s="271"/>
      <c r="WYJ42" s="271"/>
      <c r="WYK42" s="271"/>
      <c r="WYL42" s="271"/>
      <c r="WYM42" s="271"/>
      <c r="WYN42" s="271"/>
      <c r="WYO42" s="271"/>
      <c r="WYP42" s="271"/>
      <c r="WYQ42" s="271"/>
      <c r="WYR42" s="271"/>
      <c r="WYS42" s="271"/>
      <c r="WYT42" s="271"/>
      <c r="WYU42" s="271"/>
      <c r="WYV42" s="271"/>
    </row>
    <row r="44" spans="1:16220" s="272" customFormat="1" ht="13.5">
      <c r="A44" s="271"/>
      <c r="B44" s="271"/>
      <c r="C44" s="271"/>
      <c r="D44" s="271"/>
      <c r="E44" s="271"/>
      <c r="F44" s="271"/>
      <c r="G44" s="271"/>
      <c r="H44" s="271"/>
      <c r="I44" s="271"/>
      <c r="J44" s="271"/>
      <c r="K44" s="271"/>
      <c r="M44" s="271"/>
      <c r="N44" s="271"/>
      <c r="O44" s="271"/>
      <c r="P44" s="271"/>
      <c r="Q44" s="271"/>
      <c r="R44" s="271"/>
      <c r="S44" s="271"/>
      <c r="T44" s="271"/>
      <c r="U44" s="271"/>
      <c r="V44" s="271"/>
      <c r="W44" s="271"/>
      <c r="X44" s="271"/>
      <c r="Y44" s="271"/>
      <c r="Z44" s="271"/>
      <c r="AA44" s="271"/>
      <c r="AB44" s="271"/>
      <c r="AC44" s="271"/>
      <c r="AD44" s="271"/>
      <c r="AE44" s="271"/>
      <c r="AF44" s="271"/>
      <c r="AG44" s="271"/>
      <c r="AH44" s="271"/>
      <c r="AI44" s="710"/>
      <c r="AJ44" s="711"/>
      <c r="AK44" s="711"/>
      <c r="AU44" s="271"/>
      <c r="AV44" s="271"/>
      <c r="AW44" s="271"/>
      <c r="AX44" s="271"/>
      <c r="AY44" s="271"/>
      <c r="AZ44" s="271"/>
      <c r="BA44" s="271"/>
      <c r="BB44" s="271"/>
      <c r="BC44" s="271"/>
      <c r="BD44" s="271"/>
      <c r="BE44" s="271"/>
      <c r="BF44" s="271"/>
      <c r="BG44" s="271"/>
      <c r="BH44" s="271"/>
      <c r="BI44" s="271"/>
      <c r="BJ44" s="271"/>
      <c r="BK44" s="271"/>
      <c r="BL44" s="271"/>
      <c r="BM44" s="271"/>
      <c r="BN44" s="271"/>
      <c r="BO44" s="271"/>
      <c r="BP44" s="271"/>
      <c r="BQ44" s="271"/>
      <c r="BR44" s="271"/>
      <c r="BS44" s="271"/>
      <c r="BT44" s="271"/>
      <c r="BU44" s="271"/>
      <c r="BV44" s="271"/>
      <c r="BW44" s="271"/>
      <c r="BX44" s="271"/>
      <c r="BY44" s="271"/>
      <c r="BZ44" s="271"/>
      <c r="CA44" s="271"/>
      <c r="CB44" s="271"/>
      <c r="CC44" s="271"/>
      <c r="CD44" s="271"/>
      <c r="CE44" s="271"/>
      <c r="CF44" s="271"/>
      <c r="CG44" s="271"/>
      <c r="CH44" s="271"/>
      <c r="CI44" s="271"/>
      <c r="CJ44" s="271"/>
      <c r="CK44" s="271"/>
      <c r="CL44" s="271"/>
      <c r="CM44" s="271"/>
      <c r="CN44" s="271"/>
      <c r="CO44" s="271"/>
      <c r="CP44" s="271"/>
      <c r="CQ44" s="271"/>
      <c r="CR44" s="271"/>
      <c r="CS44" s="271"/>
      <c r="CT44" s="271"/>
      <c r="CU44" s="271"/>
      <c r="CV44" s="271"/>
      <c r="CW44" s="271"/>
      <c r="CX44" s="271"/>
      <c r="CY44" s="271"/>
      <c r="CZ44" s="271"/>
      <c r="DA44" s="271"/>
      <c r="DB44" s="271"/>
      <c r="DC44" s="271"/>
      <c r="DD44" s="271"/>
      <c r="DE44" s="271"/>
      <c r="DF44" s="271"/>
      <c r="DG44" s="271"/>
      <c r="DH44" s="271"/>
      <c r="DI44" s="271"/>
      <c r="DJ44" s="271"/>
      <c r="DK44" s="271"/>
      <c r="DL44" s="271"/>
      <c r="DM44" s="271"/>
      <c r="DN44" s="271"/>
      <c r="DO44" s="271"/>
      <c r="DP44" s="271"/>
      <c r="DQ44" s="271"/>
      <c r="DR44" s="271"/>
      <c r="DS44" s="271"/>
      <c r="DT44" s="271"/>
      <c r="DU44" s="271"/>
      <c r="DV44" s="271"/>
      <c r="DW44" s="271"/>
      <c r="DX44" s="271"/>
      <c r="DY44" s="271"/>
      <c r="DZ44" s="271"/>
      <c r="EA44" s="271"/>
      <c r="EB44" s="271"/>
      <c r="EC44" s="271"/>
      <c r="ED44" s="271"/>
      <c r="EE44" s="271"/>
      <c r="EF44" s="271"/>
      <c r="EG44" s="271"/>
      <c r="EH44" s="271"/>
      <c r="EI44" s="271"/>
      <c r="EJ44" s="271"/>
      <c r="EK44" s="271"/>
      <c r="EL44" s="271"/>
      <c r="EM44" s="271"/>
      <c r="EN44" s="271"/>
      <c r="EO44" s="271"/>
      <c r="EP44" s="271"/>
      <c r="EQ44" s="271"/>
      <c r="ER44" s="271"/>
      <c r="ES44" s="271"/>
      <c r="ET44" s="271"/>
      <c r="EU44" s="271"/>
      <c r="EV44" s="271"/>
      <c r="EW44" s="271"/>
      <c r="EX44" s="271"/>
      <c r="EY44" s="271"/>
      <c r="EZ44" s="271"/>
      <c r="FA44" s="271"/>
      <c r="FB44" s="271"/>
      <c r="FC44" s="271"/>
      <c r="FD44" s="271"/>
      <c r="FE44" s="271"/>
      <c r="FF44" s="271"/>
      <c r="FG44" s="271"/>
      <c r="FH44" s="271"/>
      <c r="FI44" s="271"/>
      <c r="FJ44" s="271"/>
      <c r="FK44" s="271"/>
      <c r="FL44" s="271"/>
      <c r="FM44" s="271"/>
      <c r="FN44" s="271"/>
      <c r="FO44" s="271"/>
      <c r="FP44" s="271"/>
      <c r="FQ44" s="271"/>
      <c r="FR44" s="271"/>
      <c r="FS44" s="271"/>
      <c r="FT44" s="271"/>
      <c r="FU44" s="271"/>
      <c r="FV44" s="271"/>
      <c r="FW44" s="271"/>
      <c r="FX44" s="271"/>
      <c r="FY44" s="271"/>
      <c r="FZ44" s="271"/>
      <c r="GA44" s="271"/>
      <c r="GB44" s="271"/>
      <c r="GC44" s="271"/>
      <c r="GD44" s="271"/>
      <c r="GE44" s="271"/>
      <c r="GF44" s="271"/>
      <c r="GG44" s="271"/>
      <c r="GH44" s="271"/>
      <c r="GI44" s="271"/>
      <c r="GJ44" s="271"/>
      <c r="GK44" s="271"/>
      <c r="GL44" s="271"/>
      <c r="GM44" s="271"/>
      <c r="GN44" s="271"/>
      <c r="GO44" s="271"/>
      <c r="GP44" s="271"/>
      <c r="GQ44" s="271"/>
      <c r="GR44" s="271"/>
      <c r="GS44" s="271"/>
      <c r="GT44" s="271"/>
      <c r="GU44" s="271"/>
      <c r="GV44" s="271"/>
      <c r="GW44" s="271"/>
      <c r="GX44" s="271"/>
      <c r="GY44" s="271"/>
      <c r="GZ44" s="271"/>
      <c r="HA44" s="271"/>
      <c r="HB44" s="271"/>
      <c r="HC44" s="271"/>
      <c r="HD44" s="271"/>
      <c r="HE44" s="271"/>
      <c r="HF44" s="271"/>
      <c r="HG44" s="271"/>
      <c r="HH44" s="271"/>
      <c r="HI44" s="271"/>
      <c r="HJ44" s="271"/>
      <c r="HK44" s="271"/>
      <c r="HL44" s="271"/>
      <c r="HM44" s="271"/>
      <c r="HN44" s="271"/>
      <c r="HO44" s="271"/>
      <c r="HP44" s="271"/>
      <c r="HQ44" s="271"/>
      <c r="HR44" s="271"/>
      <c r="HS44" s="271"/>
      <c r="HT44" s="271"/>
      <c r="HU44" s="271"/>
      <c r="HV44" s="271"/>
      <c r="HW44" s="271"/>
      <c r="HX44" s="271"/>
      <c r="HY44" s="271"/>
      <c r="HZ44" s="271"/>
      <c r="IA44" s="271"/>
      <c r="IB44" s="271"/>
      <c r="IC44" s="271"/>
      <c r="ID44" s="271"/>
      <c r="IE44" s="271"/>
      <c r="IF44" s="271"/>
      <c r="IG44" s="271"/>
      <c r="IH44" s="271"/>
      <c r="II44" s="271"/>
      <c r="IJ44" s="271"/>
      <c r="IK44" s="271"/>
      <c r="IL44" s="271"/>
      <c r="IM44" s="271"/>
      <c r="IN44" s="271"/>
      <c r="IO44" s="271"/>
      <c r="IP44" s="271"/>
      <c r="IQ44" s="271"/>
      <c r="IR44" s="271"/>
      <c r="IS44" s="271"/>
      <c r="IT44" s="271"/>
      <c r="IU44" s="271"/>
      <c r="IV44" s="271"/>
      <c r="IW44" s="271"/>
      <c r="IX44" s="271"/>
      <c r="IY44" s="271"/>
      <c r="IZ44" s="271"/>
      <c r="JA44" s="271"/>
      <c r="JB44" s="271"/>
      <c r="JC44" s="271"/>
      <c r="JD44" s="271"/>
      <c r="JE44" s="271"/>
      <c r="JF44" s="271"/>
      <c r="JG44" s="271"/>
      <c r="JH44" s="271"/>
      <c r="JI44" s="271"/>
      <c r="JJ44" s="271"/>
      <c r="JK44" s="271"/>
      <c r="JL44" s="271"/>
      <c r="JM44" s="271"/>
      <c r="JN44" s="271"/>
      <c r="JO44" s="271"/>
      <c r="JP44" s="271"/>
      <c r="JQ44" s="271"/>
      <c r="JR44" s="271"/>
      <c r="JS44" s="271"/>
      <c r="JT44" s="271"/>
      <c r="JU44" s="271"/>
      <c r="JV44" s="271"/>
      <c r="JW44" s="271"/>
      <c r="JX44" s="271"/>
      <c r="JY44" s="271"/>
      <c r="JZ44" s="271"/>
      <c r="KA44" s="271"/>
      <c r="KB44" s="271"/>
      <c r="KC44" s="271"/>
      <c r="KD44" s="271"/>
      <c r="KE44" s="271"/>
      <c r="KF44" s="271"/>
      <c r="KG44" s="271"/>
      <c r="KH44" s="271"/>
      <c r="KI44" s="271"/>
      <c r="KJ44" s="271"/>
      <c r="KK44" s="271"/>
      <c r="KL44" s="271"/>
      <c r="KM44" s="271"/>
      <c r="KN44" s="271"/>
      <c r="KO44" s="271"/>
      <c r="KP44" s="271"/>
      <c r="KQ44" s="271"/>
      <c r="KR44" s="271"/>
      <c r="KS44" s="271"/>
      <c r="KT44" s="271"/>
      <c r="KU44" s="271"/>
      <c r="KV44" s="271"/>
      <c r="KW44" s="271"/>
      <c r="KX44" s="271"/>
      <c r="KY44" s="271"/>
      <c r="KZ44" s="271"/>
      <c r="LA44" s="271"/>
      <c r="LB44" s="271"/>
      <c r="LC44" s="271"/>
      <c r="LD44" s="271"/>
      <c r="LE44" s="271"/>
      <c r="LF44" s="271"/>
      <c r="LG44" s="271"/>
      <c r="LH44" s="271"/>
      <c r="LI44" s="271"/>
      <c r="LJ44" s="271"/>
      <c r="LK44" s="271"/>
      <c r="LL44" s="271"/>
      <c r="LM44" s="271"/>
      <c r="LN44" s="271"/>
      <c r="LO44" s="271"/>
      <c r="LP44" s="271"/>
      <c r="LQ44" s="271"/>
      <c r="LR44" s="271"/>
      <c r="LS44" s="271"/>
      <c r="LT44" s="271"/>
      <c r="LU44" s="271"/>
      <c r="LV44" s="271"/>
      <c r="LW44" s="271"/>
      <c r="LX44" s="271"/>
      <c r="LY44" s="271"/>
      <c r="LZ44" s="271"/>
      <c r="MA44" s="271"/>
      <c r="MB44" s="271"/>
      <c r="MC44" s="271"/>
      <c r="MD44" s="271"/>
      <c r="ME44" s="271"/>
      <c r="MF44" s="271"/>
      <c r="MG44" s="271"/>
      <c r="MH44" s="271"/>
      <c r="MI44" s="271"/>
      <c r="MJ44" s="271"/>
      <c r="MK44" s="271"/>
      <c r="ML44" s="271"/>
      <c r="MM44" s="271"/>
      <c r="MN44" s="271"/>
      <c r="MO44" s="271"/>
      <c r="MP44" s="271"/>
      <c r="MQ44" s="271"/>
      <c r="MR44" s="271"/>
      <c r="MS44" s="271"/>
      <c r="MT44" s="271"/>
      <c r="MU44" s="271"/>
      <c r="MV44" s="271"/>
      <c r="MW44" s="271"/>
      <c r="MX44" s="271"/>
      <c r="MY44" s="271"/>
      <c r="MZ44" s="271"/>
      <c r="NA44" s="271"/>
      <c r="NB44" s="271"/>
      <c r="NC44" s="271"/>
      <c r="ND44" s="271"/>
      <c r="NE44" s="271"/>
      <c r="NF44" s="271"/>
      <c r="NG44" s="271"/>
      <c r="NH44" s="271"/>
      <c r="NI44" s="271"/>
      <c r="NJ44" s="271"/>
      <c r="NK44" s="271"/>
      <c r="NL44" s="271"/>
      <c r="NM44" s="271"/>
      <c r="NN44" s="271"/>
      <c r="NO44" s="271"/>
      <c r="NP44" s="271"/>
      <c r="NQ44" s="271"/>
      <c r="NR44" s="271"/>
      <c r="NS44" s="271"/>
      <c r="NT44" s="271"/>
      <c r="NU44" s="271"/>
      <c r="NV44" s="271"/>
      <c r="NW44" s="271"/>
      <c r="NX44" s="271"/>
      <c r="NY44" s="271"/>
      <c r="NZ44" s="271"/>
      <c r="OA44" s="271"/>
      <c r="OB44" s="271"/>
      <c r="OC44" s="271"/>
      <c r="OD44" s="271"/>
      <c r="OE44" s="271"/>
      <c r="OF44" s="271"/>
      <c r="OG44" s="271"/>
      <c r="OH44" s="271"/>
      <c r="OI44" s="271"/>
      <c r="OJ44" s="271"/>
      <c r="OK44" s="271"/>
      <c r="OL44" s="271"/>
      <c r="OM44" s="271"/>
      <c r="ON44" s="271"/>
      <c r="OO44" s="271"/>
      <c r="OP44" s="271"/>
      <c r="OQ44" s="271"/>
      <c r="OR44" s="271"/>
      <c r="OS44" s="271"/>
      <c r="OT44" s="271"/>
      <c r="OU44" s="271"/>
      <c r="OV44" s="271"/>
      <c r="OW44" s="271"/>
      <c r="OX44" s="271"/>
      <c r="OY44" s="271"/>
      <c r="OZ44" s="271"/>
      <c r="PA44" s="271"/>
      <c r="PB44" s="271"/>
      <c r="PC44" s="271"/>
      <c r="PD44" s="271"/>
      <c r="PE44" s="271"/>
      <c r="PF44" s="271"/>
      <c r="PG44" s="271"/>
      <c r="PH44" s="271"/>
      <c r="PI44" s="271"/>
      <c r="PJ44" s="271"/>
      <c r="PK44" s="271"/>
      <c r="PL44" s="271"/>
      <c r="PM44" s="271"/>
      <c r="PN44" s="271"/>
      <c r="PO44" s="271"/>
      <c r="PP44" s="271"/>
      <c r="PQ44" s="271"/>
      <c r="PR44" s="271"/>
      <c r="PS44" s="271"/>
      <c r="PT44" s="271"/>
      <c r="PU44" s="271"/>
      <c r="PV44" s="271"/>
      <c r="PW44" s="271"/>
      <c r="PX44" s="271"/>
      <c r="PY44" s="271"/>
      <c r="PZ44" s="271"/>
      <c r="QA44" s="271"/>
      <c r="QB44" s="271"/>
      <c r="QC44" s="271"/>
      <c r="QD44" s="271"/>
      <c r="QE44" s="271"/>
      <c r="QF44" s="271"/>
      <c r="QG44" s="271"/>
      <c r="QH44" s="271"/>
      <c r="QI44" s="271"/>
      <c r="QJ44" s="271"/>
      <c r="QK44" s="271"/>
      <c r="QL44" s="271"/>
      <c r="QM44" s="271"/>
      <c r="QN44" s="271"/>
      <c r="QO44" s="271"/>
      <c r="QP44" s="271"/>
      <c r="QQ44" s="271"/>
      <c r="QR44" s="271"/>
      <c r="QS44" s="271"/>
      <c r="QT44" s="271"/>
      <c r="QU44" s="271"/>
      <c r="QV44" s="271"/>
      <c r="QW44" s="271"/>
      <c r="QX44" s="271"/>
      <c r="QY44" s="271"/>
      <c r="QZ44" s="271"/>
      <c r="RA44" s="271"/>
      <c r="RB44" s="271"/>
      <c r="RC44" s="271"/>
      <c r="RD44" s="271"/>
      <c r="RE44" s="271"/>
      <c r="RF44" s="271"/>
      <c r="RG44" s="271"/>
      <c r="RH44" s="271"/>
      <c r="RI44" s="271"/>
      <c r="RJ44" s="271"/>
      <c r="RK44" s="271"/>
      <c r="RL44" s="271"/>
      <c r="RM44" s="271"/>
      <c r="RN44" s="271"/>
      <c r="RO44" s="271"/>
      <c r="RP44" s="271"/>
      <c r="RQ44" s="271"/>
      <c r="RR44" s="271"/>
      <c r="RS44" s="271"/>
      <c r="RT44" s="271"/>
      <c r="RU44" s="271"/>
      <c r="RV44" s="271"/>
      <c r="RW44" s="271"/>
      <c r="RX44" s="271"/>
      <c r="RY44" s="271"/>
      <c r="RZ44" s="271"/>
      <c r="SA44" s="271"/>
      <c r="SB44" s="271"/>
      <c r="SC44" s="271"/>
      <c r="SD44" s="271"/>
      <c r="SE44" s="271"/>
      <c r="SF44" s="271"/>
      <c r="SG44" s="271"/>
      <c r="SH44" s="271"/>
      <c r="SI44" s="271"/>
      <c r="SJ44" s="271"/>
      <c r="SK44" s="271"/>
      <c r="SL44" s="271"/>
      <c r="SM44" s="271"/>
      <c r="SN44" s="271"/>
      <c r="SO44" s="271"/>
      <c r="SP44" s="271"/>
      <c r="SQ44" s="271"/>
      <c r="SR44" s="271"/>
      <c r="SS44" s="271"/>
      <c r="ST44" s="271"/>
      <c r="SU44" s="271"/>
      <c r="SV44" s="271"/>
      <c r="SW44" s="271"/>
      <c r="SX44" s="271"/>
      <c r="SY44" s="271"/>
      <c r="SZ44" s="271"/>
      <c r="TA44" s="271"/>
      <c r="TB44" s="271"/>
      <c r="TC44" s="271"/>
      <c r="TD44" s="271"/>
      <c r="TE44" s="271"/>
      <c r="TF44" s="271"/>
      <c r="TG44" s="271"/>
      <c r="TH44" s="271"/>
      <c r="TI44" s="271"/>
      <c r="TJ44" s="271"/>
      <c r="TK44" s="271"/>
      <c r="TL44" s="271"/>
      <c r="TM44" s="271"/>
      <c r="TN44" s="271"/>
      <c r="TO44" s="271"/>
      <c r="TP44" s="271"/>
      <c r="TQ44" s="271"/>
      <c r="TR44" s="271"/>
      <c r="TS44" s="271"/>
      <c r="TT44" s="271"/>
      <c r="TU44" s="271"/>
      <c r="TV44" s="271"/>
      <c r="TW44" s="271"/>
      <c r="TX44" s="271"/>
      <c r="TY44" s="271"/>
      <c r="TZ44" s="271"/>
      <c r="UA44" s="271"/>
      <c r="UB44" s="271"/>
      <c r="UC44" s="271"/>
      <c r="UD44" s="271"/>
      <c r="UE44" s="271"/>
      <c r="UF44" s="271"/>
      <c r="UG44" s="271"/>
      <c r="UH44" s="271"/>
      <c r="UI44" s="271"/>
      <c r="UJ44" s="271"/>
      <c r="UK44" s="271"/>
      <c r="UL44" s="271"/>
      <c r="UM44" s="271"/>
      <c r="UN44" s="271"/>
      <c r="UO44" s="271"/>
      <c r="UP44" s="271"/>
      <c r="UQ44" s="271"/>
      <c r="UR44" s="271"/>
      <c r="US44" s="271"/>
      <c r="UT44" s="271"/>
      <c r="UU44" s="271"/>
      <c r="UV44" s="271"/>
      <c r="UW44" s="271"/>
      <c r="UX44" s="271"/>
      <c r="UY44" s="271"/>
      <c r="UZ44" s="271"/>
      <c r="VA44" s="271"/>
      <c r="VB44" s="271"/>
      <c r="VC44" s="271"/>
      <c r="VD44" s="271"/>
      <c r="VE44" s="271"/>
      <c r="VF44" s="271"/>
      <c r="VG44" s="271"/>
      <c r="VH44" s="271"/>
      <c r="VI44" s="271"/>
      <c r="VJ44" s="271"/>
      <c r="VK44" s="271"/>
      <c r="VL44" s="271"/>
      <c r="VM44" s="271"/>
      <c r="VN44" s="271"/>
      <c r="VO44" s="271"/>
      <c r="VP44" s="271"/>
      <c r="VQ44" s="271"/>
      <c r="VR44" s="271"/>
      <c r="VS44" s="271"/>
      <c r="VT44" s="271"/>
      <c r="VU44" s="271"/>
      <c r="VV44" s="271"/>
      <c r="VW44" s="271"/>
      <c r="VX44" s="271"/>
      <c r="VY44" s="271"/>
      <c r="VZ44" s="271"/>
      <c r="WA44" s="271"/>
      <c r="WB44" s="271"/>
      <c r="WC44" s="271"/>
      <c r="WD44" s="271"/>
      <c r="WE44" s="271"/>
      <c r="WF44" s="271"/>
      <c r="WG44" s="271"/>
      <c r="WH44" s="271"/>
      <c r="WI44" s="271"/>
      <c r="WJ44" s="271"/>
      <c r="WK44" s="271"/>
      <c r="WL44" s="271"/>
      <c r="WM44" s="271"/>
      <c r="WN44" s="271"/>
      <c r="WO44" s="271"/>
      <c r="WP44" s="271"/>
      <c r="WQ44" s="271"/>
      <c r="WR44" s="271"/>
      <c r="WS44" s="271"/>
      <c r="WT44" s="271"/>
      <c r="WU44" s="271"/>
      <c r="WV44" s="271"/>
      <c r="WW44" s="271"/>
      <c r="WX44" s="271"/>
      <c r="WY44" s="271"/>
      <c r="WZ44" s="271"/>
      <c r="XA44" s="271"/>
      <c r="XB44" s="271"/>
      <c r="XC44" s="271"/>
      <c r="XD44" s="271"/>
      <c r="XE44" s="271"/>
      <c r="XF44" s="271"/>
      <c r="XG44" s="271"/>
      <c r="XH44" s="271"/>
      <c r="XI44" s="271"/>
      <c r="XJ44" s="271"/>
      <c r="XK44" s="271"/>
      <c r="XL44" s="271"/>
      <c r="XM44" s="271"/>
      <c r="XN44" s="271"/>
      <c r="XO44" s="271"/>
      <c r="XP44" s="271"/>
      <c r="XQ44" s="271"/>
      <c r="XR44" s="271"/>
      <c r="XS44" s="271"/>
      <c r="XT44" s="271"/>
      <c r="XU44" s="271"/>
      <c r="XV44" s="271"/>
      <c r="XW44" s="271"/>
      <c r="XX44" s="271"/>
      <c r="XY44" s="271"/>
      <c r="XZ44" s="271"/>
      <c r="YA44" s="271"/>
      <c r="YB44" s="271"/>
      <c r="YC44" s="271"/>
      <c r="YD44" s="271"/>
      <c r="YE44" s="271"/>
      <c r="YF44" s="271"/>
      <c r="YG44" s="271"/>
      <c r="YH44" s="271"/>
      <c r="YI44" s="271"/>
      <c r="YJ44" s="271"/>
      <c r="YK44" s="271"/>
      <c r="YL44" s="271"/>
      <c r="YM44" s="271"/>
      <c r="YN44" s="271"/>
      <c r="YO44" s="271"/>
      <c r="YP44" s="271"/>
      <c r="YQ44" s="271"/>
      <c r="YR44" s="271"/>
      <c r="YS44" s="271"/>
      <c r="YT44" s="271"/>
      <c r="YU44" s="271"/>
      <c r="YV44" s="271"/>
      <c r="YW44" s="271"/>
      <c r="YX44" s="271"/>
      <c r="YY44" s="271"/>
      <c r="YZ44" s="271"/>
      <c r="ZA44" s="271"/>
      <c r="ZB44" s="271"/>
      <c r="ZC44" s="271"/>
      <c r="ZD44" s="271"/>
      <c r="ZE44" s="271"/>
      <c r="ZF44" s="271"/>
      <c r="ZG44" s="271"/>
      <c r="ZH44" s="271"/>
      <c r="ZI44" s="271"/>
      <c r="ZJ44" s="271"/>
      <c r="ZK44" s="271"/>
      <c r="ZL44" s="271"/>
      <c r="ZM44" s="271"/>
      <c r="ZN44" s="271"/>
      <c r="ZO44" s="271"/>
      <c r="ZP44" s="271"/>
      <c r="ZQ44" s="271"/>
      <c r="ZR44" s="271"/>
      <c r="ZS44" s="271"/>
      <c r="ZT44" s="271"/>
      <c r="ZU44" s="271"/>
      <c r="ZV44" s="271"/>
      <c r="ZW44" s="271"/>
      <c r="ZX44" s="271"/>
      <c r="ZY44" s="271"/>
      <c r="ZZ44" s="271"/>
      <c r="AAA44" s="271"/>
      <c r="AAB44" s="271"/>
      <c r="AAC44" s="271"/>
      <c r="AAD44" s="271"/>
      <c r="AAE44" s="271"/>
      <c r="AAF44" s="271"/>
      <c r="AAG44" s="271"/>
      <c r="AAH44" s="271"/>
      <c r="AAI44" s="271"/>
      <c r="AAJ44" s="271"/>
      <c r="AAK44" s="271"/>
      <c r="AAL44" s="271"/>
      <c r="AAM44" s="271"/>
      <c r="AAN44" s="271"/>
      <c r="AAO44" s="271"/>
      <c r="AAP44" s="271"/>
      <c r="AAQ44" s="271"/>
      <c r="AAR44" s="271"/>
      <c r="AAS44" s="271"/>
      <c r="AAT44" s="271"/>
      <c r="AAU44" s="271"/>
      <c r="AAV44" s="271"/>
      <c r="AAW44" s="271"/>
      <c r="AAX44" s="271"/>
      <c r="AAY44" s="271"/>
      <c r="AAZ44" s="271"/>
      <c r="ABA44" s="271"/>
      <c r="ABB44" s="271"/>
      <c r="ABC44" s="271"/>
      <c r="ABD44" s="271"/>
      <c r="ABE44" s="271"/>
      <c r="ABF44" s="271"/>
      <c r="ABG44" s="271"/>
      <c r="ABH44" s="271"/>
      <c r="ABI44" s="271"/>
      <c r="ABJ44" s="271"/>
      <c r="ABK44" s="271"/>
      <c r="ABL44" s="271"/>
      <c r="ABM44" s="271"/>
      <c r="ABN44" s="271"/>
      <c r="ABO44" s="271"/>
      <c r="ABP44" s="271"/>
      <c r="ABQ44" s="271"/>
      <c r="ABR44" s="271"/>
      <c r="ABS44" s="271"/>
      <c r="ABT44" s="271"/>
      <c r="ABU44" s="271"/>
      <c r="ABV44" s="271"/>
      <c r="ABW44" s="271"/>
      <c r="ABX44" s="271"/>
      <c r="ABY44" s="271"/>
      <c r="ABZ44" s="271"/>
      <c r="ACA44" s="271"/>
      <c r="ACB44" s="271"/>
      <c r="ACC44" s="271"/>
      <c r="ACD44" s="271"/>
      <c r="ACE44" s="271"/>
      <c r="ACF44" s="271"/>
      <c r="ACG44" s="271"/>
      <c r="ACH44" s="271"/>
      <c r="ACI44" s="271"/>
      <c r="ACJ44" s="271"/>
      <c r="ACK44" s="271"/>
      <c r="ACL44" s="271"/>
      <c r="ACM44" s="271"/>
      <c r="ACN44" s="271"/>
      <c r="ACO44" s="271"/>
      <c r="ACP44" s="271"/>
      <c r="ACQ44" s="271"/>
      <c r="ACR44" s="271"/>
      <c r="ACS44" s="271"/>
      <c r="ACT44" s="271"/>
      <c r="ACU44" s="271"/>
      <c r="ACV44" s="271"/>
      <c r="ACW44" s="271"/>
      <c r="ACX44" s="271"/>
      <c r="ACY44" s="271"/>
      <c r="ACZ44" s="271"/>
      <c r="ADA44" s="271"/>
      <c r="ADB44" s="271"/>
      <c r="ADC44" s="271"/>
      <c r="ADD44" s="271"/>
      <c r="ADE44" s="271"/>
      <c r="ADF44" s="271"/>
      <c r="ADG44" s="271"/>
      <c r="ADH44" s="271"/>
      <c r="ADI44" s="271"/>
      <c r="ADJ44" s="271"/>
      <c r="ADK44" s="271"/>
      <c r="ADL44" s="271"/>
      <c r="ADM44" s="271"/>
      <c r="ADN44" s="271"/>
      <c r="ADO44" s="271"/>
      <c r="ADP44" s="271"/>
      <c r="ADQ44" s="271"/>
      <c r="ADR44" s="271"/>
      <c r="ADS44" s="271"/>
      <c r="ADT44" s="271"/>
      <c r="ADU44" s="271"/>
      <c r="ADV44" s="271"/>
      <c r="ADW44" s="271"/>
      <c r="ADX44" s="271"/>
      <c r="ADY44" s="271"/>
      <c r="ADZ44" s="271"/>
      <c r="AEA44" s="271"/>
      <c r="AEB44" s="271"/>
      <c r="AEC44" s="271"/>
      <c r="AED44" s="271"/>
      <c r="AEE44" s="271"/>
      <c r="AEF44" s="271"/>
      <c r="AEG44" s="271"/>
      <c r="AEH44" s="271"/>
      <c r="AEI44" s="271"/>
      <c r="AEJ44" s="271"/>
      <c r="AEK44" s="271"/>
      <c r="AEL44" s="271"/>
      <c r="AEM44" s="271"/>
      <c r="AEN44" s="271"/>
      <c r="AEO44" s="271"/>
      <c r="AEP44" s="271"/>
      <c r="AEQ44" s="271"/>
      <c r="AER44" s="271"/>
      <c r="AES44" s="271"/>
      <c r="AET44" s="271"/>
      <c r="AEU44" s="271"/>
      <c r="AEV44" s="271"/>
      <c r="AEW44" s="271"/>
      <c r="AEX44" s="271"/>
      <c r="AEY44" s="271"/>
      <c r="AEZ44" s="271"/>
      <c r="AFA44" s="271"/>
      <c r="AFB44" s="271"/>
      <c r="AFC44" s="271"/>
      <c r="AFD44" s="271"/>
      <c r="AFE44" s="271"/>
      <c r="AFF44" s="271"/>
      <c r="AFG44" s="271"/>
      <c r="AFH44" s="271"/>
      <c r="AFI44" s="271"/>
      <c r="AFJ44" s="271"/>
      <c r="AFK44" s="271"/>
      <c r="AFL44" s="271"/>
      <c r="AFM44" s="271"/>
      <c r="AFN44" s="271"/>
      <c r="AFO44" s="271"/>
      <c r="AFP44" s="271"/>
      <c r="AFQ44" s="271"/>
      <c r="AFR44" s="271"/>
      <c r="AFS44" s="271"/>
      <c r="AFT44" s="271"/>
      <c r="AFU44" s="271"/>
      <c r="AFV44" s="271"/>
      <c r="AFW44" s="271"/>
      <c r="AFX44" s="271"/>
      <c r="AFY44" s="271"/>
      <c r="AFZ44" s="271"/>
      <c r="AGA44" s="271"/>
      <c r="AGB44" s="271"/>
      <c r="AGC44" s="271"/>
      <c r="AGD44" s="271"/>
      <c r="AGE44" s="271"/>
      <c r="AGF44" s="271"/>
      <c r="AGG44" s="271"/>
      <c r="AGH44" s="271"/>
      <c r="AGI44" s="271"/>
      <c r="AGJ44" s="271"/>
      <c r="AGK44" s="271"/>
      <c r="AGL44" s="271"/>
      <c r="AGM44" s="271"/>
      <c r="AGN44" s="271"/>
      <c r="AGO44" s="271"/>
      <c r="AGP44" s="271"/>
      <c r="AGQ44" s="271"/>
      <c r="AGR44" s="271"/>
      <c r="AGS44" s="271"/>
      <c r="AGT44" s="271"/>
      <c r="AGU44" s="271"/>
      <c r="AGV44" s="271"/>
      <c r="AGW44" s="271"/>
      <c r="AGX44" s="271"/>
      <c r="AGY44" s="271"/>
      <c r="AGZ44" s="271"/>
      <c r="AHA44" s="271"/>
      <c r="AHB44" s="271"/>
      <c r="AHC44" s="271"/>
      <c r="AHD44" s="271"/>
      <c r="AHE44" s="271"/>
      <c r="AHF44" s="271"/>
      <c r="AHG44" s="271"/>
      <c r="AHH44" s="271"/>
      <c r="AHI44" s="271"/>
      <c r="AHJ44" s="271"/>
      <c r="AHK44" s="271"/>
      <c r="AHL44" s="271"/>
      <c r="AHM44" s="271"/>
      <c r="AHN44" s="271"/>
      <c r="AHO44" s="271"/>
      <c r="AHP44" s="271"/>
      <c r="AHQ44" s="271"/>
      <c r="AHR44" s="271"/>
      <c r="AHS44" s="271"/>
      <c r="AHT44" s="271"/>
      <c r="AHU44" s="271"/>
      <c r="AHV44" s="271"/>
      <c r="AHW44" s="271"/>
      <c r="AHX44" s="271"/>
      <c r="AHY44" s="271"/>
      <c r="AHZ44" s="271"/>
      <c r="AIA44" s="271"/>
      <c r="AIB44" s="271"/>
      <c r="AIC44" s="271"/>
      <c r="AID44" s="271"/>
      <c r="AIE44" s="271"/>
      <c r="AIF44" s="271"/>
      <c r="AIG44" s="271"/>
      <c r="AIH44" s="271"/>
      <c r="AII44" s="271"/>
      <c r="AIJ44" s="271"/>
      <c r="AIK44" s="271"/>
      <c r="AIL44" s="271"/>
      <c r="AIM44" s="271"/>
      <c r="AIN44" s="271"/>
      <c r="AIO44" s="271"/>
      <c r="AIP44" s="271"/>
      <c r="AIQ44" s="271"/>
      <c r="AIR44" s="271"/>
      <c r="AIS44" s="271"/>
      <c r="AIT44" s="271"/>
      <c r="AIU44" s="271"/>
      <c r="AIV44" s="271"/>
      <c r="AIW44" s="271"/>
      <c r="AIX44" s="271"/>
      <c r="AIY44" s="271"/>
      <c r="AIZ44" s="271"/>
      <c r="AJA44" s="271"/>
      <c r="AJB44" s="271"/>
      <c r="AJC44" s="271"/>
      <c r="AJD44" s="271"/>
      <c r="AJE44" s="271"/>
      <c r="AJF44" s="271"/>
      <c r="AJG44" s="271"/>
      <c r="AJH44" s="271"/>
      <c r="AJI44" s="271"/>
      <c r="AJJ44" s="271"/>
      <c r="AJK44" s="271"/>
      <c r="AJL44" s="271"/>
      <c r="AJM44" s="271"/>
      <c r="AJN44" s="271"/>
      <c r="AJO44" s="271"/>
      <c r="AJP44" s="271"/>
      <c r="AJQ44" s="271"/>
      <c r="AJR44" s="271"/>
      <c r="AJS44" s="271"/>
      <c r="AJT44" s="271"/>
      <c r="AJU44" s="271"/>
      <c r="AJV44" s="271"/>
      <c r="AJW44" s="271"/>
      <c r="AJX44" s="271"/>
      <c r="AJY44" s="271"/>
      <c r="AJZ44" s="271"/>
      <c r="AKA44" s="271"/>
      <c r="AKB44" s="271"/>
      <c r="AKC44" s="271"/>
      <c r="AKD44" s="271"/>
      <c r="AKE44" s="271"/>
      <c r="AKF44" s="271"/>
      <c r="AKG44" s="271"/>
      <c r="AKH44" s="271"/>
      <c r="AKI44" s="271"/>
      <c r="AKJ44" s="271"/>
      <c r="AKK44" s="271"/>
      <c r="AKL44" s="271"/>
      <c r="AKM44" s="271"/>
      <c r="AKN44" s="271"/>
      <c r="AKO44" s="271"/>
      <c r="AKP44" s="271"/>
      <c r="AKQ44" s="271"/>
      <c r="AKR44" s="271"/>
      <c r="AKS44" s="271"/>
      <c r="AKT44" s="271"/>
      <c r="AKU44" s="271"/>
      <c r="AKV44" s="271"/>
      <c r="AKW44" s="271"/>
      <c r="AKX44" s="271"/>
      <c r="AKY44" s="271"/>
      <c r="AKZ44" s="271"/>
      <c r="ALA44" s="271"/>
      <c r="ALB44" s="271"/>
      <c r="ALC44" s="271"/>
      <c r="ALD44" s="271"/>
      <c r="ALE44" s="271"/>
      <c r="ALF44" s="271"/>
      <c r="ALG44" s="271"/>
      <c r="ALH44" s="271"/>
      <c r="ALI44" s="271"/>
      <c r="ALJ44" s="271"/>
      <c r="ALK44" s="271"/>
      <c r="ALL44" s="271"/>
      <c r="ALM44" s="271"/>
      <c r="ALN44" s="271"/>
      <c r="ALO44" s="271"/>
      <c r="ALP44" s="271"/>
      <c r="ALQ44" s="271"/>
      <c r="ALR44" s="271"/>
      <c r="ALS44" s="271"/>
      <c r="ALT44" s="271"/>
      <c r="ALU44" s="271"/>
      <c r="ALV44" s="271"/>
      <c r="ALW44" s="271"/>
      <c r="ALX44" s="271"/>
      <c r="ALY44" s="271"/>
      <c r="ALZ44" s="271"/>
      <c r="AMA44" s="271"/>
      <c r="AMB44" s="271"/>
      <c r="AMC44" s="271"/>
      <c r="AMD44" s="271"/>
      <c r="AME44" s="271"/>
      <c r="AMF44" s="271"/>
      <c r="AMG44" s="271"/>
      <c r="AMH44" s="271"/>
      <c r="AMI44" s="271"/>
      <c r="AMJ44" s="271"/>
      <c r="AMK44" s="271"/>
      <c r="AML44" s="271"/>
      <c r="AMM44" s="271"/>
      <c r="AMN44" s="271"/>
      <c r="AMO44" s="271"/>
      <c r="AMP44" s="271"/>
      <c r="AMQ44" s="271"/>
      <c r="AMR44" s="271"/>
      <c r="AMS44" s="271"/>
      <c r="AMT44" s="271"/>
      <c r="AMU44" s="271"/>
      <c r="AMV44" s="271"/>
      <c r="AMW44" s="271"/>
      <c r="AMX44" s="271"/>
      <c r="AMY44" s="271"/>
      <c r="AMZ44" s="271"/>
      <c r="ANA44" s="271"/>
      <c r="ANB44" s="271"/>
      <c r="ANC44" s="271"/>
      <c r="AND44" s="271"/>
      <c r="ANE44" s="271"/>
      <c r="ANF44" s="271"/>
      <c r="ANG44" s="271"/>
      <c r="ANH44" s="271"/>
      <c r="ANI44" s="271"/>
      <c r="ANJ44" s="271"/>
      <c r="ANK44" s="271"/>
      <c r="ANL44" s="271"/>
      <c r="ANM44" s="271"/>
      <c r="ANN44" s="271"/>
      <c r="ANO44" s="271"/>
      <c r="ANP44" s="271"/>
      <c r="ANQ44" s="271"/>
      <c r="ANR44" s="271"/>
      <c r="ANS44" s="271"/>
      <c r="ANT44" s="271"/>
      <c r="ANU44" s="271"/>
      <c r="ANV44" s="271"/>
      <c r="ANW44" s="271"/>
      <c r="ANX44" s="271"/>
      <c r="ANY44" s="271"/>
      <c r="ANZ44" s="271"/>
      <c r="AOA44" s="271"/>
      <c r="AOB44" s="271"/>
      <c r="AOC44" s="271"/>
      <c r="AOD44" s="271"/>
      <c r="AOE44" s="271"/>
      <c r="AOF44" s="271"/>
      <c r="AOG44" s="271"/>
      <c r="AOH44" s="271"/>
      <c r="AOI44" s="271"/>
      <c r="AOJ44" s="271"/>
      <c r="AOK44" s="271"/>
      <c r="AOL44" s="271"/>
      <c r="AOM44" s="271"/>
      <c r="AON44" s="271"/>
      <c r="AOO44" s="271"/>
      <c r="AOP44" s="271"/>
      <c r="AOQ44" s="271"/>
      <c r="AOR44" s="271"/>
      <c r="AOS44" s="271"/>
      <c r="AOT44" s="271"/>
      <c r="AOU44" s="271"/>
      <c r="AOV44" s="271"/>
      <c r="AOW44" s="271"/>
      <c r="AOX44" s="271"/>
      <c r="AOY44" s="271"/>
      <c r="AOZ44" s="271"/>
      <c r="APA44" s="271"/>
      <c r="APB44" s="271"/>
      <c r="APC44" s="271"/>
      <c r="APD44" s="271"/>
      <c r="APE44" s="271"/>
      <c r="APF44" s="271"/>
      <c r="APG44" s="271"/>
      <c r="APH44" s="271"/>
      <c r="API44" s="271"/>
      <c r="APJ44" s="271"/>
      <c r="APK44" s="271"/>
      <c r="APL44" s="271"/>
      <c r="APM44" s="271"/>
      <c r="APN44" s="271"/>
      <c r="APO44" s="271"/>
      <c r="APP44" s="271"/>
      <c r="APQ44" s="271"/>
      <c r="APR44" s="271"/>
      <c r="APS44" s="271"/>
      <c r="APT44" s="271"/>
      <c r="APU44" s="271"/>
      <c r="APV44" s="271"/>
      <c r="APW44" s="271"/>
      <c r="APX44" s="271"/>
      <c r="APY44" s="271"/>
      <c r="APZ44" s="271"/>
      <c r="AQA44" s="271"/>
      <c r="AQB44" s="271"/>
      <c r="AQC44" s="271"/>
      <c r="AQD44" s="271"/>
      <c r="AQE44" s="271"/>
      <c r="AQF44" s="271"/>
      <c r="AQG44" s="271"/>
      <c r="AQH44" s="271"/>
      <c r="AQI44" s="271"/>
      <c r="AQJ44" s="271"/>
      <c r="AQK44" s="271"/>
      <c r="AQL44" s="271"/>
      <c r="AQM44" s="271"/>
      <c r="AQN44" s="271"/>
      <c r="AQO44" s="271"/>
      <c r="AQP44" s="271"/>
      <c r="AQQ44" s="271"/>
      <c r="AQR44" s="271"/>
      <c r="AQS44" s="271"/>
      <c r="AQT44" s="271"/>
      <c r="AQU44" s="271"/>
      <c r="AQV44" s="271"/>
      <c r="AQW44" s="271"/>
      <c r="AQX44" s="271"/>
      <c r="AQY44" s="271"/>
      <c r="AQZ44" s="271"/>
      <c r="ARA44" s="271"/>
      <c r="ARB44" s="271"/>
      <c r="ARC44" s="271"/>
      <c r="ARD44" s="271"/>
      <c r="ARE44" s="271"/>
      <c r="ARF44" s="271"/>
      <c r="ARG44" s="271"/>
      <c r="ARH44" s="271"/>
      <c r="ARI44" s="271"/>
      <c r="ARJ44" s="271"/>
      <c r="ARK44" s="271"/>
      <c r="ARL44" s="271"/>
      <c r="ARM44" s="271"/>
      <c r="ARN44" s="271"/>
      <c r="ARO44" s="271"/>
      <c r="ARP44" s="271"/>
      <c r="ARQ44" s="271"/>
      <c r="ARR44" s="271"/>
      <c r="ARS44" s="271"/>
      <c r="ART44" s="271"/>
      <c r="ARU44" s="271"/>
      <c r="ARV44" s="271"/>
      <c r="ARW44" s="271"/>
      <c r="ARX44" s="271"/>
      <c r="ARY44" s="271"/>
      <c r="ARZ44" s="271"/>
      <c r="ASA44" s="271"/>
      <c r="ASB44" s="271"/>
      <c r="ASC44" s="271"/>
      <c r="ASD44" s="271"/>
      <c r="ASE44" s="271"/>
      <c r="ASF44" s="271"/>
      <c r="ASG44" s="271"/>
      <c r="ASH44" s="271"/>
      <c r="ASI44" s="271"/>
      <c r="ASJ44" s="271"/>
      <c r="ASK44" s="271"/>
      <c r="ASL44" s="271"/>
      <c r="ASM44" s="271"/>
      <c r="ASN44" s="271"/>
      <c r="ASO44" s="271"/>
      <c r="ASP44" s="271"/>
      <c r="ASQ44" s="271"/>
      <c r="ASR44" s="271"/>
      <c r="ASS44" s="271"/>
      <c r="AST44" s="271"/>
      <c r="ASU44" s="271"/>
      <c r="ASV44" s="271"/>
      <c r="ASW44" s="271"/>
      <c r="ASX44" s="271"/>
      <c r="ASY44" s="271"/>
      <c r="ASZ44" s="271"/>
      <c r="ATA44" s="271"/>
      <c r="ATB44" s="271"/>
      <c r="ATC44" s="271"/>
      <c r="ATD44" s="271"/>
      <c r="ATE44" s="271"/>
      <c r="ATF44" s="271"/>
      <c r="ATG44" s="271"/>
      <c r="ATH44" s="271"/>
      <c r="ATI44" s="271"/>
      <c r="ATJ44" s="271"/>
      <c r="ATK44" s="271"/>
      <c r="ATL44" s="271"/>
      <c r="ATM44" s="271"/>
      <c r="ATN44" s="271"/>
      <c r="ATO44" s="271"/>
      <c r="ATP44" s="271"/>
      <c r="ATQ44" s="271"/>
      <c r="ATR44" s="271"/>
      <c r="ATS44" s="271"/>
      <c r="ATT44" s="271"/>
      <c r="ATU44" s="271"/>
      <c r="ATV44" s="271"/>
      <c r="ATW44" s="271"/>
      <c r="ATX44" s="271"/>
      <c r="ATY44" s="271"/>
      <c r="ATZ44" s="271"/>
      <c r="AUA44" s="271"/>
      <c r="AUB44" s="271"/>
      <c r="AUC44" s="271"/>
      <c r="AUD44" s="271"/>
      <c r="AUE44" s="271"/>
      <c r="AUF44" s="271"/>
      <c r="AUG44" s="271"/>
      <c r="AUH44" s="271"/>
      <c r="AUI44" s="271"/>
      <c r="AUJ44" s="271"/>
      <c r="AUK44" s="271"/>
      <c r="AUL44" s="271"/>
      <c r="AUM44" s="271"/>
      <c r="AUN44" s="271"/>
      <c r="AUO44" s="271"/>
      <c r="AUP44" s="271"/>
      <c r="AUQ44" s="271"/>
      <c r="AUR44" s="271"/>
      <c r="AUS44" s="271"/>
      <c r="AUT44" s="271"/>
      <c r="AUU44" s="271"/>
      <c r="AUV44" s="271"/>
      <c r="AUW44" s="271"/>
      <c r="AUX44" s="271"/>
      <c r="AUY44" s="271"/>
      <c r="AUZ44" s="271"/>
      <c r="AVA44" s="271"/>
      <c r="AVB44" s="271"/>
      <c r="AVC44" s="271"/>
      <c r="AVD44" s="271"/>
      <c r="AVE44" s="271"/>
      <c r="AVF44" s="271"/>
      <c r="AVG44" s="271"/>
      <c r="AVH44" s="271"/>
      <c r="AVI44" s="271"/>
      <c r="AVJ44" s="271"/>
      <c r="AVK44" s="271"/>
      <c r="AVL44" s="271"/>
      <c r="AVM44" s="271"/>
      <c r="AVN44" s="271"/>
      <c r="AVO44" s="271"/>
      <c r="AVP44" s="271"/>
      <c r="AVQ44" s="271"/>
      <c r="AVR44" s="271"/>
      <c r="AVS44" s="271"/>
      <c r="AVT44" s="271"/>
      <c r="AVU44" s="271"/>
      <c r="AVV44" s="271"/>
      <c r="AVW44" s="271"/>
      <c r="AVX44" s="271"/>
      <c r="AVY44" s="271"/>
      <c r="AVZ44" s="271"/>
      <c r="AWA44" s="271"/>
      <c r="AWB44" s="271"/>
      <c r="AWC44" s="271"/>
      <c r="AWD44" s="271"/>
      <c r="AWE44" s="271"/>
      <c r="AWF44" s="271"/>
      <c r="AWG44" s="271"/>
      <c r="AWH44" s="271"/>
      <c r="AWI44" s="271"/>
      <c r="AWJ44" s="271"/>
      <c r="AWK44" s="271"/>
      <c r="AWL44" s="271"/>
      <c r="AWM44" s="271"/>
      <c r="AWN44" s="271"/>
      <c r="AWO44" s="271"/>
      <c r="AWP44" s="271"/>
      <c r="AWQ44" s="271"/>
      <c r="AWR44" s="271"/>
      <c r="AWS44" s="271"/>
      <c r="AWT44" s="271"/>
      <c r="AWU44" s="271"/>
      <c r="AWV44" s="271"/>
      <c r="AWW44" s="271"/>
      <c r="AWX44" s="271"/>
      <c r="AWY44" s="271"/>
      <c r="AWZ44" s="271"/>
      <c r="AXA44" s="271"/>
      <c r="AXB44" s="271"/>
      <c r="AXC44" s="271"/>
      <c r="AXD44" s="271"/>
      <c r="AXE44" s="271"/>
      <c r="AXF44" s="271"/>
      <c r="AXG44" s="271"/>
      <c r="AXH44" s="271"/>
      <c r="AXI44" s="271"/>
      <c r="AXJ44" s="271"/>
      <c r="AXK44" s="271"/>
      <c r="AXL44" s="271"/>
      <c r="AXM44" s="271"/>
      <c r="AXN44" s="271"/>
      <c r="AXO44" s="271"/>
      <c r="AXP44" s="271"/>
      <c r="AXQ44" s="271"/>
      <c r="AXR44" s="271"/>
      <c r="AXS44" s="271"/>
      <c r="AXT44" s="271"/>
      <c r="AXU44" s="271"/>
      <c r="AXV44" s="271"/>
      <c r="AXW44" s="271"/>
      <c r="AXX44" s="271"/>
      <c r="AXY44" s="271"/>
      <c r="AXZ44" s="271"/>
      <c r="AYA44" s="271"/>
      <c r="AYB44" s="271"/>
      <c r="AYC44" s="271"/>
      <c r="AYD44" s="271"/>
      <c r="AYE44" s="271"/>
      <c r="AYF44" s="271"/>
      <c r="AYG44" s="271"/>
      <c r="AYH44" s="271"/>
      <c r="AYI44" s="271"/>
      <c r="AYJ44" s="271"/>
      <c r="AYK44" s="271"/>
      <c r="AYL44" s="271"/>
      <c r="AYM44" s="271"/>
      <c r="AYN44" s="271"/>
      <c r="AYO44" s="271"/>
      <c r="AYP44" s="271"/>
      <c r="AYQ44" s="271"/>
      <c r="AYR44" s="271"/>
      <c r="AYS44" s="271"/>
      <c r="AYT44" s="271"/>
      <c r="AYU44" s="271"/>
      <c r="AYV44" s="271"/>
      <c r="AYW44" s="271"/>
      <c r="AYX44" s="271"/>
      <c r="AYY44" s="271"/>
      <c r="AYZ44" s="271"/>
      <c r="AZA44" s="271"/>
      <c r="AZB44" s="271"/>
      <c r="AZC44" s="271"/>
      <c r="AZD44" s="271"/>
      <c r="AZE44" s="271"/>
      <c r="AZF44" s="271"/>
      <c r="AZG44" s="271"/>
      <c r="AZH44" s="271"/>
      <c r="AZI44" s="271"/>
      <c r="AZJ44" s="271"/>
      <c r="AZK44" s="271"/>
      <c r="AZL44" s="271"/>
      <c r="AZM44" s="271"/>
      <c r="AZN44" s="271"/>
      <c r="AZO44" s="271"/>
      <c r="AZP44" s="271"/>
      <c r="AZQ44" s="271"/>
      <c r="AZR44" s="271"/>
      <c r="AZS44" s="271"/>
      <c r="AZT44" s="271"/>
      <c r="AZU44" s="271"/>
      <c r="AZV44" s="271"/>
      <c r="AZW44" s="271"/>
      <c r="AZX44" s="271"/>
      <c r="AZY44" s="271"/>
      <c r="AZZ44" s="271"/>
      <c r="BAA44" s="271"/>
      <c r="BAB44" s="271"/>
      <c r="BAC44" s="271"/>
      <c r="BAD44" s="271"/>
      <c r="BAE44" s="271"/>
      <c r="BAF44" s="271"/>
      <c r="BAG44" s="271"/>
      <c r="BAH44" s="271"/>
      <c r="BAI44" s="271"/>
      <c r="BAJ44" s="271"/>
      <c r="BAK44" s="271"/>
      <c r="BAL44" s="271"/>
      <c r="BAM44" s="271"/>
      <c r="BAN44" s="271"/>
      <c r="BAO44" s="271"/>
      <c r="BAP44" s="271"/>
      <c r="BAQ44" s="271"/>
      <c r="BAR44" s="271"/>
      <c r="BAS44" s="271"/>
      <c r="BAT44" s="271"/>
      <c r="BAU44" s="271"/>
      <c r="BAV44" s="271"/>
      <c r="BAW44" s="271"/>
      <c r="BAX44" s="271"/>
      <c r="BAY44" s="271"/>
      <c r="BAZ44" s="271"/>
      <c r="BBA44" s="271"/>
      <c r="BBB44" s="271"/>
      <c r="BBC44" s="271"/>
      <c r="BBD44" s="271"/>
      <c r="BBE44" s="271"/>
      <c r="BBF44" s="271"/>
      <c r="BBG44" s="271"/>
      <c r="BBH44" s="271"/>
      <c r="BBI44" s="271"/>
      <c r="BBJ44" s="271"/>
      <c r="BBK44" s="271"/>
      <c r="BBL44" s="271"/>
      <c r="BBM44" s="271"/>
      <c r="BBN44" s="271"/>
      <c r="BBO44" s="271"/>
      <c r="BBP44" s="271"/>
      <c r="BBQ44" s="271"/>
      <c r="BBR44" s="271"/>
      <c r="BBS44" s="271"/>
      <c r="BBT44" s="271"/>
      <c r="BBU44" s="271"/>
      <c r="BBV44" s="271"/>
      <c r="BBW44" s="271"/>
      <c r="BBX44" s="271"/>
      <c r="BBY44" s="271"/>
      <c r="BBZ44" s="271"/>
      <c r="BCA44" s="271"/>
      <c r="BCB44" s="271"/>
      <c r="BCC44" s="271"/>
      <c r="BCD44" s="271"/>
      <c r="BCE44" s="271"/>
      <c r="BCF44" s="271"/>
      <c r="BCG44" s="271"/>
      <c r="BCH44" s="271"/>
      <c r="BCI44" s="271"/>
      <c r="BCJ44" s="271"/>
      <c r="BCK44" s="271"/>
      <c r="BCL44" s="271"/>
      <c r="BCM44" s="271"/>
      <c r="BCN44" s="271"/>
      <c r="BCO44" s="271"/>
      <c r="BCP44" s="271"/>
      <c r="BCQ44" s="271"/>
      <c r="BCR44" s="271"/>
      <c r="BCS44" s="271"/>
      <c r="BCT44" s="271"/>
      <c r="BCU44" s="271"/>
      <c r="BCV44" s="271"/>
      <c r="BCW44" s="271"/>
      <c r="BCX44" s="271"/>
      <c r="BCY44" s="271"/>
      <c r="BCZ44" s="271"/>
      <c r="BDA44" s="271"/>
      <c r="BDB44" s="271"/>
      <c r="BDC44" s="271"/>
      <c r="BDD44" s="271"/>
      <c r="BDE44" s="271"/>
      <c r="BDF44" s="271"/>
      <c r="BDG44" s="271"/>
      <c r="BDH44" s="271"/>
      <c r="BDI44" s="271"/>
      <c r="BDJ44" s="271"/>
      <c r="BDK44" s="271"/>
      <c r="BDL44" s="271"/>
      <c r="BDM44" s="271"/>
      <c r="BDN44" s="271"/>
      <c r="BDO44" s="271"/>
      <c r="BDP44" s="271"/>
      <c r="BDQ44" s="271"/>
      <c r="BDR44" s="271"/>
      <c r="BDS44" s="271"/>
      <c r="BDT44" s="271"/>
      <c r="BDU44" s="271"/>
      <c r="BDV44" s="271"/>
      <c r="BDW44" s="271"/>
      <c r="BDX44" s="271"/>
      <c r="BDY44" s="271"/>
      <c r="BDZ44" s="271"/>
      <c r="BEA44" s="271"/>
      <c r="BEB44" s="271"/>
      <c r="BEC44" s="271"/>
      <c r="BED44" s="271"/>
      <c r="BEE44" s="271"/>
      <c r="BEF44" s="271"/>
      <c r="BEG44" s="271"/>
      <c r="BEH44" s="271"/>
      <c r="BEI44" s="271"/>
      <c r="BEJ44" s="271"/>
      <c r="BEK44" s="271"/>
      <c r="BEL44" s="271"/>
      <c r="BEM44" s="271"/>
      <c r="BEN44" s="271"/>
      <c r="BEO44" s="271"/>
      <c r="BEP44" s="271"/>
      <c r="BEQ44" s="271"/>
      <c r="BER44" s="271"/>
      <c r="BES44" s="271"/>
      <c r="BET44" s="271"/>
      <c r="BEU44" s="271"/>
      <c r="BEV44" s="271"/>
      <c r="BEW44" s="271"/>
      <c r="BEX44" s="271"/>
      <c r="BEY44" s="271"/>
      <c r="BEZ44" s="271"/>
      <c r="BFA44" s="271"/>
      <c r="BFB44" s="271"/>
      <c r="BFC44" s="271"/>
      <c r="BFD44" s="271"/>
      <c r="BFE44" s="271"/>
      <c r="BFF44" s="271"/>
      <c r="BFG44" s="271"/>
      <c r="BFH44" s="271"/>
      <c r="BFI44" s="271"/>
      <c r="BFJ44" s="271"/>
      <c r="BFK44" s="271"/>
      <c r="BFL44" s="271"/>
      <c r="BFM44" s="271"/>
      <c r="BFN44" s="271"/>
      <c r="BFO44" s="271"/>
      <c r="BFP44" s="271"/>
      <c r="BFQ44" s="271"/>
      <c r="BFR44" s="271"/>
      <c r="BFS44" s="271"/>
      <c r="BFT44" s="271"/>
      <c r="BFU44" s="271"/>
      <c r="BFV44" s="271"/>
      <c r="BFW44" s="271"/>
      <c r="BFX44" s="271"/>
      <c r="BFY44" s="271"/>
      <c r="BFZ44" s="271"/>
      <c r="BGA44" s="271"/>
      <c r="BGB44" s="271"/>
      <c r="BGC44" s="271"/>
      <c r="BGD44" s="271"/>
      <c r="BGE44" s="271"/>
      <c r="BGF44" s="271"/>
      <c r="BGG44" s="271"/>
      <c r="BGH44" s="271"/>
      <c r="BGI44" s="271"/>
      <c r="BGJ44" s="271"/>
      <c r="BGK44" s="271"/>
      <c r="BGL44" s="271"/>
      <c r="BGM44" s="271"/>
      <c r="BGN44" s="271"/>
      <c r="BGO44" s="271"/>
      <c r="BGP44" s="271"/>
      <c r="BGQ44" s="271"/>
      <c r="BGR44" s="271"/>
      <c r="BGS44" s="271"/>
      <c r="BGT44" s="271"/>
      <c r="BGU44" s="271"/>
      <c r="BGV44" s="271"/>
      <c r="BGW44" s="271"/>
      <c r="BGX44" s="271"/>
      <c r="BGY44" s="271"/>
      <c r="BGZ44" s="271"/>
      <c r="BHA44" s="271"/>
      <c r="BHB44" s="271"/>
      <c r="BHC44" s="271"/>
      <c r="BHD44" s="271"/>
      <c r="BHE44" s="271"/>
      <c r="BHF44" s="271"/>
      <c r="BHG44" s="271"/>
      <c r="BHH44" s="271"/>
      <c r="BHI44" s="271"/>
      <c r="BHJ44" s="271"/>
      <c r="BHK44" s="271"/>
      <c r="BHL44" s="271"/>
      <c r="BHM44" s="271"/>
      <c r="BHN44" s="271"/>
      <c r="BHO44" s="271"/>
      <c r="BHP44" s="271"/>
      <c r="BHQ44" s="271"/>
      <c r="BHR44" s="271"/>
      <c r="BHS44" s="271"/>
      <c r="BHT44" s="271"/>
      <c r="BHU44" s="271"/>
      <c r="BHV44" s="271"/>
      <c r="BHW44" s="271"/>
      <c r="BHX44" s="271"/>
      <c r="BHY44" s="271"/>
      <c r="BHZ44" s="271"/>
      <c r="BIA44" s="271"/>
      <c r="BIB44" s="271"/>
      <c r="BIC44" s="271"/>
      <c r="BID44" s="271"/>
      <c r="BIE44" s="271"/>
      <c r="BIF44" s="271"/>
      <c r="BIG44" s="271"/>
      <c r="BIH44" s="271"/>
      <c r="BII44" s="271"/>
      <c r="BIJ44" s="271"/>
      <c r="BIK44" s="271"/>
      <c r="BIL44" s="271"/>
      <c r="BIM44" s="271"/>
      <c r="BIN44" s="271"/>
      <c r="BIO44" s="271"/>
      <c r="BIP44" s="271"/>
      <c r="BIQ44" s="271"/>
      <c r="BIR44" s="271"/>
      <c r="BIS44" s="271"/>
      <c r="BIT44" s="271"/>
      <c r="BIU44" s="271"/>
      <c r="BIV44" s="271"/>
      <c r="BIW44" s="271"/>
      <c r="BIX44" s="271"/>
      <c r="BIY44" s="271"/>
      <c r="BIZ44" s="271"/>
      <c r="BJA44" s="271"/>
      <c r="BJB44" s="271"/>
      <c r="BJC44" s="271"/>
      <c r="BJD44" s="271"/>
      <c r="BJE44" s="271"/>
      <c r="BJF44" s="271"/>
      <c r="BJG44" s="271"/>
      <c r="BJH44" s="271"/>
      <c r="BJI44" s="271"/>
      <c r="BJJ44" s="271"/>
      <c r="BJK44" s="271"/>
      <c r="BJL44" s="271"/>
      <c r="BJM44" s="271"/>
      <c r="BJN44" s="271"/>
      <c r="BJO44" s="271"/>
      <c r="BJP44" s="271"/>
      <c r="BJQ44" s="271"/>
      <c r="BJR44" s="271"/>
      <c r="BJS44" s="271"/>
      <c r="BJT44" s="271"/>
      <c r="BJU44" s="271"/>
      <c r="BJV44" s="271"/>
      <c r="BJW44" s="271"/>
      <c r="BJX44" s="271"/>
      <c r="BJY44" s="271"/>
      <c r="BJZ44" s="271"/>
      <c r="BKA44" s="271"/>
      <c r="BKB44" s="271"/>
      <c r="BKC44" s="271"/>
      <c r="BKD44" s="271"/>
      <c r="BKE44" s="271"/>
      <c r="BKF44" s="271"/>
      <c r="BKG44" s="271"/>
      <c r="BKH44" s="271"/>
      <c r="BKI44" s="271"/>
      <c r="BKJ44" s="271"/>
      <c r="BKK44" s="271"/>
      <c r="BKL44" s="271"/>
      <c r="BKM44" s="271"/>
      <c r="BKN44" s="271"/>
      <c r="BKO44" s="271"/>
      <c r="BKP44" s="271"/>
      <c r="BKQ44" s="271"/>
      <c r="BKR44" s="271"/>
      <c r="BKS44" s="271"/>
      <c r="BKT44" s="271"/>
      <c r="BKU44" s="271"/>
      <c r="BKV44" s="271"/>
      <c r="BKW44" s="271"/>
      <c r="BKX44" s="271"/>
      <c r="BKY44" s="271"/>
      <c r="BKZ44" s="271"/>
      <c r="BLA44" s="271"/>
      <c r="BLB44" s="271"/>
      <c r="BLC44" s="271"/>
      <c r="BLD44" s="271"/>
      <c r="BLE44" s="271"/>
      <c r="BLF44" s="271"/>
      <c r="BLG44" s="271"/>
      <c r="BLH44" s="271"/>
      <c r="BLI44" s="271"/>
      <c r="BLJ44" s="271"/>
      <c r="BLK44" s="271"/>
      <c r="BLL44" s="271"/>
      <c r="BLM44" s="271"/>
      <c r="BLN44" s="271"/>
      <c r="BLO44" s="271"/>
      <c r="BLP44" s="271"/>
      <c r="BLQ44" s="271"/>
      <c r="BLR44" s="271"/>
      <c r="BLS44" s="271"/>
      <c r="BLT44" s="271"/>
      <c r="BLU44" s="271"/>
      <c r="BLV44" s="271"/>
      <c r="BLW44" s="271"/>
      <c r="BLX44" s="271"/>
      <c r="BLY44" s="271"/>
      <c r="BLZ44" s="271"/>
      <c r="BMA44" s="271"/>
      <c r="BMB44" s="271"/>
      <c r="BMC44" s="271"/>
      <c r="BMD44" s="271"/>
      <c r="BME44" s="271"/>
      <c r="BMF44" s="271"/>
      <c r="BMG44" s="271"/>
      <c r="BMH44" s="271"/>
      <c r="BMI44" s="271"/>
      <c r="BMJ44" s="271"/>
      <c r="BMK44" s="271"/>
      <c r="BML44" s="271"/>
      <c r="BMM44" s="271"/>
      <c r="BMN44" s="271"/>
      <c r="BMO44" s="271"/>
      <c r="BMP44" s="271"/>
      <c r="BMQ44" s="271"/>
      <c r="BMR44" s="271"/>
      <c r="BMS44" s="271"/>
      <c r="BMT44" s="271"/>
      <c r="BMU44" s="271"/>
      <c r="BMV44" s="271"/>
      <c r="BMW44" s="271"/>
      <c r="BMX44" s="271"/>
      <c r="BMY44" s="271"/>
      <c r="BMZ44" s="271"/>
      <c r="BNA44" s="271"/>
      <c r="BNB44" s="271"/>
      <c r="BNC44" s="271"/>
      <c r="BND44" s="271"/>
      <c r="BNE44" s="271"/>
      <c r="BNF44" s="271"/>
      <c r="BNG44" s="271"/>
      <c r="BNH44" s="271"/>
      <c r="BNI44" s="271"/>
      <c r="BNJ44" s="271"/>
      <c r="BNK44" s="271"/>
      <c r="BNL44" s="271"/>
      <c r="BNM44" s="271"/>
      <c r="BNN44" s="271"/>
      <c r="BNO44" s="271"/>
      <c r="BNP44" s="271"/>
      <c r="BNQ44" s="271"/>
      <c r="BNR44" s="271"/>
      <c r="BNS44" s="271"/>
      <c r="BNT44" s="271"/>
      <c r="BNU44" s="271"/>
      <c r="BNV44" s="271"/>
      <c r="BNW44" s="271"/>
      <c r="BNX44" s="271"/>
      <c r="BNY44" s="271"/>
      <c r="BNZ44" s="271"/>
      <c r="BOA44" s="271"/>
      <c r="BOB44" s="271"/>
      <c r="BOC44" s="271"/>
      <c r="BOD44" s="271"/>
      <c r="BOE44" s="271"/>
      <c r="BOF44" s="271"/>
      <c r="BOG44" s="271"/>
      <c r="BOH44" s="271"/>
      <c r="BOI44" s="271"/>
      <c r="BOJ44" s="271"/>
      <c r="BOK44" s="271"/>
      <c r="BOL44" s="271"/>
      <c r="BOM44" s="271"/>
      <c r="BON44" s="271"/>
      <c r="BOO44" s="271"/>
      <c r="BOP44" s="271"/>
      <c r="BOQ44" s="271"/>
      <c r="BOR44" s="271"/>
      <c r="BOS44" s="271"/>
      <c r="BOT44" s="271"/>
      <c r="BOU44" s="271"/>
      <c r="BOV44" s="271"/>
      <c r="BOW44" s="271"/>
      <c r="BOX44" s="271"/>
      <c r="BOY44" s="271"/>
      <c r="BOZ44" s="271"/>
      <c r="BPA44" s="271"/>
      <c r="BPB44" s="271"/>
      <c r="BPC44" s="271"/>
      <c r="BPD44" s="271"/>
      <c r="BPE44" s="271"/>
      <c r="BPF44" s="271"/>
      <c r="BPG44" s="271"/>
      <c r="BPH44" s="271"/>
      <c r="BPI44" s="271"/>
      <c r="BPJ44" s="271"/>
      <c r="BPK44" s="271"/>
      <c r="BPL44" s="271"/>
      <c r="BPM44" s="271"/>
      <c r="BPN44" s="271"/>
      <c r="BPO44" s="271"/>
      <c r="BPP44" s="271"/>
      <c r="BPQ44" s="271"/>
      <c r="BPR44" s="271"/>
      <c r="BPS44" s="271"/>
      <c r="BPT44" s="271"/>
      <c r="BPU44" s="271"/>
      <c r="BPV44" s="271"/>
      <c r="BPW44" s="271"/>
      <c r="BPX44" s="271"/>
      <c r="BPY44" s="271"/>
      <c r="BPZ44" s="271"/>
      <c r="BQA44" s="271"/>
      <c r="BQB44" s="271"/>
      <c r="BQC44" s="271"/>
      <c r="BQD44" s="271"/>
      <c r="BQE44" s="271"/>
      <c r="BQF44" s="271"/>
      <c r="BQG44" s="271"/>
      <c r="BQH44" s="271"/>
      <c r="BQI44" s="271"/>
      <c r="BQJ44" s="271"/>
      <c r="BQK44" s="271"/>
      <c r="BQL44" s="271"/>
      <c r="BQM44" s="271"/>
      <c r="BQN44" s="271"/>
      <c r="BQO44" s="271"/>
      <c r="BQP44" s="271"/>
      <c r="BQQ44" s="271"/>
      <c r="BQR44" s="271"/>
      <c r="BQS44" s="271"/>
      <c r="BQT44" s="271"/>
      <c r="BQU44" s="271"/>
      <c r="BQV44" s="271"/>
      <c r="BQW44" s="271"/>
      <c r="BQX44" s="271"/>
      <c r="BQY44" s="271"/>
      <c r="BQZ44" s="271"/>
      <c r="BRA44" s="271"/>
      <c r="BRB44" s="271"/>
      <c r="BRC44" s="271"/>
      <c r="BRD44" s="271"/>
      <c r="BRE44" s="271"/>
      <c r="BRF44" s="271"/>
      <c r="BRG44" s="271"/>
      <c r="BRH44" s="271"/>
      <c r="BRI44" s="271"/>
      <c r="BRJ44" s="271"/>
      <c r="BRK44" s="271"/>
      <c r="BRL44" s="271"/>
      <c r="BRM44" s="271"/>
      <c r="BRN44" s="271"/>
      <c r="BRO44" s="271"/>
      <c r="BRP44" s="271"/>
      <c r="BRQ44" s="271"/>
      <c r="BRR44" s="271"/>
      <c r="BRS44" s="271"/>
      <c r="BRT44" s="271"/>
      <c r="BRU44" s="271"/>
      <c r="BRV44" s="271"/>
      <c r="BRW44" s="271"/>
      <c r="BRX44" s="271"/>
      <c r="BRY44" s="271"/>
      <c r="BRZ44" s="271"/>
      <c r="BSA44" s="271"/>
      <c r="BSB44" s="271"/>
      <c r="BSC44" s="271"/>
      <c r="BSD44" s="271"/>
      <c r="BSE44" s="271"/>
      <c r="BSF44" s="271"/>
      <c r="BSG44" s="271"/>
      <c r="BSH44" s="271"/>
      <c r="BSI44" s="271"/>
      <c r="BSJ44" s="271"/>
      <c r="BSK44" s="271"/>
      <c r="BSL44" s="271"/>
      <c r="BSM44" s="271"/>
      <c r="BSN44" s="271"/>
      <c r="BSO44" s="271"/>
      <c r="BSP44" s="271"/>
      <c r="BSQ44" s="271"/>
      <c r="BSR44" s="271"/>
      <c r="BSS44" s="271"/>
      <c r="BST44" s="271"/>
      <c r="BSU44" s="271"/>
      <c r="BSV44" s="271"/>
      <c r="BSW44" s="271"/>
      <c r="BSX44" s="271"/>
      <c r="BSY44" s="271"/>
      <c r="BSZ44" s="271"/>
      <c r="BTA44" s="271"/>
      <c r="BTB44" s="271"/>
      <c r="BTC44" s="271"/>
      <c r="BTD44" s="271"/>
      <c r="BTE44" s="271"/>
      <c r="BTF44" s="271"/>
      <c r="BTG44" s="271"/>
      <c r="BTH44" s="271"/>
      <c r="BTI44" s="271"/>
      <c r="BTJ44" s="271"/>
      <c r="BTK44" s="271"/>
      <c r="BTL44" s="271"/>
      <c r="BTM44" s="271"/>
      <c r="BTN44" s="271"/>
      <c r="BTO44" s="271"/>
      <c r="BTP44" s="271"/>
      <c r="BTQ44" s="271"/>
      <c r="BTR44" s="271"/>
      <c r="BTS44" s="271"/>
      <c r="BTT44" s="271"/>
      <c r="BTU44" s="271"/>
      <c r="BTV44" s="271"/>
      <c r="BTW44" s="271"/>
      <c r="BTX44" s="271"/>
      <c r="BTY44" s="271"/>
      <c r="BTZ44" s="271"/>
      <c r="BUA44" s="271"/>
      <c r="BUB44" s="271"/>
      <c r="BUC44" s="271"/>
      <c r="BUD44" s="271"/>
      <c r="BUE44" s="271"/>
      <c r="BUF44" s="271"/>
      <c r="BUG44" s="271"/>
      <c r="BUH44" s="271"/>
      <c r="BUI44" s="271"/>
      <c r="BUJ44" s="271"/>
      <c r="BUK44" s="271"/>
      <c r="BUL44" s="271"/>
      <c r="BUM44" s="271"/>
      <c r="BUN44" s="271"/>
      <c r="BUO44" s="271"/>
      <c r="BUP44" s="271"/>
      <c r="BUQ44" s="271"/>
      <c r="BUR44" s="271"/>
      <c r="BUS44" s="271"/>
      <c r="BUT44" s="271"/>
      <c r="BUU44" s="271"/>
      <c r="BUV44" s="271"/>
      <c r="BUW44" s="271"/>
      <c r="BUX44" s="271"/>
      <c r="BUY44" s="271"/>
      <c r="BUZ44" s="271"/>
      <c r="BVA44" s="271"/>
      <c r="BVB44" s="271"/>
      <c r="BVC44" s="271"/>
      <c r="BVD44" s="271"/>
      <c r="BVE44" s="271"/>
      <c r="BVF44" s="271"/>
      <c r="BVG44" s="271"/>
      <c r="BVH44" s="271"/>
      <c r="BVI44" s="271"/>
      <c r="BVJ44" s="271"/>
      <c r="BVK44" s="271"/>
      <c r="BVL44" s="271"/>
      <c r="BVM44" s="271"/>
      <c r="BVN44" s="271"/>
      <c r="BVO44" s="271"/>
      <c r="BVP44" s="271"/>
      <c r="BVQ44" s="271"/>
      <c r="BVR44" s="271"/>
      <c r="BVS44" s="271"/>
      <c r="BVT44" s="271"/>
      <c r="BVU44" s="271"/>
      <c r="BVV44" s="271"/>
      <c r="BVW44" s="271"/>
      <c r="BVX44" s="271"/>
      <c r="BVY44" s="271"/>
      <c r="BVZ44" s="271"/>
      <c r="BWA44" s="271"/>
      <c r="BWB44" s="271"/>
      <c r="BWC44" s="271"/>
      <c r="BWD44" s="271"/>
      <c r="BWE44" s="271"/>
      <c r="BWF44" s="271"/>
      <c r="BWG44" s="271"/>
      <c r="BWH44" s="271"/>
      <c r="BWI44" s="271"/>
      <c r="BWJ44" s="271"/>
      <c r="BWK44" s="271"/>
      <c r="BWL44" s="271"/>
      <c r="BWM44" s="271"/>
      <c r="BWN44" s="271"/>
      <c r="BWO44" s="271"/>
      <c r="BWP44" s="271"/>
      <c r="BWQ44" s="271"/>
      <c r="BWR44" s="271"/>
      <c r="BWS44" s="271"/>
      <c r="BWT44" s="271"/>
      <c r="BWU44" s="271"/>
      <c r="BWV44" s="271"/>
      <c r="BWW44" s="271"/>
      <c r="BWX44" s="271"/>
      <c r="BWY44" s="271"/>
      <c r="BWZ44" s="271"/>
      <c r="BXA44" s="271"/>
      <c r="BXB44" s="271"/>
      <c r="BXC44" s="271"/>
      <c r="BXD44" s="271"/>
      <c r="BXE44" s="271"/>
      <c r="BXF44" s="271"/>
      <c r="BXG44" s="271"/>
      <c r="BXH44" s="271"/>
      <c r="BXI44" s="271"/>
      <c r="BXJ44" s="271"/>
      <c r="BXK44" s="271"/>
      <c r="BXL44" s="271"/>
      <c r="BXM44" s="271"/>
      <c r="BXN44" s="271"/>
      <c r="BXO44" s="271"/>
      <c r="BXP44" s="271"/>
      <c r="BXQ44" s="271"/>
      <c r="BXR44" s="271"/>
      <c r="BXS44" s="271"/>
      <c r="BXT44" s="271"/>
      <c r="BXU44" s="271"/>
      <c r="BXV44" s="271"/>
      <c r="BXW44" s="271"/>
      <c r="BXX44" s="271"/>
      <c r="BXY44" s="271"/>
      <c r="BXZ44" s="271"/>
      <c r="BYA44" s="271"/>
      <c r="BYB44" s="271"/>
      <c r="BYC44" s="271"/>
      <c r="BYD44" s="271"/>
      <c r="BYE44" s="271"/>
      <c r="BYF44" s="271"/>
      <c r="BYG44" s="271"/>
      <c r="BYH44" s="271"/>
      <c r="BYI44" s="271"/>
      <c r="BYJ44" s="271"/>
      <c r="BYK44" s="271"/>
      <c r="BYL44" s="271"/>
      <c r="BYM44" s="271"/>
      <c r="BYN44" s="271"/>
      <c r="BYO44" s="271"/>
      <c r="BYP44" s="271"/>
      <c r="BYQ44" s="271"/>
      <c r="BYR44" s="271"/>
      <c r="BYS44" s="271"/>
      <c r="BYT44" s="271"/>
      <c r="BYU44" s="271"/>
      <c r="BYV44" s="271"/>
      <c r="BYW44" s="271"/>
      <c r="BYX44" s="271"/>
      <c r="BYY44" s="271"/>
      <c r="BYZ44" s="271"/>
      <c r="BZA44" s="271"/>
      <c r="BZB44" s="271"/>
      <c r="BZC44" s="271"/>
      <c r="BZD44" s="271"/>
      <c r="BZE44" s="271"/>
      <c r="BZF44" s="271"/>
      <c r="BZG44" s="271"/>
      <c r="BZH44" s="271"/>
      <c r="BZI44" s="271"/>
      <c r="BZJ44" s="271"/>
      <c r="BZK44" s="271"/>
      <c r="BZL44" s="271"/>
      <c r="BZM44" s="271"/>
      <c r="BZN44" s="271"/>
      <c r="BZO44" s="271"/>
      <c r="BZP44" s="271"/>
      <c r="BZQ44" s="271"/>
      <c r="BZR44" s="271"/>
      <c r="BZS44" s="271"/>
      <c r="BZT44" s="271"/>
      <c r="BZU44" s="271"/>
      <c r="BZV44" s="271"/>
      <c r="BZW44" s="271"/>
      <c r="BZX44" s="271"/>
      <c r="BZY44" s="271"/>
      <c r="BZZ44" s="271"/>
      <c r="CAA44" s="271"/>
      <c r="CAB44" s="271"/>
      <c r="CAC44" s="271"/>
      <c r="CAD44" s="271"/>
      <c r="CAE44" s="271"/>
      <c r="CAF44" s="271"/>
      <c r="CAG44" s="271"/>
      <c r="CAH44" s="271"/>
      <c r="CAI44" s="271"/>
      <c r="CAJ44" s="271"/>
      <c r="CAK44" s="271"/>
      <c r="CAL44" s="271"/>
      <c r="CAM44" s="271"/>
      <c r="CAN44" s="271"/>
      <c r="CAO44" s="271"/>
      <c r="CAP44" s="271"/>
      <c r="CAQ44" s="271"/>
      <c r="CAR44" s="271"/>
      <c r="CAS44" s="271"/>
      <c r="CAT44" s="271"/>
      <c r="CAU44" s="271"/>
      <c r="CAV44" s="271"/>
      <c r="CAW44" s="271"/>
      <c r="CAX44" s="271"/>
      <c r="CAY44" s="271"/>
      <c r="CAZ44" s="271"/>
      <c r="CBA44" s="271"/>
      <c r="CBB44" s="271"/>
      <c r="CBC44" s="271"/>
      <c r="CBD44" s="271"/>
      <c r="CBE44" s="271"/>
      <c r="CBF44" s="271"/>
      <c r="CBG44" s="271"/>
      <c r="CBH44" s="271"/>
      <c r="CBI44" s="271"/>
      <c r="CBJ44" s="271"/>
      <c r="CBK44" s="271"/>
      <c r="CBL44" s="271"/>
      <c r="CBM44" s="271"/>
      <c r="CBN44" s="271"/>
      <c r="CBO44" s="271"/>
      <c r="CBP44" s="271"/>
      <c r="CBQ44" s="271"/>
      <c r="CBR44" s="271"/>
      <c r="CBS44" s="271"/>
      <c r="CBT44" s="271"/>
      <c r="CBU44" s="271"/>
      <c r="CBV44" s="271"/>
      <c r="CBW44" s="271"/>
      <c r="CBX44" s="271"/>
      <c r="CBY44" s="271"/>
      <c r="CBZ44" s="271"/>
      <c r="CCA44" s="271"/>
      <c r="CCB44" s="271"/>
      <c r="CCC44" s="271"/>
      <c r="CCD44" s="271"/>
      <c r="CCE44" s="271"/>
      <c r="CCF44" s="271"/>
      <c r="CCG44" s="271"/>
      <c r="CCH44" s="271"/>
      <c r="CCI44" s="271"/>
      <c r="CCJ44" s="271"/>
      <c r="CCK44" s="271"/>
      <c r="CCL44" s="271"/>
      <c r="CCM44" s="271"/>
      <c r="CCN44" s="271"/>
      <c r="CCO44" s="271"/>
      <c r="CCP44" s="271"/>
      <c r="CCQ44" s="271"/>
      <c r="CCR44" s="271"/>
      <c r="CCS44" s="271"/>
      <c r="CCT44" s="271"/>
      <c r="CCU44" s="271"/>
      <c r="CCV44" s="271"/>
      <c r="CCW44" s="271"/>
      <c r="CCX44" s="271"/>
      <c r="CCY44" s="271"/>
      <c r="CCZ44" s="271"/>
      <c r="CDA44" s="271"/>
      <c r="CDB44" s="271"/>
      <c r="CDC44" s="271"/>
      <c r="CDD44" s="271"/>
      <c r="CDE44" s="271"/>
      <c r="CDF44" s="271"/>
      <c r="CDG44" s="271"/>
      <c r="CDH44" s="271"/>
      <c r="CDI44" s="271"/>
      <c r="CDJ44" s="271"/>
      <c r="CDK44" s="271"/>
      <c r="CDL44" s="271"/>
      <c r="CDM44" s="271"/>
      <c r="CDN44" s="271"/>
      <c r="CDO44" s="271"/>
      <c r="CDP44" s="271"/>
      <c r="CDQ44" s="271"/>
      <c r="CDR44" s="271"/>
      <c r="CDS44" s="271"/>
      <c r="CDT44" s="271"/>
      <c r="CDU44" s="271"/>
      <c r="CDV44" s="271"/>
      <c r="CDW44" s="271"/>
      <c r="CDX44" s="271"/>
      <c r="CDY44" s="271"/>
      <c r="CDZ44" s="271"/>
      <c r="CEA44" s="271"/>
      <c r="CEB44" s="271"/>
      <c r="CEC44" s="271"/>
      <c r="CED44" s="271"/>
      <c r="CEE44" s="271"/>
      <c r="CEF44" s="271"/>
      <c r="CEG44" s="271"/>
      <c r="CEH44" s="271"/>
      <c r="CEI44" s="271"/>
      <c r="CEJ44" s="271"/>
      <c r="CEK44" s="271"/>
      <c r="CEL44" s="271"/>
      <c r="CEM44" s="271"/>
      <c r="CEN44" s="271"/>
      <c r="CEO44" s="271"/>
      <c r="CEP44" s="271"/>
      <c r="CEQ44" s="271"/>
      <c r="CER44" s="271"/>
      <c r="CES44" s="271"/>
      <c r="CET44" s="271"/>
      <c r="CEU44" s="271"/>
      <c r="CEV44" s="271"/>
      <c r="CEW44" s="271"/>
      <c r="CEX44" s="271"/>
      <c r="CEY44" s="271"/>
      <c r="CEZ44" s="271"/>
      <c r="CFA44" s="271"/>
      <c r="CFB44" s="271"/>
      <c r="CFC44" s="271"/>
      <c r="CFD44" s="271"/>
      <c r="CFE44" s="271"/>
      <c r="CFF44" s="271"/>
      <c r="CFG44" s="271"/>
      <c r="CFH44" s="271"/>
      <c r="CFI44" s="271"/>
      <c r="CFJ44" s="271"/>
      <c r="CFK44" s="271"/>
      <c r="CFL44" s="271"/>
      <c r="CFM44" s="271"/>
      <c r="CFN44" s="271"/>
      <c r="CFO44" s="271"/>
      <c r="CFP44" s="271"/>
      <c r="CFQ44" s="271"/>
      <c r="CFR44" s="271"/>
      <c r="CFS44" s="271"/>
      <c r="CFT44" s="271"/>
      <c r="CFU44" s="271"/>
      <c r="CFV44" s="271"/>
      <c r="CFW44" s="271"/>
      <c r="CFX44" s="271"/>
      <c r="CFY44" s="271"/>
      <c r="CFZ44" s="271"/>
      <c r="CGA44" s="271"/>
      <c r="CGB44" s="271"/>
      <c r="CGC44" s="271"/>
      <c r="CGD44" s="271"/>
      <c r="CGE44" s="271"/>
      <c r="CGF44" s="271"/>
      <c r="CGG44" s="271"/>
      <c r="CGH44" s="271"/>
      <c r="CGI44" s="271"/>
      <c r="CGJ44" s="271"/>
      <c r="CGK44" s="271"/>
      <c r="CGL44" s="271"/>
      <c r="CGM44" s="271"/>
      <c r="CGN44" s="271"/>
      <c r="CGO44" s="271"/>
      <c r="CGP44" s="271"/>
      <c r="CGQ44" s="271"/>
      <c r="CGR44" s="271"/>
      <c r="CGS44" s="271"/>
      <c r="CGT44" s="271"/>
      <c r="CGU44" s="271"/>
      <c r="CGV44" s="271"/>
      <c r="CGW44" s="271"/>
      <c r="CGX44" s="271"/>
      <c r="CGY44" s="271"/>
      <c r="CGZ44" s="271"/>
      <c r="CHA44" s="271"/>
      <c r="CHB44" s="271"/>
      <c r="CHC44" s="271"/>
      <c r="CHD44" s="271"/>
      <c r="CHE44" s="271"/>
      <c r="CHF44" s="271"/>
      <c r="CHG44" s="271"/>
      <c r="CHH44" s="271"/>
      <c r="CHI44" s="271"/>
      <c r="CHJ44" s="271"/>
      <c r="CHK44" s="271"/>
      <c r="CHL44" s="271"/>
      <c r="CHM44" s="271"/>
      <c r="CHN44" s="271"/>
      <c r="CHO44" s="271"/>
      <c r="CHP44" s="271"/>
      <c r="CHQ44" s="271"/>
      <c r="CHR44" s="271"/>
      <c r="CHS44" s="271"/>
      <c r="CHT44" s="271"/>
      <c r="CHU44" s="271"/>
      <c r="CHV44" s="271"/>
      <c r="CHW44" s="271"/>
      <c r="CHX44" s="271"/>
      <c r="CHY44" s="271"/>
      <c r="CHZ44" s="271"/>
      <c r="CIA44" s="271"/>
      <c r="CIB44" s="271"/>
      <c r="CIC44" s="271"/>
      <c r="CID44" s="271"/>
      <c r="CIE44" s="271"/>
      <c r="CIF44" s="271"/>
      <c r="CIG44" s="271"/>
      <c r="CIH44" s="271"/>
      <c r="CII44" s="271"/>
      <c r="CIJ44" s="271"/>
      <c r="CIK44" s="271"/>
      <c r="CIL44" s="271"/>
      <c r="CIM44" s="271"/>
      <c r="CIN44" s="271"/>
      <c r="CIO44" s="271"/>
      <c r="CIP44" s="271"/>
      <c r="CIQ44" s="271"/>
      <c r="CIR44" s="271"/>
      <c r="CIS44" s="271"/>
      <c r="CIT44" s="271"/>
      <c r="CIU44" s="271"/>
      <c r="CIV44" s="271"/>
      <c r="CIW44" s="271"/>
      <c r="CIX44" s="271"/>
      <c r="CIY44" s="271"/>
      <c r="CIZ44" s="271"/>
      <c r="CJA44" s="271"/>
      <c r="CJB44" s="271"/>
      <c r="CJC44" s="271"/>
      <c r="CJD44" s="271"/>
      <c r="CJE44" s="271"/>
      <c r="CJF44" s="271"/>
      <c r="CJG44" s="271"/>
      <c r="CJH44" s="271"/>
      <c r="CJI44" s="271"/>
      <c r="CJJ44" s="271"/>
      <c r="CJK44" s="271"/>
      <c r="CJL44" s="271"/>
      <c r="CJM44" s="271"/>
      <c r="CJN44" s="271"/>
      <c r="CJO44" s="271"/>
      <c r="CJP44" s="271"/>
      <c r="CJQ44" s="271"/>
      <c r="CJR44" s="271"/>
      <c r="CJS44" s="271"/>
      <c r="CJT44" s="271"/>
      <c r="CJU44" s="271"/>
      <c r="CJV44" s="271"/>
      <c r="CJW44" s="271"/>
      <c r="CJX44" s="271"/>
      <c r="CJY44" s="271"/>
      <c r="CJZ44" s="271"/>
      <c r="CKA44" s="271"/>
      <c r="CKB44" s="271"/>
      <c r="CKC44" s="271"/>
      <c r="CKD44" s="271"/>
      <c r="CKE44" s="271"/>
      <c r="CKF44" s="271"/>
      <c r="CKG44" s="271"/>
      <c r="CKH44" s="271"/>
      <c r="CKI44" s="271"/>
      <c r="CKJ44" s="271"/>
      <c r="CKK44" s="271"/>
      <c r="CKL44" s="271"/>
      <c r="CKM44" s="271"/>
      <c r="CKN44" s="271"/>
      <c r="CKO44" s="271"/>
      <c r="CKP44" s="271"/>
      <c r="CKQ44" s="271"/>
      <c r="CKR44" s="271"/>
      <c r="CKS44" s="271"/>
      <c r="CKT44" s="271"/>
      <c r="CKU44" s="271"/>
      <c r="CKV44" s="271"/>
      <c r="CKW44" s="271"/>
      <c r="CKX44" s="271"/>
      <c r="CKY44" s="271"/>
      <c r="CKZ44" s="271"/>
      <c r="CLA44" s="271"/>
      <c r="CLB44" s="271"/>
      <c r="CLC44" s="271"/>
      <c r="CLD44" s="271"/>
      <c r="CLE44" s="271"/>
      <c r="CLF44" s="271"/>
      <c r="CLG44" s="271"/>
      <c r="CLH44" s="271"/>
      <c r="CLI44" s="271"/>
      <c r="CLJ44" s="271"/>
      <c r="CLK44" s="271"/>
      <c r="CLL44" s="271"/>
      <c r="CLM44" s="271"/>
      <c r="CLN44" s="271"/>
      <c r="CLO44" s="271"/>
      <c r="CLP44" s="271"/>
      <c r="CLQ44" s="271"/>
      <c r="CLR44" s="271"/>
      <c r="CLS44" s="271"/>
      <c r="CLT44" s="271"/>
      <c r="CLU44" s="271"/>
      <c r="CLV44" s="271"/>
      <c r="CLW44" s="271"/>
      <c r="CLX44" s="271"/>
      <c r="CLY44" s="271"/>
      <c r="CLZ44" s="271"/>
      <c r="CMA44" s="271"/>
      <c r="CMB44" s="271"/>
      <c r="CMC44" s="271"/>
      <c r="CMD44" s="271"/>
      <c r="CME44" s="271"/>
      <c r="CMF44" s="271"/>
      <c r="CMG44" s="271"/>
      <c r="CMH44" s="271"/>
      <c r="CMI44" s="271"/>
      <c r="CMJ44" s="271"/>
      <c r="CMK44" s="271"/>
      <c r="CML44" s="271"/>
      <c r="CMM44" s="271"/>
      <c r="CMN44" s="271"/>
      <c r="CMO44" s="271"/>
      <c r="CMP44" s="271"/>
      <c r="CMQ44" s="271"/>
      <c r="CMR44" s="271"/>
      <c r="CMS44" s="271"/>
      <c r="CMT44" s="271"/>
      <c r="CMU44" s="271"/>
      <c r="CMV44" s="271"/>
      <c r="CMW44" s="271"/>
      <c r="CMX44" s="271"/>
      <c r="CMY44" s="271"/>
      <c r="CMZ44" s="271"/>
      <c r="CNA44" s="271"/>
      <c r="CNB44" s="271"/>
      <c r="CNC44" s="271"/>
      <c r="CND44" s="271"/>
      <c r="CNE44" s="271"/>
      <c r="CNF44" s="271"/>
      <c r="CNG44" s="271"/>
      <c r="CNH44" s="271"/>
      <c r="CNI44" s="271"/>
      <c r="CNJ44" s="271"/>
      <c r="CNK44" s="271"/>
      <c r="CNL44" s="271"/>
      <c r="CNM44" s="271"/>
      <c r="CNN44" s="271"/>
      <c r="CNO44" s="271"/>
      <c r="CNP44" s="271"/>
      <c r="CNQ44" s="271"/>
      <c r="CNR44" s="271"/>
      <c r="CNS44" s="271"/>
      <c r="CNT44" s="271"/>
      <c r="CNU44" s="271"/>
      <c r="CNV44" s="271"/>
      <c r="CNW44" s="271"/>
      <c r="CNX44" s="271"/>
      <c r="CNY44" s="271"/>
      <c r="CNZ44" s="271"/>
      <c r="COA44" s="271"/>
      <c r="COB44" s="271"/>
      <c r="COC44" s="271"/>
      <c r="COD44" s="271"/>
      <c r="COE44" s="271"/>
      <c r="COF44" s="271"/>
      <c r="COG44" s="271"/>
      <c r="COH44" s="271"/>
      <c r="COI44" s="271"/>
      <c r="COJ44" s="271"/>
      <c r="COK44" s="271"/>
      <c r="COL44" s="271"/>
      <c r="COM44" s="271"/>
      <c r="CON44" s="271"/>
      <c r="COO44" s="271"/>
      <c r="COP44" s="271"/>
      <c r="COQ44" s="271"/>
      <c r="COR44" s="271"/>
      <c r="COS44" s="271"/>
      <c r="COT44" s="271"/>
      <c r="COU44" s="271"/>
      <c r="COV44" s="271"/>
      <c r="COW44" s="271"/>
      <c r="COX44" s="271"/>
      <c r="COY44" s="271"/>
      <c r="COZ44" s="271"/>
      <c r="CPA44" s="271"/>
      <c r="CPB44" s="271"/>
      <c r="CPC44" s="271"/>
      <c r="CPD44" s="271"/>
      <c r="CPE44" s="271"/>
      <c r="CPF44" s="271"/>
      <c r="CPG44" s="271"/>
      <c r="CPH44" s="271"/>
      <c r="CPI44" s="271"/>
      <c r="CPJ44" s="271"/>
      <c r="CPK44" s="271"/>
      <c r="CPL44" s="271"/>
      <c r="CPM44" s="271"/>
      <c r="CPN44" s="271"/>
      <c r="CPO44" s="271"/>
      <c r="CPP44" s="271"/>
      <c r="CPQ44" s="271"/>
      <c r="CPR44" s="271"/>
      <c r="CPS44" s="271"/>
      <c r="CPT44" s="271"/>
      <c r="CPU44" s="271"/>
      <c r="CPV44" s="271"/>
      <c r="CPW44" s="271"/>
      <c r="CPX44" s="271"/>
      <c r="CPY44" s="271"/>
      <c r="CPZ44" s="271"/>
      <c r="CQA44" s="271"/>
      <c r="CQB44" s="271"/>
      <c r="CQC44" s="271"/>
      <c r="CQD44" s="271"/>
      <c r="CQE44" s="271"/>
      <c r="CQF44" s="271"/>
      <c r="CQG44" s="271"/>
      <c r="CQH44" s="271"/>
      <c r="CQI44" s="271"/>
      <c r="CQJ44" s="271"/>
      <c r="CQK44" s="271"/>
      <c r="CQL44" s="271"/>
      <c r="CQM44" s="271"/>
      <c r="CQN44" s="271"/>
      <c r="CQO44" s="271"/>
      <c r="CQP44" s="271"/>
      <c r="CQQ44" s="271"/>
      <c r="CQR44" s="271"/>
      <c r="CQS44" s="271"/>
      <c r="CQT44" s="271"/>
      <c r="CQU44" s="271"/>
      <c r="CQV44" s="271"/>
      <c r="CQW44" s="271"/>
      <c r="CQX44" s="271"/>
      <c r="CQY44" s="271"/>
      <c r="CQZ44" s="271"/>
      <c r="CRA44" s="271"/>
      <c r="CRB44" s="271"/>
      <c r="CRC44" s="271"/>
      <c r="CRD44" s="271"/>
      <c r="CRE44" s="271"/>
      <c r="CRF44" s="271"/>
      <c r="CRG44" s="271"/>
      <c r="CRH44" s="271"/>
      <c r="CRI44" s="271"/>
      <c r="CRJ44" s="271"/>
      <c r="CRK44" s="271"/>
      <c r="CRL44" s="271"/>
      <c r="CRM44" s="271"/>
      <c r="CRN44" s="271"/>
      <c r="CRO44" s="271"/>
      <c r="CRP44" s="271"/>
      <c r="CRQ44" s="271"/>
      <c r="CRR44" s="271"/>
      <c r="CRS44" s="271"/>
      <c r="CRT44" s="271"/>
      <c r="CRU44" s="271"/>
      <c r="CRV44" s="271"/>
      <c r="CRW44" s="271"/>
      <c r="CRX44" s="271"/>
      <c r="CRY44" s="271"/>
      <c r="CRZ44" s="271"/>
      <c r="CSA44" s="271"/>
      <c r="CSB44" s="271"/>
      <c r="CSC44" s="271"/>
      <c r="CSD44" s="271"/>
      <c r="CSE44" s="271"/>
      <c r="CSF44" s="271"/>
      <c r="CSG44" s="271"/>
      <c r="CSH44" s="271"/>
      <c r="CSI44" s="271"/>
      <c r="CSJ44" s="271"/>
      <c r="CSK44" s="271"/>
      <c r="CSL44" s="271"/>
      <c r="CSM44" s="271"/>
      <c r="CSN44" s="271"/>
      <c r="CSO44" s="271"/>
      <c r="CSP44" s="271"/>
      <c r="CSQ44" s="271"/>
      <c r="CSR44" s="271"/>
      <c r="CSS44" s="271"/>
      <c r="CST44" s="271"/>
      <c r="CSU44" s="271"/>
      <c r="CSV44" s="271"/>
      <c r="CSW44" s="271"/>
      <c r="CSX44" s="271"/>
      <c r="CSY44" s="271"/>
      <c r="CSZ44" s="271"/>
      <c r="CTA44" s="271"/>
      <c r="CTB44" s="271"/>
      <c r="CTC44" s="271"/>
      <c r="CTD44" s="271"/>
      <c r="CTE44" s="271"/>
      <c r="CTF44" s="271"/>
      <c r="CTG44" s="271"/>
      <c r="CTH44" s="271"/>
      <c r="CTI44" s="271"/>
      <c r="CTJ44" s="271"/>
      <c r="CTK44" s="271"/>
      <c r="CTL44" s="271"/>
      <c r="CTM44" s="271"/>
      <c r="CTN44" s="271"/>
      <c r="CTO44" s="271"/>
      <c r="CTP44" s="271"/>
      <c r="CTQ44" s="271"/>
      <c r="CTR44" s="271"/>
      <c r="CTS44" s="271"/>
      <c r="CTT44" s="271"/>
      <c r="CTU44" s="271"/>
      <c r="CTV44" s="271"/>
      <c r="CTW44" s="271"/>
      <c r="CTX44" s="271"/>
      <c r="CTY44" s="271"/>
      <c r="CTZ44" s="271"/>
      <c r="CUA44" s="271"/>
      <c r="CUB44" s="271"/>
      <c r="CUC44" s="271"/>
      <c r="CUD44" s="271"/>
      <c r="CUE44" s="271"/>
      <c r="CUF44" s="271"/>
      <c r="CUG44" s="271"/>
      <c r="CUH44" s="271"/>
      <c r="CUI44" s="271"/>
      <c r="CUJ44" s="271"/>
      <c r="CUK44" s="271"/>
      <c r="CUL44" s="271"/>
      <c r="CUM44" s="271"/>
      <c r="CUN44" s="271"/>
      <c r="CUO44" s="271"/>
      <c r="CUP44" s="271"/>
      <c r="CUQ44" s="271"/>
      <c r="CUR44" s="271"/>
      <c r="CUS44" s="271"/>
      <c r="CUT44" s="271"/>
      <c r="CUU44" s="271"/>
      <c r="CUV44" s="271"/>
      <c r="CUW44" s="271"/>
      <c r="CUX44" s="271"/>
      <c r="CUY44" s="271"/>
      <c r="CUZ44" s="271"/>
      <c r="CVA44" s="271"/>
      <c r="CVB44" s="271"/>
      <c r="CVC44" s="271"/>
      <c r="CVD44" s="271"/>
      <c r="CVE44" s="271"/>
      <c r="CVF44" s="271"/>
      <c r="CVG44" s="271"/>
      <c r="CVH44" s="271"/>
      <c r="CVI44" s="271"/>
      <c r="CVJ44" s="271"/>
      <c r="CVK44" s="271"/>
      <c r="CVL44" s="271"/>
      <c r="CVM44" s="271"/>
      <c r="CVN44" s="271"/>
      <c r="CVO44" s="271"/>
      <c r="CVP44" s="271"/>
      <c r="CVQ44" s="271"/>
      <c r="CVR44" s="271"/>
      <c r="CVS44" s="271"/>
      <c r="CVT44" s="271"/>
      <c r="CVU44" s="271"/>
      <c r="CVV44" s="271"/>
      <c r="CVW44" s="271"/>
      <c r="CVX44" s="271"/>
      <c r="CVY44" s="271"/>
      <c r="CVZ44" s="271"/>
      <c r="CWA44" s="271"/>
      <c r="CWB44" s="271"/>
      <c r="CWC44" s="271"/>
      <c r="CWD44" s="271"/>
      <c r="CWE44" s="271"/>
      <c r="CWF44" s="271"/>
      <c r="CWG44" s="271"/>
      <c r="CWH44" s="271"/>
      <c r="CWI44" s="271"/>
      <c r="CWJ44" s="271"/>
      <c r="CWK44" s="271"/>
      <c r="CWL44" s="271"/>
      <c r="CWM44" s="271"/>
      <c r="CWN44" s="271"/>
      <c r="CWO44" s="271"/>
      <c r="CWP44" s="271"/>
      <c r="CWQ44" s="271"/>
      <c r="CWR44" s="271"/>
      <c r="CWS44" s="271"/>
      <c r="CWT44" s="271"/>
      <c r="CWU44" s="271"/>
      <c r="CWV44" s="271"/>
      <c r="CWW44" s="271"/>
      <c r="CWX44" s="271"/>
      <c r="CWY44" s="271"/>
      <c r="CWZ44" s="271"/>
      <c r="CXA44" s="271"/>
      <c r="CXB44" s="271"/>
      <c r="CXC44" s="271"/>
      <c r="CXD44" s="271"/>
      <c r="CXE44" s="271"/>
      <c r="CXF44" s="271"/>
      <c r="CXG44" s="271"/>
      <c r="CXH44" s="271"/>
      <c r="CXI44" s="271"/>
      <c r="CXJ44" s="271"/>
      <c r="CXK44" s="271"/>
      <c r="CXL44" s="271"/>
      <c r="CXM44" s="271"/>
      <c r="CXN44" s="271"/>
      <c r="CXO44" s="271"/>
      <c r="CXP44" s="271"/>
      <c r="CXQ44" s="271"/>
      <c r="CXR44" s="271"/>
      <c r="CXS44" s="271"/>
      <c r="CXT44" s="271"/>
      <c r="CXU44" s="271"/>
      <c r="CXV44" s="271"/>
      <c r="CXW44" s="271"/>
      <c r="CXX44" s="271"/>
      <c r="CXY44" s="271"/>
      <c r="CXZ44" s="271"/>
      <c r="CYA44" s="271"/>
      <c r="CYB44" s="271"/>
      <c r="CYC44" s="271"/>
      <c r="CYD44" s="271"/>
      <c r="CYE44" s="271"/>
      <c r="CYF44" s="271"/>
      <c r="CYG44" s="271"/>
      <c r="CYH44" s="271"/>
      <c r="CYI44" s="271"/>
      <c r="CYJ44" s="271"/>
      <c r="CYK44" s="271"/>
      <c r="CYL44" s="271"/>
      <c r="CYM44" s="271"/>
      <c r="CYN44" s="271"/>
      <c r="CYO44" s="271"/>
      <c r="CYP44" s="271"/>
      <c r="CYQ44" s="271"/>
      <c r="CYR44" s="271"/>
      <c r="CYS44" s="271"/>
      <c r="CYT44" s="271"/>
      <c r="CYU44" s="271"/>
      <c r="CYV44" s="271"/>
      <c r="CYW44" s="271"/>
      <c r="CYX44" s="271"/>
      <c r="CYY44" s="271"/>
      <c r="CYZ44" s="271"/>
      <c r="CZA44" s="271"/>
      <c r="CZB44" s="271"/>
      <c r="CZC44" s="271"/>
      <c r="CZD44" s="271"/>
      <c r="CZE44" s="271"/>
      <c r="CZF44" s="271"/>
      <c r="CZG44" s="271"/>
      <c r="CZH44" s="271"/>
      <c r="CZI44" s="271"/>
      <c r="CZJ44" s="271"/>
      <c r="CZK44" s="271"/>
      <c r="CZL44" s="271"/>
      <c r="CZM44" s="271"/>
      <c r="CZN44" s="271"/>
      <c r="CZO44" s="271"/>
      <c r="CZP44" s="271"/>
      <c r="CZQ44" s="271"/>
      <c r="CZR44" s="271"/>
      <c r="CZS44" s="271"/>
      <c r="CZT44" s="271"/>
      <c r="CZU44" s="271"/>
      <c r="CZV44" s="271"/>
      <c r="CZW44" s="271"/>
      <c r="CZX44" s="271"/>
      <c r="CZY44" s="271"/>
      <c r="CZZ44" s="271"/>
      <c r="DAA44" s="271"/>
      <c r="DAB44" s="271"/>
      <c r="DAC44" s="271"/>
      <c r="DAD44" s="271"/>
      <c r="DAE44" s="271"/>
      <c r="DAF44" s="271"/>
      <c r="DAG44" s="271"/>
      <c r="DAH44" s="271"/>
      <c r="DAI44" s="271"/>
      <c r="DAJ44" s="271"/>
      <c r="DAK44" s="271"/>
      <c r="DAL44" s="271"/>
      <c r="DAM44" s="271"/>
      <c r="DAN44" s="271"/>
      <c r="DAO44" s="271"/>
      <c r="DAP44" s="271"/>
      <c r="DAQ44" s="271"/>
      <c r="DAR44" s="271"/>
      <c r="DAS44" s="271"/>
      <c r="DAT44" s="271"/>
      <c r="DAU44" s="271"/>
      <c r="DAV44" s="271"/>
      <c r="DAW44" s="271"/>
      <c r="DAX44" s="271"/>
      <c r="DAY44" s="271"/>
      <c r="DAZ44" s="271"/>
      <c r="DBA44" s="271"/>
      <c r="DBB44" s="271"/>
      <c r="DBC44" s="271"/>
      <c r="DBD44" s="271"/>
      <c r="DBE44" s="271"/>
      <c r="DBF44" s="271"/>
      <c r="DBG44" s="271"/>
      <c r="DBH44" s="271"/>
      <c r="DBI44" s="271"/>
      <c r="DBJ44" s="271"/>
      <c r="DBK44" s="271"/>
      <c r="DBL44" s="271"/>
      <c r="DBM44" s="271"/>
      <c r="DBN44" s="271"/>
      <c r="DBO44" s="271"/>
      <c r="DBP44" s="271"/>
      <c r="DBQ44" s="271"/>
      <c r="DBR44" s="271"/>
      <c r="DBS44" s="271"/>
      <c r="DBT44" s="271"/>
      <c r="DBU44" s="271"/>
      <c r="DBV44" s="271"/>
      <c r="DBW44" s="271"/>
      <c r="DBX44" s="271"/>
      <c r="DBY44" s="271"/>
      <c r="DBZ44" s="271"/>
      <c r="DCA44" s="271"/>
      <c r="DCB44" s="271"/>
      <c r="DCC44" s="271"/>
      <c r="DCD44" s="271"/>
      <c r="DCE44" s="271"/>
      <c r="DCF44" s="271"/>
      <c r="DCG44" s="271"/>
      <c r="DCH44" s="271"/>
      <c r="DCI44" s="271"/>
      <c r="DCJ44" s="271"/>
      <c r="DCK44" s="271"/>
      <c r="DCL44" s="271"/>
      <c r="DCM44" s="271"/>
      <c r="DCN44" s="271"/>
      <c r="DCO44" s="271"/>
      <c r="DCP44" s="271"/>
      <c r="DCQ44" s="271"/>
      <c r="DCR44" s="271"/>
      <c r="DCS44" s="271"/>
      <c r="DCT44" s="271"/>
      <c r="DCU44" s="271"/>
      <c r="DCV44" s="271"/>
      <c r="DCW44" s="271"/>
      <c r="DCX44" s="271"/>
      <c r="DCY44" s="271"/>
      <c r="DCZ44" s="271"/>
      <c r="DDA44" s="271"/>
      <c r="DDB44" s="271"/>
      <c r="DDC44" s="271"/>
      <c r="DDD44" s="271"/>
      <c r="DDE44" s="271"/>
      <c r="DDF44" s="271"/>
      <c r="DDG44" s="271"/>
      <c r="DDH44" s="271"/>
      <c r="DDI44" s="271"/>
      <c r="DDJ44" s="271"/>
      <c r="DDK44" s="271"/>
      <c r="DDL44" s="271"/>
      <c r="DDM44" s="271"/>
      <c r="DDN44" s="271"/>
      <c r="DDO44" s="271"/>
      <c r="DDP44" s="271"/>
      <c r="DDQ44" s="271"/>
      <c r="DDR44" s="271"/>
      <c r="DDS44" s="271"/>
      <c r="DDT44" s="271"/>
      <c r="DDU44" s="271"/>
      <c r="DDV44" s="271"/>
      <c r="DDW44" s="271"/>
      <c r="DDX44" s="271"/>
      <c r="DDY44" s="271"/>
      <c r="DDZ44" s="271"/>
      <c r="DEA44" s="271"/>
      <c r="DEB44" s="271"/>
      <c r="DEC44" s="271"/>
      <c r="DED44" s="271"/>
      <c r="DEE44" s="271"/>
      <c r="DEF44" s="271"/>
      <c r="DEG44" s="271"/>
      <c r="DEH44" s="271"/>
      <c r="DEI44" s="271"/>
      <c r="DEJ44" s="271"/>
      <c r="DEK44" s="271"/>
      <c r="DEL44" s="271"/>
      <c r="DEM44" s="271"/>
      <c r="DEN44" s="271"/>
      <c r="DEO44" s="271"/>
      <c r="DEP44" s="271"/>
      <c r="DEQ44" s="271"/>
      <c r="DER44" s="271"/>
      <c r="DES44" s="271"/>
      <c r="DET44" s="271"/>
      <c r="DEU44" s="271"/>
      <c r="DEV44" s="271"/>
      <c r="DEW44" s="271"/>
      <c r="DEX44" s="271"/>
      <c r="DEY44" s="271"/>
      <c r="DEZ44" s="271"/>
      <c r="DFA44" s="271"/>
      <c r="DFB44" s="271"/>
      <c r="DFC44" s="271"/>
      <c r="DFD44" s="271"/>
      <c r="DFE44" s="271"/>
      <c r="DFF44" s="271"/>
      <c r="DFG44" s="271"/>
      <c r="DFH44" s="271"/>
      <c r="DFI44" s="271"/>
      <c r="DFJ44" s="271"/>
      <c r="DFK44" s="271"/>
      <c r="DFL44" s="271"/>
      <c r="DFM44" s="271"/>
      <c r="DFN44" s="271"/>
      <c r="DFO44" s="271"/>
      <c r="DFP44" s="271"/>
      <c r="DFQ44" s="271"/>
      <c r="DFR44" s="271"/>
      <c r="DFS44" s="271"/>
      <c r="DFT44" s="271"/>
      <c r="DFU44" s="271"/>
      <c r="DFV44" s="271"/>
      <c r="DFW44" s="271"/>
      <c r="DFX44" s="271"/>
      <c r="DFY44" s="271"/>
      <c r="DFZ44" s="271"/>
      <c r="DGA44" s="271"/>
      <c r="DGB44" s="271"/>
      <c r="DGC44" s="271"/>
      <c r="DGD44" s="271"/>
      <c r="DGE44" s="271"/>
      <c r="DGF44" s="271"/>
      <c r="DGG44" s="271"/>
      <c r="DGH44" s="271"/>
      <c r="DGI44" s="271"/>
      <c r="DGJ44" s="271"/>
      <c r="DGK44" s="271"/>
      <c r="DGL44" s="271"/>
      <c r="DGM44" s="271"/>
      <c r="DGN44" s="271"/>
      <c r="DGO44" s="271"/>
      <c r="DGP44" s="271"/>
      <c r="DGQ44" s="271"/>
      <c r="DGR44" s="271"/>
      <c r="DGS44" s="271"/>
      <c r="DGT44" s="271"/>
      <c r="DGU44" s="271"/>
      <c r="DGV44" s="271"/>
      <c r="DGW44" s="271"/>
      <c r="DGX44" s="271"/>
      <c r="DGY44" s="271"/>
      <c r="DGZ44" s="271"/>
      <c r="DHA44" s="271"/>
      <c r="DHB44" s="271"/>
      <c r="DHC44" s="271"/>
      <c r="DHD44" s="271"/>
      <c r="DHE44" s="271"/>
      <c r="DHF44" s="271"/>
      <c r="DHG44" s="271"/>
      <c r="DHH44" s="271"/>
      <c r="DHI44" s="271"/>
      <c r="DHJ44" s="271"/>
      <c r="DHK44" s="271"/>
      <c r="DHL44" s="271"/>
      <c r="DHM44" s="271"/>
      <c r="DHN44" s="271"/>
      <c r="DHO44" s="271"/>
      <c r="DHP44" s="271"/>
      <c r="DHQ44" s="271"/>
      <c r="DHR44" s="271"/>
      <c r="DHS44" s="271"/>
      <c r="DHT44" s="271"/>
      <c r="DHU44" s="271"/>
      <c r="DHV44" s="271"/>
      <c r="DHW44" s="271"/>
      <c r="DHX44" s="271"/>
      <c r="DHY44" s="271"/>
      <c r="DHZ44" s="271"/>
      <c r="DIA44" s="271"/>
      <c r="DIB44" s="271"/>
      <c r="DIC44" s="271"/>
      <c r="DID44" s="271"/>
      <c r="DIE44" s="271"/>
      <c r="DIF44" s="271"/>
      <c r="DIG44" s="271"/>
      <c r="DIH44" s="271"/>
      <c r="DII44" s="271"/>
      <c r="DIJ44" s="271"/>
      <c r="DIK44" s="271"/>
      <c r="DIL44" s="271"/>
      <c r="DIM44" s="271"/>
      <c r="DIN44" s="271"/>
      <c r="DIO44" s="271"/>
      <c r="DIP44" s="271"/>
      <c r="DIQ44" s="271"/>
      <c r="DIR44" s="271"/>
      <c r="DIS44" s="271"/>
      <c r="DIT44" s="271"/>
      <c r="DIU44" s="271"/>
      <c r="DIV44" s="271"/>
      <c r="DIW44" s="271"/>
      <c r="DIX44" s="271"/>
      <c r="DIY44" s="271"/>
      <c r="DIZ44" s="271"/>
      <c r="DJA44" s="271"/>
      <c r="DJB44" s="271"/>
      <c r="DJC44" s="271"/>
      <c r="DJD44" s="271"/>
      <c r="DJE44" s="271"/>
      <c r="DJF44" s="271"/>
      <c r="DJG44" s="271"/>
      <c r="DJH44" s="271"/>
      <c r="DJI44" s="271"/>
      <c r="DJJ44" s="271"/>
      <c r="DJK44" s="271"/>
      <c r="DJL44" s="271"/>
      <c r="DJM44" s="271"/>
      <c r="DJN44" s="271"/>
      <c r="DJO44" s="271"/>
      <c r="DJP44" s="271"/>
      <c r="DJQ44" s="271"/>
      <c r="DJR44" s="271"/>
      <c r="DJS44" s="271"/>
      <c r="DJT44" s="271"/>
      <c r="DJU44" s="271"/>
      <c r="DJV44" s="271"/>
      <c r="DJW44" s="271"/>
      <c r="DJX44" s="271"/>
      <c r="DJY44" s="271"/>
      <c r="DJZ44" s="271"/>
      <c r="DKA44" s="271"/>
      <c r="DKB44" s="271"/>
      <c r="DKC44" s="271"/>
      <c r="DKD44" s="271"/>
      <c r="DKE44" s="271"/>
      <c r="DKF44" s="271"/>
      <c r="DKG44" s="271"/>
      <c r="DKH44" s="271"/>
      <c r="DKI44" s="271"/>
      <c r="DKJ44" s="271"/>
      <c r="DKK44" s="271"/>
      <c r="DKL44" s="271"/>
      <c r="DKM44" s="271"/>
      <c r="DKN44" s="271"/>
      <c r="DKO44" s="271"/>
      <c r="DKP44" s="271"/>
      <c r="DKQ44" s="271"/>
      <c r="DKR44" s="271"/>
      <c r="DKS44" s="271"/>
      <c r="DKT44" s="271"/>
      <c r="DKU44" s="271"/>
      <c r="DKV44" s="271"/>
      <c r="DKW44" s="271"/>
      <c r="DKX44" s="271"/>
      <c r="DKY44" s="271"/>
      <c r="DKZ44" s="271"/>
      <c r="DLA44" s="271"/>
      <c r="DLB44" s="271"/>
      <c r="DLC44" s="271"/>
      <c r="DLD44" s="271"/>
      <c r="DLE44" s="271"/>
      <c r="DLF44" s="271"/>
      <c r="DLG44" s="271"/>
      <c r="DLH44" s="271"/>
      <c r="DLI44" s="271"/>
      <c r="DLJ44" s="271"/>
      <c r="DLK44" s="271"/>
      <c r="DLL44" s="271"/>
      <c r="DLM44" s="271"/>
      <c r="DLN44" s="271"/>
      <c r="DLO44" s="271"/>
      <c r="DLP44" s="271"/>
      <c r="DLQ44" s="271"/>
      <c r="DLR44" s="271"/>
      <c r="DLS44" s="271"/>
      <c r="DLT44" s="271"/>
      <c r="DLU44" s="271"/>
      <c r="DLV44" s="271"/>
      <c r="DLW44" s="271"/>
      <c r="DLX44" s="271"/>
      <c r="DLY44" s="271"/>
      <c r="DLZ44" s="271"/>
      <c r="DMA44" s="271"/>
      <c r="DMB44" s="271"/>
      <c r="DMC44" s="271"/>
      <c r="DMD44" s="271"/>
      <c r="DME44" s="271"/>
      <c r="DMF44" s="271"/>
      <c r="DMG44" s="271"/>
      <c r="DMH44" s="271"/>
      <c r="DMI44" s="271"/>
      <c r="DMJ44" s="271"/>
      <c r="DMK44" s="271"/>
      <c r="DML44" s="271"/>
      <c r="DMM44" s="271"/>
      <c r="DMN44" s="271"/>
      <c r="DMO44" s="271"/>
      <c r="DMP44" s="271"/>
      <c r="DMQ44" s="271"/>
      <c r="DMR44" s="271"/>
      <c r="DMS44" s="271"/>
      <c r="DMT44" s="271"/>
      <c r="DMU44" s="271"/>
      <c r="DMV44" s="271"/>
      <c r="DMW44" s="271"/>
      <c r="DMX44" s="271"/>
      <c r="DMY44" s="271"/>
      <c r="DMZ44" s="271"/>
      <c r="DNA44" s="271"/>
      <c r="DNB44" s="271"/>
      <c r="DNC44" s="271"/>
      <c r="DND44" s="271"/>
      <c r="DNE44" s="271"/>
      <c r="DNF44" s="271"/>
      <c r="DNG44" s="271"/>
      <c r="DNH44" s="271"/>
      <c r="DNI44" s="271"/>
      <c r="DNJ44" s="271"/>
      <c r="DNK44" s="271"/>
      <c r="DNL44" s="271"/>
      <c r="DNM44" s="271"/>
      <c r="DNN44" s="271"/>
      <c r="DNO44" s="271"/>
      <c r="DNP44" s="271"/>
      <c r="DNQ44" s="271"/>
      <c r="DNR44" s="271"/>
      <c r="DNS44" s="271"/>
      <c r="DNT44" s="271"/>
      <c r="DNU44" s="271"/>
      <c r="DNV44" s="271"/>
      <c r="DNW44" s="271"/>
      <c r="DNX44" s="271"/>
      <c r="DNY44" s="271"/>
      <c r="DNZ44" s="271"/>
      <c r="DOA44" s="271"/>
      <c r="DOB44" s="271"/>
      <c r="DOC44" s="271"/>
      <c r="DOD44" s="271"/>
      <c r="DOE44" s="271"/>
      <c r="DOF44" s="271"/>
      <c r="DOG44" s="271"/>
      <c r="DOH44" s="271"/>
      <c r="DOI44" s="271"/>
      <c r="DOJ44" s="271"/>
      <c r="DOK44" s="271"/>
      <c r="DOL44" s="271"/>
      <c r="DOM44" s="271"/>
      <c r="DON44" s="271"/>
      <c r="DOO44" s="271"/>
      <c r="DOP44" s="271"/>
      <c r="DOQ44" s="271"/>
      <c r="DOR44" s="271"/>
      <c r="DOS44" s="271"/>
      <c r="DOT44" s="271"/>
      <c r="DOU44" s="271"/>
      <c r="DOV44" s="271"/>
      <c r="DOW44" s="271"/>
      <c r="DOX44" s="271"/>
      <c r="DOY44" s="271"/>
      <c r="DOZ44" s="271"/>
      <c r="DPA44" s="271"/>
      <c r="DPB44" s="271"/>
      <c r="DPC44" s="271"/>
      <c r="DPD44" s="271"/>
      <c r="DPE44" s="271"/>
      <c r="DPF44" s="271"/>
      <c r="DPG44" s="271"/>
      <c r="DPH44" s="271"/>
      <c r="DPI44" s="271"/>
      <c r="DPJ44" s="271"/>
      <c r="DPK44" s="271"/>
      <c r="DPL44" s="271"/>
      <c r="DPM44" s="271"/>
      <c r="DPN44" s="271"/>
      <c r="DPO44" s="271"/>
      <c r="DPP44" s="271"/>
      <c r="DPQ44" s="271"/>
      <c r="DPR44" s="271"/>
      <c r="DPS44" s="271"/>
      <c r="DPT44" s="271"/>
      <c r="DPU44" s="271"/>
      <c r="DPV44" s="271"/>
      <c r="DPW44" s="271"/>
      <c r="DPX44" s="271"/>
      <c r="DPY44" s="271"/>
      <c r="DPZ44" s="271"/>
      <c r="DQA44" s="271"/>
      <c r="DQB44" s="271"/>
      <c r="DQC44" s="271"/>
      <c r="DQD44" s="271"/>
      <c r="DQE44" s="271"/>
      <c r="DQF44" s="271"/>
      <c r="DQG44" s="271"/>
      <c r="DQH44" s="271"/>
      <c r="DQI44" s="271"/>
      <c r="DQJ44" s="271"/>
      <c r="DQK44" s="271"/>
      <c r="DQL44" s="271"/>
      <c r="DQM44" s="271"/>
      <c r="DQN44" s="271"/>
      <c r="DQO44" s="271"/>
      <c r="DQP44" s="271"/>
      <c r="DQQ44" s="271"/>
      <c r="DQR44" s="271"/>
      <c r="DQS44" s="271"/>
      <c r="DQT44" s="271"/>
      <c r="DQU44" s="271"/>
      <c r="DQV44" s="271"/>
      <c r="DQW44" s="271"/>
      <c r="DQX44" s="271"/>
      <c r="DQY44" s="271"/>
      <c r="DQZ44" s="271"/>
      <c r="DRA44" s="271"/>
      <c r="DRB44" s="271"/>
      <c r="DRC44" s="271"/>
      <c r="DRD44" s="271"/>
      <c r="DRE44" s="271"/>
      <c r="DRF44" s="271"/>
      <c r="DRG44" s="271"/>
      <c r="DRH44" s="271"/>
      <c r="DRI44" s="271"/>
      <c r="DRJ44" s="271"/>
      <c r="DRK44" s="271"/>
      <c r="DRL44" s="271"/>
      <c r="DRM44" s="271"/>
      <c r="DRN44" s="271"/>
      <c r="DRO44" s="271"/>
      <c r="DRP44" s="271"/>
      <c r="DRQ44" s="271"/>
      <c r="DRR44" s="271"/>
      <c r="DRS44" s="271"/>
      <c r="DRT44" s="271"/>
      <c r="DRU44" s="271"/>
      <c r="DRV44" s="271"/>
      <c r="DRW44" s="271"/>
      <c r="DRX44" s="271"/>
      <c r="DRY44" s="271"/>
      <c r="DRZ44" s="271"/>
      <c r="DSA44" s="271"/>
      <c r="DSB44" s="271"/>
      <c r="DSC44" s="271"/>
      <c r="DSD44" s="271"/>
      <c r="DSE44" s="271"/>
      <c r="DSF44" s="271"/>
      <c r="DSG44" s="271"/>
      <c r="DSH44" s="271"/>
      <c r="DSI44" s="271"/>
      <c r="DSJ44" s="271"/>
      <c r="DSK44" s="271"/>
      <c r="DSL44" s="271"/>
      <c r="DSM44" s="271"/>
      <c r="DSN44" s="271"/>
      <c r="DSO44" s="271"/>
      <c r="DSP44" s="271"/>
      <c r="DSQ44" s="271"/>
      <c r="DSR44" s="271"/>
      <c r="DSS44" s="271"/>
      <c r="DST44" s="271"/>
      <c r="DSU44" s="271"/>
      <c r="DSV44" s="271"/>
      <c r="DSW44" s="271"/>
      <c r="DSX44" s="271"/>
      <c r="DSY44" s="271"/>
      <c r="DSZ44" s="271"/>
      <c r="DTA44" s="271"/>
      <c r="DTB44" s="271"/>
      <c r="DTC44" s="271"/>
      <c r="DTD44" s="271"/>
      <c r="DTE44" s="271"/>
      <c r="DTF44" s="271"/>
      <c r="DTG44" s="271"/>
      <c r="DTH44" s="271"/>
      <c r="DTI44" s="271"/>
      <c r="DTJ44" s="271"/>
      <c r="DTK44" s="271"/>
      <c r="DTL44" s="271"/>
      <c r="DTM44" s="271"/>
      <c r="DTN44" s="271"/>
      <c r="DTO44" s="271"/>
      <c r="DTP44" s="271"/>
      <c r="DTQ44" s="271"/>
      <c r="DTR44" s="271"/>
      <c r="DTS44" s="271"/>
      <c r="DTT44" s="271"/>
      <c r="DTU44" s="271"/>
      <c r="DTV44" s="271"/>
      <c r="DTW44" s="271"/>
      <c r="DTX44" s="271"/>
      <c r="DTY44" s="271"/>
      <c r="DTZ44" s="271"/>
      <c r="DUA44" s="271"/>
      <c r="DUB44" s="271"/>
      <c r="DUC44" s="271"/>
      <c r="DUD44" s="271"/>
      <c r="DUE44" s="271"/>
      <c r="DUF44" s="271"/>
      <c r="DUG44" s="271"/>
      <c r="DUH44" s="271"/>
      <c r="DUI44" s="271"/>
      <c r="DUJ44" s="271"/>
      <c r="DUK44" s="271"/>
      <c r="DUL44" s="271"/>
      <c r="DUM44" s="271"/>
      <c r="DUN44" s="271"/>
      <c r="DUO44" s="271"/>
      <c r="DUP44" s="271"/>
      <c r="DUQ44" s="271"/>
      <c r="DUR44" s="271"/>
      <c r="DUS44" s="271"/>
      <c r="DUT44" s="271"/>
      <c r="DUU44" s="271"/>
      <c r="DUV44" s="271"/>
      <c r="DUW44" s="271"/>
      <c r="DUX44" s="271"/>
      <c r="DUY44" s="271"/>
      <c r="DUZ44" s="271"/>
      <c r="DVA44" s="271"/>
      <c r="DVB44" s="271"/>
      <c r="DVC44" s="271"/>
      <c r="DVD44" s="271"/>
      <c r="DVE44" s="271"/>
      <c r="DVF44" s="271"/>
      <c r="DVG44" s="271"/>
      <c r="DVH44" s="271"/>
      <c r="DVI44" s="271"/>
      <c r="DVJ44" s="271"/>
      <c r="DVK44" s="271"/>
      <c r="DVL44" s="271"/>
      <c r="DVM44" s="271"/>
      <c r="DVN44" s="271"/>
      <c r="DVO44" s="271"/>
      <c r="DVP44" s="271"/>
      <c r="DVQ44" s="271"/>
      <c r="DVR44" s="271"/>
      <c r="DVS44" s="271"/>
      <c r="DVT44" s="271"/>
      <c r="DVU44" s="271"/>
      <c r="DVV44" s="271"/>
      <c r="DVW44" s="271"/>
      <c r="DVX44" s="271"/>
      <c r="DVY44" s="271"/>
      <c r="DVZ44" s="271"/>
      <c r="DWA44" s="271"/>
      <c r="DWB44" s="271"/>
      <c r="DWC44" s="271"/>
      <c r="DWD44" s="271"/>
      <c r="DWE44" s="271"/>
      <c r="DWF44" s="271"/>
      <c r="DWG44" s="271"/>
      <c r="DWH44" s="271"/>
      <c r="DWI44" s="271"/>
      <c r="DWJ44" s="271"/>
      <c r="DWK44" s="271"/>
      <c r="DWL44" s="271"/>
      <c r="DWM44" s="271"/>
      <c r="DWN44" s="271"/>
      <c r="DWO44" s="271"/>
      <c r="DWP44" s="271"/>
      <c r="DWQ44" s="271"/>
      <c r="DWR44" s="271"/>
      <c r="DWS44" s="271"/>
      <c r="DWT44" s="271"/>
      <c r="DWU44" s="271"/>
      <c r="DWV44" s="271"/>
      <c r="DWW44" s="271"/>
      <c r="DWX44" s="271"/>
      <c r="DWY44" s="271"/>
      <c r="DWZ44" s="271"/>
      <c r="DXA44" s="271"/>
      <c r="DXB44" s="271"/>
      <c r="DXC44" s="271"/>
      <c r="DXD44" s="271"/>
      <c r="DXE44" s="271"/>
      <c r="DXF44" s="271"/>
      <c r="DXG44" s="271"/>
      <c r="DXH44" s="271"/>
      <c r="DXI44" s="271"/>
      <c r="DXJ44" s="271"/>
      <c r="DXK44" s="271"/>
      <c r="DXL44" s="271"/>
      <c r="DXM44" s="271"/>
      <c r="DXN44" s="271"/>
      <c r="DXO44" s="271"/>
      <c r="DXP44" s="271"/>
      <c r="DXQ44" s="271"/>
      <c r="DXR44" s="271"/>
      <c r="DXS44" s="271"/>
      <c r="DXT44" s="271"/>
      <c r="DXU44" s="271"/>
      <c r="DXV44" s="271"/>
      <c r="DXW44" s="271"/>
      <c r="DXX44" s="271"/>
      <c r="DXY44" s="271"/>
      <c r="DXZ44" s="271"/>
      <c r="DYA44" s="271"/>
      <c r="DYB44" s="271"/>
      <c r="DYC44" s="271"/>
      <c r="DYD44" s="271"/>
      <c r="DYE44" s="271"/>
      <c r="DYF44" s="271"/>
      <c r="DYG44" s="271"/>
      <c r="DYH44" s="271"/>
      <c r="DYI44" s="271"/>
      <c r="DYJ44" s="271"/>
      <c r="DYK44" s="271"/>
      <c r="DYL44" s="271"/>
      <c r="DYM44" s="271"/>
      <c r="DYN44" s="271"/>
      <c r="DYO44" s="271"/>
      <c r="DYP44" s="271"/>
      <c r="DYQ44" s="271"/>
      <c r="DYR44" s="271"/>
      <c r="DYS44" s="271"/>
      <c r="DYT44" s="271"/>
      <c r="DYU44" s="271"/>
      <c r="DYV44" s="271"/>
      <c r="DYW44" s="271"/>
      <c r="DYX44" s="271"/>
      <c r="DYY44" s="271"/>
      <c r="DYZ44" s="271"/>
      <c r="DZA44" s="271"/>
      <c r="DZB44" s="271"/>
      <c r="DZC44" s="271"/>
      <c r="DZD44" s="271"/>
      <c r="DZE44" s="271"/>
      <c r="DZF44" s="271"/>
      <c r="DZG44" s="271"/>
      <c r="DZH44" s="271"/>
      <c r="DZI44" s="271"/>
      <c r="DZJ44" s="271"/>
      <c r="DZK44" s="271"/>
      <c r="DZL44" s="271"/>
      <c r="DZM44" s="271"/>
      <c r="DZN44" s="271"/>
      <c r="DZO44" s="271"/>
      <c r="DZP44" s="271"/>
      <c r="DZQ44" s="271"/>
      <c r="DZR44" s="271"/>
      <c r="DZS44" s="271"/>
      <c r="DZT44" s="271"/>
      <c r="DZU44" s="271"/>
      <c r="DZV44" s="271"/>
      <c r="DZW44" s="271"/>
      <c r="DZX44" s="271"/>
      <c r="DZY44" s="271"/>
      <c r="DZZ44" s="271"/>
      <c r="EAA44" s="271"/>
      <c r="EAB44" s="271"/>
      <c r="EAC44" s="271"/>
      <c r="EAD44" s="271"/>
      <c r="EAE44" s="271"/>
      <c r="EAF44" s="271"/>
      <c r="EAG44" s="271"/>
      <c r="EAH44" s="271"/>
      <c r="EAI44" s="271"/>
      <c r="EAJ44" s="271"/>
      <c r="EAK44" s="271"/>
      <c r="EAL44" s="271"/>
      <c r="EAM44" s="271"/>
      <c r="EAN44" s="271"/>
      <c r="EAO44" s="271"/>
      <c r="EAP44" s="271"/>
      <c r="EAQ44" s="271"/>
      <c r="EAR44" s="271"/>
      <c r="EAS44" s="271"/>
      <c r="EAT44" s="271"/>
      <c r="EAU44" s="271"/>
      <c r="EAV44" s="271"/>
      <c r="EAW44" s="271"/>
      <c r="EAX44" s="271"/>
      <c r="EAY44" s="271"/>
      <c r="EAZ44" s="271"/>
      <c r="EBA44" s="271"/>
      <c r="EBB44" s="271"/>
      <c r="EBC44" s="271"/>
      <c r="EBD44" s="271"/>
      <c r="EBE44" s="271"/>
      <c r="EBF44" s="271"/>
      <c r="EBG44" s="271"/>
      <c r="EBH44" s="271"/>
      <c r="EBI44" s="271"/>
      <c r="EBJ44" s="271"/>
      <c r="EBK44" s="271"/>
      <c r="EBL44" s="271"/>
      <c r="EBM44" s="271"/>
      <c r="EBN44" s="271"/>
      <c r="EBO44" s="271"/>
      <c r="EBP44" s="271"/>
      <c r="EBQ44" s="271"/>
      <c r="EBR44" s="271"/>
      <c r="EBS44" s="271"/>
      <c r="EBT44" s="271"/>
      <c r="EBU44" s="271"/>
      <c r="EBV44" s="271"/>
      <c r="EBW44" s="271"/>
      <c r="EBX44" s="271"/>
      <c r="EBY44" s="271"/>
      <c r="EBZ44" s="271"/>
      <c r="ECA44" s="271"/>
      <c r="ECB44" s="271"/>
      <c r="ECC44" s="271"/>
      <c r="ECD44" s="271"/>
      <c r="ECE44" s="271"/>
      <c r="ECF44" s="271"/>
      <c r="ECG44" s="271"/>
      <c r="ECH44" s="271"/>
      <c r="ECI44" s="271"/>
      <c r="ECJ44" s="271"/>
      <c r="ECK44" s="271"/>
      <c r="ECL44" s="271"/>
      <c r="ECM44" s="271"/>
      <c r="ECN44" s="271"/>
      <c r="ECO44" s="271"/>
      <c r="ECP44" s="271"/>
      <c r="ECQ44" s="271"/>
      <c r="ECR44" s="271"/>
      <c r="ECS44" s="271"/>
      <c r="ECT44" s="271"/>
      <c r="ECU44" s="271"/>
      <c r="ECV44" s="271"/>
      <c r="ECW44" s="271"/>
      <c r="ECX44" s="271"/>
      <c r="ECY44" s="271"/>
      <c r="ECZ44" s="271"/>
      <c r="EDA44" s="271"/>
      <c r="EDB44" s="271"/>
      <c r="EDC44" s="271"/>
      <c r="EDD44" s="271"/>
      <c r="EDE44" s="271"/>
      <c r="EDF44" s="271"/>
      <c r="EDG44" s="271"/>
      <c r="EDH44" s="271"/>
      <c r="EDI44" s="271"/>
      <c r="EDJ44" s="271"/>
      <c r="EDK44" s="271"/>
      <c r="EDL44" s="271"/>
      <c r="EDM44" s="271"/>
      <c r="EDN44" s="271"/>
      <c r="EDO44" s="271"/>
      <c r="EDP44" s="271"/>
      <c r="EDQ44" s="271"/>
      <c r="EDR44" s="271"/>
      <c r="EDS44" s="271"/>
      <c r="EDT44" s="271"/>
      <c r="EDU44" s="271"/>
      <c r="EDV44" s="271"/>
      <c r="EDW44" s="271"/>
      <c r="EDX44" s="271"/>
      <c r="EDY44" s="271"/>
      <c r="EDZ44" s="271"/>
      <c r="EEA44" s="271"/>
      <c r="EEB44" s="271"/>
      <c r="EEC44" s="271"/>
      <c r="EED44" s="271"/>
      <c r="EEE44" s="271"/>
      <c r="EEF44" s="271"/>
      <c r="EEG44" s="271"/>
      <c r="EEH44" s="271"/>
      <c r="EEI44" s="271"/>
      <c r="EEJ44" s="271"/>
      <c r="EEK44" s="271"/>
      <c r="EEL44" s="271"/>
      <c r="EEM44" s="271"/>
      <c r="EEN44" s="271"/>
      <c r="EEO44" s="271"/>
      <c r="EEP44" s="271"/>
      <c r="EEQ44" s="271"/>
      <c r="EER44" s="271"/>
      <c r="EES44" s="271"/>
      <c r="EET44" s="271"/>
      <c r="EEU44" s="271"/>
      <c r="EEV44" s="271"/>
      <c r="EEW44" s="271"/>
      <c r="EEX44" s="271"/>
      <c r="EEY44" s="271"/>
      <c r="EEZ44" s="271"/>
      <c r="EFA44" s="271"/>
      <c r="EFB44" s="271"/>
      <c r="EFC44" s="271"/>
      <c r="EFD44" s="271"/>
      <c r="EFE44" s="271"/>
      <c r="EFF44" s="271"/>
      <c r="EFG44" s="271"/>
      <c r="EFH44" s="271"/>
      <c r="EFI44" s="271"/>
      <c r="EFJ44" s="271"/>
      <c r="EFK44" s="271"/>
      <c r="EFL44" s="271"/>
      <c r="EFM44" s="271"/>
      <c r="EFN44" s="271"/>
      <c r="EFO44" s="271"/>
      <c r="EFP44" s="271"/>
      <c r="EFQ44" s="271"/>
      <c r="EFR44" s="271"/>
      <c r="EFS44" s="271"/>
      <c r="EFT44" s="271"/>
      <c r="EFU44" s="271"/>
      <c r="EFV44" s="271"/>
      <c r="EFW44" s="271"/>
      <c r="EFX44" s="271"/>
      <c r="EFY44" s="271"/>
      <c r="EFZ44" s="271"/>
      <c r="EGA44" s="271"/>
      <c r="EGB44" s="271"/>
      <c r="EGC44" s="271"/>
      <c r="EGD44" s="271"/>
      <c r="EGE44" s="271"/>
      <c r="EGF44" s="271"/>
      <c r="EGG44" s="271"/>
      <c r="EGH44" s="271"/>
      <c r="EGI44" s="271"/>
      <c r="EGJ44" s="271"/>
      <c r="EGK44" s="271"/>
      <c r="EGL44" s="271"/>
      <c r="EGM44" s="271"/>
      <c r="EGN44" s="271"/>
      <c r="EGO44" s="271"/>
      <c r="EGP44" s="271"/>
      <c r="EGQ44" s="271"/>
      <c r="EGR44" s="271"/>
      <c r="EGS44" s="271"/>
      <c r="EGT44" s="271"/>
      <c r="EGU44" s="271"/>
      <c r="EGV44" s="271"/>
      <c r="EGW44" s="271"/>
      <c r="EGX44" s="271"/>
      <c r="EGY44" s="271"/>
      <c r="EGZ44" s="271"/>
      <c r="EHA44" s="271"/>
      <c r="EHB44" s="271"/>
      <c r="EHC44" s="271"/>
      <c r="EHD44" s="271"/>
      <c r="EHE44" s="271"/>
      <c r="EHF44" s="271"/>
      <c r="EHG44" s="271"/>
      <c r="EHH44" s="271"/>
      <c r="EHI44" s="271"/>
      <c r="EHJ44" s="271"/>
      <c r="EHK44" s="271"/>
      <c r="EHL44" s="271"/>
      <c r="EHM44" s="271"/>
      <c r="EHN44" s="271"/>
      <c r="EHO44" s="271"/>
      <c r="EHP44" s="271"/>
      <c r="EHQ44" s="271"/>
      <c r="EHR44" s="271"/>
      <c r="EHS44" s="271"/>
      <c r="EHT44" s="271"/>
      <c r="EHU44" s="271"/>
      <c r="EHV44" s="271"/>
      <c r="EHW44" s="271"/>
      <c r="EHX44" s="271"/>
      <c r="EHY44" s="271"/>
      <c r="EHZ44" s="271"/>
      <c r="EIA44" s="271"/>
      <c r="EIB44" s="271"/>
      <c r="EIC44" s="271"/>
      <c r="EID44" s="271"/>
      <c r="EIE44" s="271"/>
      <c r="EIF44" s="271"/>
      <c r="EIG44" s="271"/>
      <c r="EIH44" s="271"/>
      <c r="EII44" s="271"/>
      <c r="EIJ44" s="271"/>
      <c r="EIK44" s="271"/>
      <c r="EIL44" s="271"/>
      <c r="EIM44" s="271"/>
      <c r="EIN44" s="271"/>
      <c r="EIO44" s="271"/>
      <c r="EIP44" s="271"/>
      <c r="EIQ44" s="271"/>
      <c r="EIR44" s="271"/>
      <c r="EIS44" s="271"/>
      <c r="EIT44" s="271"/>
      <c r="EIU44" s="271"/>
      <c r="EIV44" s="271"/>
      <c r="EIW44" s="271"/>
      <c r="EIX44" s="271"/>
      <c r="EIY44" s="271"/>
      <c r="EIZ44" s="271"/>
      <c r="EJA44" s="271"/>
      <c r="EJB44" s="271"/>
      <c r="EJC44" s="271"/>
      <c r="EJD44" s="271"/>
      <c r="EJE44" s="271"/>
      <c r="EJF44" s="271"/>
      <c r="EJG44" s="271"/>
      <c r="EJH44" s="271"/>
      <c r="EJI44" s="271"/>
      <c r="EJJ44" s="271"/>
      <c r="EJK44" s="271"/>
      <c r="EJL44" s="271"/>
      <c r="EJM44" s="271"/>
      <c r="EJN44" s="271"/>
      <c r="EJO44" s="271"/>
      <c r="EJP44" s="271"/>
      <c r="EJQ44" s="271"/>
      <c r="EJR44" s="271"/>
      <c r="EJS44" s="271"/>
      <c r="EJT44" s="271"/>
      <c r="EJU44" s="271"/>
      <c r="EJV44" s="271"/>
      <c r="EJW44" s="271"/>
      <c r="EJX44" s="271"/>
      <c r="EJY44" s="271"/>
      <c r="EJZ44" s="271"/>
      <c r="EKA44" s="271"/>
      <c r="EKB44" s="271"/>
      <c r="EKC44" s="271"/>
      <c r="EKD44" s="271"/>
      <c r="EKE44" s="271"/>
      <c r="EKF44" s="271"/>
      <c r="EKG44" s="271"/>
      <c r="EKH44" s="271"/>
      <c r="EKI44" s="271"/>
      <c r="EKJ44" s="271"/>
      <c r="EKK44" s="271"/>
      <c r="EKL44" s="271"/>
      <c r="EKM44" s="271"/>
      <c r="EKN44" s="271"/>
      <c r="EKO44" s="271"/>
      <c r="EKP44" s="271"/>
      <c r="EKQ44" s="271"/>
      <c r="EKR44" s="271"/>
      <c r="EKS44" s="271"/>
      <c r="EKT44" s="271"/>
      <c r="EKU44" s="271"/>
      <c r="EKV44" s="271"/>
      <c r="EKW44" s="271"/>
      <c r="EKX44" s="271"/>
      <c r="EKY44" s="271"/>
      <c r="EKZ44" s="271"/>
      <c r="ELA44" s="271"/>
      <c r="ELB44" s="271"/>
      <c r="ELC44" s="271"/>
      <c r="ELD44" s="271"/>
      <c r="ELE44" s="271"/>
      <c r="ELF44" s="271"/>
      <c r="ELG44" s="271"/>
      <c r="ELH44" s="271"/>
      <c r="ELI44" s="271"/>
      <c r="ELJ44" s="271"/>
      <c r="ELK44" s="271"/>
      <c r="ELL44" s="271"/>
      <c r="ELM44" s="271"/>
      <c r="ELN44" s="271"/>
      <c r="ELO44" s="271"/>
      <c r="ELP44" s="271"/>
      <c r="ELQ44" s="271"/>
      <c r="ELR44" s="271"/>
      <c r="ELS44" s="271"/>
      <c r="ELT44" s="271"/>
      <c r="ELU44" s="271"/>
      <c r="ELV44" s="271"/>
      <c r="ELW44" s="271"/>
      <c r="ELX44" s="271"/>
      <c r="ELY44" s="271"/>
      <c r="ELZ44" s="271"/>
      <c r="EMA44" s="271"/>
      <c r="EMB44" s="271"/>
      <c r="EMC44" s="271"/>
      <c r="EMD44" s="271"/>
      <c r="EME44" s="271"/>
      <c r="EMF44" s="271"/>
      <c r="EMG44" s="271"/>
      <c r="EMH44" s="271"/>
      <c r="EMI44" s="271"/>
      <c r="EMJ44" s="271"/>
      <c r="EMK44" s="271"/>
      <c r="EML44" s="271"/>
      <c r="EMM44" s="271"/>
      <c r="EMN44" s="271"/>
      <c r="EMO44" s="271"/>
      <c r="EMP44" s="271"/>
      <c r="EMQ44" s="271"/>
      <c r="EMR44" s="271"/>
      <c r="EMS44" s="271"/>
      <c r="EMT44" s="271"/>
      <c r="EMU44" s="271"/>
      <c r="EMV44" s="271"/>
      <c r="EMW44" s="271"/>
      <c r="EMX44" s="271"/>
      <c r="EMY44" s="271"/>
      <c r="EMZ44" s="271"/>
      <c r="ENA44" s="271"/>
      <c r="ENB44" s="271"/>
      <c r="ENC44" s="271"/>
      <c r="END44" s="271"/>
      <c r="ENE44" s="271"/>
      <c r="ENF44" s="271"/>
      <c r="ENG44" s="271"/>
      <c r="ENH44" s="271"/>
      <c r="ENI44" s="271"/>
      <c r="ENJ44" s="271"/>
      <c r="ENK44" s="271"/>
      <c r="ENL44" s="271"/>
      <c r="ENM44" s="271"/>
      <c r="ENN44" s="271"/>
      <c r="ENO44" s="271"/>
      <c r="ENP44" s="271"/>
      <c r="ENQ44" s="271"/>
      <c r="ENR44" s="271"/>
      <c r="ENS44" s="271"/>
      <c r="ENT44" s="271"/>
      <c r="ENU44" s="271"/>
      <c r="ENV44" s="271"/>
      <c r="ENW44" s="271"/>
      <c r="ENX44" s="271"/>
      <c r="ENY44" s="271"/>
      <c r="ENZ44" s="271"/>
      <c r="EOA44" s="271"/>
      <c r="EOB44" s="271"/>
      <c r="EOC44" s="271"/>
      <c r="EOD44" s="271"/>
      <c r="EOE44" s="271"/>
      <c r="EOF44" s="271"/>
      <c r="EOG44" s="271"/>
      <c r="EOH44" s="271"/>
      <c r="EOI44" s="271"/>
      <c r="EOJ44" s="271"/>
      <c r="EOK44" s="271"/>
      <c r="EOL44" s="271"/>
      <c r="EOM44" s="271"/>
      <c r="EON44" s="271"/>
      <c r="EOO44" s="271"/>
      <c r="EOP44" s="271"/>
      <c r="EOQ44" s="271"/>
      <c r="EOR44" s="271"/>
      <c r="EOS44" s="271"/>
      <c r="EOT44" s="271"/>
      <c r="EOU44" s="271"/>
      <c r="EOV44" s="271"/>
      <c r="EOW44" s="271"/>
      <c r="EOX44" s="271"/>
      <c r="EOY44" s="271"/>
      <c r="EOZ44" s="271"/>
      <c r="EPA44" s="271"/>
      <c r="EPB44" s="271"/>
      <c r="EPC44" s="271"/>
      <c r="EPD44" s="271"/>
      <c r="EPE44" s="271"/>
      <c r="EPF44" s="271"/>
      <c r="EPG44" s="271"/>
      <c r="EPH44" s="271"/>
      <c r="EPI44" s="271"/>
      <c r="EPJ44" s="271"/>
      <c r="EPK44" s="271"/>
      <c r="EPL44" s="271"/>
      <c r="EPM44" s="271"/>
      <c r="EPN44" s="271"/>
      <c r="EPO44" s="271"/>
      <c r="EPP44" s="271"/>
      <c r="EPQ44" s="271"/>
      <c r="EPR44" s="271"/>
      <c r="EPS44" s="271"/>
      <c r="EPT44" s="271"/>
      <c r="EPU44" s="271"/>
      <c r="EPV44" s="271"/>
      <c r="EPW44" s="271"/>
      <c r="EPX44" s="271"/>
      <c r="EPY44" s="271"/>
      <c r="EPZ44" s="271"/>
      <c r="EQA44" s="271"/>
      <c r="EQB44" s="271"/>
      <c r="EQC44" s="271"/>
      <c r="EQD44" s="271"/>
      <c r="EQE44" s="271"/>
      <c r="EQF44" s="271"/>
      <c r="EQG44" s="271"/>
      <c r="EQH44" s="271"/>
      <c r="EQI44" s="271"/>
      <c r="EQJ44" s="271"/>
      <c r="EQK44" s="271"/>
      <c r="EQL44" s="271"/>
      <c r="EQM44" s="271"/>
      <c r="EQN44" s="271"/>
      <c r="EQO44" s="271"/>
      <c r="EQP44" s="271"/>
      <c r="EQQ44" s="271"/>
      <c r="EQR44" s="271"/>
      <c r="EQS44" s="271"/>
      <c r="EQT44" s="271"/>
      <c r="EQU44" s="271"/>
      <c r="EQV44" s="271"/>
      <c r="EQW44" s="271"/>
      <c r="EQX44" s="271"/>
      <c r="EQY44" s="271"/>
      <c r="EQZ44" s="271"/>
      <c r="ERA44" s="271"/>
      <c r="ERB44" s="271"/>
      <c r="ERC44" s="271"/>
      <c r="ERD44" s="271"/>
      <c r="ERE44" s="271"/>
      <c r="ERF44" s="271"/>
      <c r="ERG44" s="271"/>
      <c r="ERH44" s="271"/>
      <c r="ERI44" s="271"/>
      <c r="ERJ44" s="271"/>
      <c r="ERK44" s="271"/>
      <c r="ERL44" s="271"/>
      <c r="ERM44" s="271"/>
      <c r="ERN44" s="271"/>
      <c r="ERO44" s="271"/>
      <c r="ERP44" s="271"/>
      <c r="ERQ44" s="271"/>
      <c r="ERR44" s="271"/>
      <c r="ERS44" s="271"/>
      <c r="ERT44" s="271"/>
      <c r="ERU44" s="271"/>
      <c r="ERV44" s="271"/>
      <c r="ERW44" s="271"/>
      <c r="ERX44" s="271"/>
      <c r="ERY44" s="271"/>
      <c r="ERZ44" s="271"/>
      <c r="ESA44" s="271"/>
      <c r="ESB44" s="271"/>
      <c r="ESC44" s="271"/>
      <c r="ESD44" s="271"/>
      <c r="ESE44" s="271"/>
      <c r="ESF44" s="271"/>
      <c r="ESG44" s="271"/>
      <c r="ESH44" s="271"/>
      <c r="ESI44" s="271"/>
      <c r="ESJ44" s="271"/>
      <c r="ESK44" s="271"/>
      <c r="ESL44" s="271"/>
      <c r="ESM44" s="271"/>
      <c r="ESN44" s="271"/>
      <c r="ESO44" s="271"/>
      <c r="ESP44" s="271"/>
      <c r="ESQ44" s="271"/>
      <c r="ESR44" s="271"/>
      <c r="ESS44" s="271"/>
      <c r="EST44" s="271"/>
      <c r="ESU44" s="271"/>
      <c r="ESV44" s="271"/>
      <c r="ESW44" s="271"/>
      <c r="ESX44" s="271"/>
      <c r="ESY44" s="271"/>
      <c r="ESZ44" s="271"/>
      <c r="ETA44" s="271"/>
      <c r="ETB44" s="271"/>
      <c r="ETC44" s="271"/>
      <c r="ETD44" s="271"/>
      <c r="ETE44" s="271"/>
      <c r="ETF44" s="271"/>
      <c r="ETG44" s="271"/>
      <c r="ETH44" s="271"/>
      <c r="ETI44" s="271"/>
      <c r="ETJ44" s="271"/>
      <c r="ETK44" s="271"/>
      <c r="ETL44" s="271"/>
      <c r="ETM44" s="271"/>
      <c r="ETN44" s="271"/>
      <c r="ETO44" s="271"/>
      <c r="ETP44" s="271"/>
      <c r="ETQ44" s="271"/>
      <c r="ETR44" s="271"/>
      <c r="ETS44" s="271"/>
      <c r="ETT44" s="271"/>
      <c r="ETU44" s="271"/>
      <c r="ETV44" s="271"/>
      <c r="ETW44" s="271"/>
      <c r="ETX44" s="271"/>
      <c r="ETY44" s="271"/>
      <c r="ETZ44" s="271"/>
      <c r="EUA44" s="271"/>
      <c r="EUB44" s="271"/>
      <c r="EUC44" s="271"/>
      <c r="EUD44" s="271"/>
      <c r="EUE44" s="271"/>
      <c r="EUF44" s="271"/>
      <c r="EUG44" s="271"/>
      <c r="EUH44" s="271"/>
      <c r="EUI44" s="271"/>
      <c r="EUJ44" s="271"/>
      <c r="EUK44" s="271"/>
      <c r="EUL44" s="271"/>
      <c r="EUM44" s="271"/>
      <c r="EUN44" s="271"/>
      <c r="EUO44" s="271"/>
      <c r="EUP44" s="271"/>
      <c r="EUQ44" s="271"/>
      <c r="EUR44" s="271"/>
      <c r="EUS44" s="271"/>
      <c r="EUT44" s="271"/>
      <c r="EUU44" s="271"/>
      <c r="EUV44" s="271"/>
      <c r="EUW44" s="271"/>
      <c r="EUX44" s="271"/>
      <c r="EUY44" s="271"/>
      <c r="EUZ44" s="271"/>
      <c r="EVA44" s="271"/>
      <c r="EVB44" s="271"/>
      <c r="EVC44" s="271"/>
      <c r="EVD44" s="271"/>
      <c r="EVE44" s="271"/>
      <c r="EVF44" s="271"/>
      <c r="EVG44" s="271"/>
      <c r="EVH44" s="271"/>
      <c r="EVI44" s="271"/>
      <c r="EVJ44" s="271"/>
      <c r="EVK44" s="271"/>
      <c r="EVL44" s="271"/>
      <c r="EVM44" s="271"/>
      <c r="EVN44" s="271"/>
      <c r="EVO44" s="271"/>
      <c r="EVP44" s="271"/>
      <c r="EVQ44" s="271"/>
      <c r="EVR44" s="271"/>
      <c r="EVS44" s="271"/>
      <c r="EVT44" s="271"/>
      <c r="EVU44" s="271"/>
      <c r="EVV44" s="271"/>
      <c r="EVW44" s="271"/>
      <c r="EVX44" s="271"/>
      <c r="EVY44" s="271"/>
      <c r="EVZ44" s="271"/>
      <c r="EWA44" s="271"/>
      <c r="EWB44" s="271"/>
      <c r="EWC44" s="271"/>
      <c r="EWD44" s="271"/>
      <c r="EWE44" s="271"/>
      <c r="EWF44" s="271"/>
      <c r="EWG44" s="271"/>
      <c r="EWH44" s="271"/>
      <c r="EWI44" s="271"/>
      <c r="EWJ44" s="271"/>
      <c r="EWK44" s="271"/>
      <c r="EWL44" s="271"/>
      <c r="EWM44" s="271"/>
      <c r="EWN44" s="271"/>
      <c r="EWO44" s="271"/>
      <c r="EWP44" s="271"/>
      <c r="EWQ44" s="271"/>
      <c r="EWR44" s="271"/>
      <c r="EWS44" s="271"/>
      <c r="EWT44" s="271"/>
      <c r="EWU44" s="271"/>
      <c r="EWV44" s="271"/>
      <c r="EWW44" s="271"/>
      <c r="EWX44" s="271"/>
      <c r="EWY44" s="271"/>
      <c r="EWZ44" s="271"/>
      <c r="EXA44" s="271"/>
      <c r="EXB44" s="271"/>
      <c r="EXC44" s="271"/>
      <c r="EXD44" s="271"/>
      <c r="EXE44" s="271"/>
      <c r="EXF44" s="271"/>
      <c r="EXG44" s="271"/>
      <c r="EXH44" s="271"/>
      <c r="EXI44" s="271"/>
      <c r="EXJ44" s="271"/>
      <c r="EXK44" s="271"/>
      <c r="EXL44" s="271"/>
      <c r="EXM44" s="271"/>
      <c r="EXN44" s="271"/>
      <c r="EXO44" s="271"/>
      <c r="EXP44" s="271"/>
      <c r="EXQ44" s="271"/>
      <c r="EXR44" s="271"/>
      <c r="EXS44" s="271"/>
      <c r="EXT44" s="271"/>
      <c r="EXU44" s="271"/>
      <c r="EXV44" s="271"/>
      <c r="EXW44" s="271"/>
      <c r="EXX44" s="271"/>
      <c r="EXY44" s="271"/>
      <c r="EXZ44" s="271"/>
      <c r="EYA44" s="271"/>
      <c r="EYB44" s="271"/>
      <c r="EYC44" s="271"/>
      <c r="EYD44" s="271"/>
      <c r="EYE44" s="271"/>
      <c r="EYF44" s="271"/>
      <c r="EYG44" s="271"/>
      <c r="EYH44" s="271"/>
      <c r="EYI44" s="271"/>
      <c r="EYJ44" s="271"/>
      <c r="EYK44" s="271"/>
      <c r="EYL44" s="271"/>
      <c r="EYM44" s="271"/>
      <c r="EYN44" s="271"/>
      <c r="EYO44" s="271"/>
      <c r="EYP44" s="271"/>
      <c r="EYQ44" s="271"/>
      <c r="EYR44" s="271"/>
      <c r="EYS44" s="271"/>
      <c r="EYT44" s="271"/>
      <c r="EYU44" s="271"/>
      <c r="EYV44" s="271"/>
      <c r="EYW44" s="271"/>
      <c r="EYX44" s="271"/>
      <c r="EYY44" s="271"/>
      <c r="EYZ44" s="271"/>
      <c r="EZA44" s="271"/>
      <c r="EZB44" s="271"/>
      <c r="EZC44" s="271"/>
      <c r="EZD44" s="271"/>
      <c r="EZE44" s="271"/>
      <c r="EZF44" s="271"/>
      <c r="EZG44" s="271"/>
      <c r="EZH44" s="271"/>
      <c r="EZI44" s="271"/>
      <c r="EZJ44" s="271"/>
      <c r="EZK44" s="271"/>
      <c r="EZL44" s="271"/>
      <c r="EZM44" s="271"/>
      <c r="EZN44" s="271"/>
      <c r="EZO44" s="271"/>
      <c r="EZP44" s="271"/>
      <c r="EZQ44" s="271"/>
      <c r="EZR44" s="271"/>
      <c r="EZS44" s="271"/>
      <c r="EZT44" s="271"/>
      <c r="EZU44" s="271"/>
      <c r="EZV44" s="271"/>
      <c r="EZW44" s="271"/>
      <c r="EZX44" s="271"/>
      <c r="EZY44" s="271"/>
      <c r="EZZ44" s="271"/>
      <c r="FAA44" s="271"/>
      <c r="FAB44" s="271"/>
      <c r="FAC44" s="271"/>
      <c r="FAD44" s="271"/>
      <c r="FAE44" s="271"/>
      <c r="FAF44" s="271"/>
      <c r="FAG44" s="271"/>
      <c r="FAH44" s="271"/>
      <c r="FAI44" s="271"/>
      <c r="FAJ44" s="271"/>
      <c r="FAK44" s="271"/>
      <c r="FAL44" s="271"/>
      <c r="FAM44" s="271"/>
      <c r="FAN44" s="271"/>
      <c r="FAO44" s="271"/>
      <c r="FAP44" s="271"/>
      <c r="FAQ44" s="271"/>
      <c r="FAR44" s="271"/>
      <c r="FAS44" s="271"/>
      <c r="FAT44" s="271"/>
      <c r="FAU44" s="271"/>
      <c r="FAV44" s="271"/>
      <c r="FAW44" s="271"/>
      <c r="FAX44" s="271"/>
      <c r="FAY44" s="271"/>
      <c r="FAZ44" s="271"/>
      <c r="FBA44" s="271"/>
      <c r="FBB44" s="271"/>
      <c r="FBC44" s="271"/>
      <c r="FBD44" s="271"/>
      <c r="FBE44" s="271"/>
      <c r="FBF44" s="271"/>
      <c r="FBG44" s="271"/>
      <c r="FBH44" s="271"/>
      <c r="FBI44" s="271"/>
      <c r="FBJ44" s="271"/>
      <c r="FBK44" s="271"/>
      <c r="FBL44" s="271"/>
      <c r="FBM44" s="271"/>
      <c r="FBN44" s="271"/>
      <c r="FBO44" s="271"/>
      <c r="FBP44" s="271"/>
      <c r="FBQ44" s="271"/>
      <c r="FBR44" s="271"/>
      <c r="FBS44" s="271"/>
      <c r="FBT44" s="271"/>
      <c r="FBU44" s="271"/>
      <c r="FBV44" s="271"/>
      <c r="FBW44" s="271"/>
      <c r="FBX44" s="271"/>
      <c r="FBY44" s="271"/>
      <c r="FBZ44" s="271"/>
      <c r="FCA44" s="271"/>
      <c r="FCB44" s="271"/>
      <c r="FCC44" s="271"/>
      <c r="FCD44" s="271"/>
      <c r="FCE44" s="271"/>
      <c r="FCF44" s="271"/>
      <c r="FCG44" s="271"/>
      <c r="FCH44" s="271"/>
      <c r="FCI44" s="271"/>
      <c r="FCJ44" s="271"/>
      <c r="FCK44" s="271"/>
      <c r="FCL44" s="271"/>
      <c r="FCM44" s="271"/>
      <c r="FCN44" s="271"/>
      <c r="FCO44" s="271"/>
      <c r="FCP44" s="271"/>
      <c r="FCQ44" s="271"/>
      <c r="FCR44" s="271"/>
      <c r="FCS44" s="271"/>
      <c r="FCT44" s="271"/>
      <c r="FCU44" s="271"/>
      <c r="FCV44" s="271"/>
      <c r="FCW44" s="271"/>
      <c r="FCX44" s="271"/>
      <c r="FCY44" s="271"/>
      <c r="FCZ44" s="271"/>
      <c r="FDA44" s="271"/>
      <c r="FDB44" s="271"/>
      <c r="FDC44" s="271"/>
      <c r="FDD44" s="271"/>
      <c r="FDE44" s="271"/>
      <c r="FDF44" s="271"/>
      <c r="FDG44" s="271"/>
      <c r="FDH44" s="271"/>
      <c r="FDI44" s="271"/>
      <c r="FDJ44" s="271"/>
      <c r="FDK44" s="271"/>
      <c r="FDL44" s="271"/>
      <c r="FDM44" s="271"/>
      <c r="FDN44" s="271"/>
      <c r="FDO44" s="271"/>
      <c r="FDP44" s="271"/>
      <c r="FDQ44" s="271"/>
      <c r="FDR44" s="271"/>
      <c r="FDS44" s="271"/>
      <c r="FDT44" s="271"/>
      <c r="FDU44" s="271"/>
      <c r="FDV44" s="271"/>
      <c r="FDW44" s="271"/>
      <c r="FDX44" s="271"/>
      <c r="FDY44" s="271"/>
      <c r="FDZ44" s="271"/>
      <c r="FEA44" s="271"/>
      <c r="FEB44" s="271"/>
      <c r="FEC44" s="271"/>
      <c r="FED44" s="271"/>
      <c r="FEE44" s="271"/>
      <c r="FEF44" s="271"/>
      <c r="FEG44" s="271"/>
      <c r="FEH44" s="271"/>
      <c r="FEI44" s="271"/>
      <c r="FEJ44" s="271"/>
      <c r="FEK44" s="271"/>
      <c r="FEL44" s="271"/>
      <c r="FEM44" s="271"/>
      <c r="FEN44" s="271"/>
      <c r="FEO44" s="271"/>
      <c r="FEP44" s="271"/>
      <c r="FEQ44" s="271"/>
      <c r="FER44" s="271"/>
      <c r="FES44" s="271"/>
      <c r="FET44" s="271"/>
      <c r="FEU44" s="271"/>
      <c r="FEV44" s="271"/>
      <c r="FEW44" s="271"/>
      <c r="FEX44" s="271"/>
      <c r="FEY44" s="271"/>
      <c r="FEZ44" s="271"/>
      <c r="FFA44" s="271"/>
      <c r="FFB44" s="271"/>
      <c r="FFC44" s="271"/>
      <c r="FFD44" s="271"/>
      <c r="FFE44" s="271"/>
      <c r="FFF44" s="271"/>
      <c r="FFG44" s="271"/>
      <c r="FFH44" s="271"/>
      <c r="FFI44" s="271"/>
      <c r="FFJ44" s="271"/>
      <c r="FFK44" s="271"/>
      <c r="FFL44" s="271"/>
      <c r="FFM44" s="271"/>
      <c r="FFN44" s="271"/>
      <c r="FFO44" s="271"/>
      <c r="FFP44" s="271"/>
      <c r="FFQ44" s="271"/>
      <c r="FFR44" s="271"/>
      <c r="FFS44" s="271"/>
      <c r="FFT44" s="271"/>
      <c r="FFU44" s="271"/>
      <c r="FFV44" s="271"/>
      <c r="FFW44" s="271"/>
      <c r="FFX44" s="271"/>
      <c r="FFY44" s="271"/>
      <c r="FFZ44" s="271"/>
      <c r="FGA44" s="271"/>
      <c r="FGB44" s="271"/>
      <c r="FGC44" s="271"/>
      <c r="FGD44" s="271"/>
      <c r="FGE44" s="271"/>
      <c r="FGF44" s="271"/>
      <c r="FGG44" s="271"/>
      <c r="FGH44" s="271"/>
      <c r="FGI44" s="271"/>
      <c r="FGJ44" s="271"/>
      <c r="FGK44" s="271"/>
      <c r="FGL44" s="271"/>
      <c r="FGM44" s="271"/>
      <c r="FGN44" s="271"/>
      <c r="FGO44" s="271"/>
      <c r="FGP44" s="271"/>
      <c r="FGQ44" s="271"/>
      <c r="FGR44" s="271"/>
      <c r="FGS44" s="271"/>
      <c r="FGT44" s="271"/>
      <c r="FGU44" s="271"/>
      <c r="FGV44" s="271"/>
      <c r="FGW44" s="271"/>
      <c r="FGX44" s="271"/>
      <c r="FGY44" s="271"/>
      <c r="FGZ44" s="271"/>
      <c r="FHA44" s="271"/>
      <c r="FHB44" s="271"/>
      <c r="FHC44" s="271"/>
      <c r="FHD44" s="271"/>
      <c r="FHE44" s="271"/>
      <c r="FHF44" s="271"/>
      <c r="FHG44" s="271"/>
      <c r="FHH44" s="271"/>
      <c r="FHI44" s="271"/>
      <c r="FHJ44" s="271"/>
      <c r="FHK44" s="271"/>
      <c r="FHL44" s="271"/>
      <c r="FHM44" s="271"/>
      <c r="FHN44" s="271"/>
      <c r="FHO44" s="271"/>
      <c r="FHP44" s="271"/>
      <c r="FHQ44" s="271"/>
      <c r="FHR44" s="271"/>
      <c r="FHS44" s="271"/>
      <c r="FHT44" s="271"/>
      <c r="FHU44" s="271"/>
      <c r="FHV44" s="271"/>
      <c r="FHW44" s="271"/>
      <c r="FHX44" s="271"/>
      <c r="FHY44" s="271"/>
      <c r="FHZ44" s="271"/>
      <c r="FIA44" s="271"/>
      <c r="FIB44" s="271"/>
      <c r="FIC44" s="271"/>
      <c r="FID44" s="271"/>
      <c r="FIE44" s="271"/>
      <c r="FIF44" s="271"/>
      <c r="FIG44" s="271"/>
      <c r="FIH44" s="271"/>
      <c r="FII44" s="271"/>
      <c r="FIJ44" s="271"/>
      <c r="FIK44" s="271"/>
      <c r="FIL44" s="271"/>
      <c r="FIM44" s="271"/>
      <c r="FIN44" s="271"/>
      <c r="FIO44" s="271"/>
      <c r="FIP44" s="271"/>
      <c r="FIQ44" s="271"/>
      <c r="FIR44" s="271"/>
      <c r="FIS44" s="271"/>
      <c r="FIT44" s="271"/>
      <c r="FIU44" s="271"/>
      <c r="FIV44" s="271"/>
      <c r="FIW44" s="271"/>
      <c r="FIX44" s="271"/>
      <c r="FIY44" s="271"/>
      <c r="FIZ44" s="271"/>
      <c r="FJA44" s="271"/>
      <c r="FJB44" s="271"/>
      <c r="FJC44" s="271"/>
      <c r="FJD44" s="271"/>
      <c r="FJE44" s="271"/>
      <c r="FJF44" s="271"/>
      <c r="FJG44" s="271"/>
      <c r="FJH44" s="271"/>
      <c r="FJI44" s="271"/>
      <c r="FJJ44" s="271"/>
      <c r="FJK44" s="271"/>
      <c r="FJL44" s="271"/>
      <c r="FJM44" s="271"/>
      <c r="FJN44" s="271"/>
      <c r="FJO44" s="271"/>
      <c r="FJP44" s="271"/>
      <c r="FJQ44" s="271"/>
      <c r="FJR44" s="271"/>
      <c r="FJS44" s="271"/>
      <c r="FJT44" s="271"/>
      <c r="FJU44" s="271"/>
      <c r="FJV44" s="271"/>
      <c r="FJW44" s="271"/>
      <c r="FJX44" s="271"/>
      <c r="FJY44" s="271"/>
      <c r="FJZ44" s="271"/>
      <c r="FKA44" s="271"/>
      <c r="FKB44" s="271"/>
      <c r="FKC44" s="271"/>
      <c r="FKD44" s="271"/>
      <c r="FKE44" s="271"/>
      <c r="FKF44" s="271"/>
      <c r="FKG44" s="271"/>
      <c r="FKH44" s="271"/>
      <c r="FKI44" s="271"/>
      <c r="FKJ44" s="271"/>
      <c r="FKK44" s="271"/>
      <c r="FKL44" s="271"/>
      <c r="FKM44" s="271"/>
      <c r="FKN44" s="271"/>
      <c r="FKO44" s="271"/>
      <c r="FKP44" s="271"/>
      <c r="FKQ44" s="271"/>
      <c r="FKR44" s="271"/>
      <c r="FKS44" s="271"/>
      <c r="FKT44" s="271"/>
      <c r="FKU44" s="271"/>
      <c r="FKV44" s="271"/>
      <c r="FKW44" s="271"/>
      <c r="FKX44" s="271"/>
      <c r="FKY44" s="271"/>
      <c r="FKZ44" s="271"/>
      <c r="FLA44" s="271"/>
      <c r="FLB44" s="271"/>
      <c r="FLC44" s="271"/>
      <c r="FLD44" s="271"/>
      <c r="FLE44" s="271"/>
      <c r="FLF44" s="271"/>
      <c r="FLG44" s="271"/>
      <c r="FLH44" s="271"/>
      <c r="FLI44" s="271"/>
      <c r="FLJ44" s="271"/>
      <c r="FLK44" s="271"/>
      <c r="FLL44" s="271"/>
      <c r="FLM44" s="271"/>
      <c r="FLN44" s="271"/>
      <c r="FLO44" s="271"/>
      <c r="FLP44" s="271"/>
      <c r="FLQ44" s="271"/>
      <c r="FLR44" s="271"/>
      <c r="FLS44" s="271"/>
      <c r="FLT44" s="271"/>
      <c r="FLU44" s="271"/>
      <c r="FLV44" s="271"/>
      <c r="FLW44" s="271"/>
      <c r="FLX44" s="271"/>
      <c r="FLY44" s="271"/>
      <c r="FLZ44" s="271"/>
      <c r="FMA44" s="271"/>
      <c r="FMB44" s="271"/>
      <c r="FMC44" s="271"/>
      <c r="FMD44" s="271"/>
      <c r="FME44" s="271"/>
      <c r="FMF44" s="271"/>
      <c r="FMG44" s="271"/>
      <c r="FMH44" s="271"/>
      <c r="FMI44" s="271"/>
      <c r="FMJ44" s="271"/>
      <c r="FMK44" s="271"/>
      <c r="FML44" s="271"/>
      <c r="FMM44" s="271"/>
      <c r="FMN44" s="271"/>
      <c r="FMO44" s="271"/>
      <c r="FMP44" s="271"/>
      <c r="FMQ44" s="271"/>
      <c r="FMR44" s="271"/>
      <c r="FMS44" s="271"/>
      <c r="FMT44" s="271"/>
      <c r="FMU44" s="271"/>
      <c r="FMV44" s="271"/>
      <c r="FMW44" s="271"/>
      <c r="FMX44" s="271"/>
      <c r="FMY44" s="271"/>
      <c r="FMZ44" s="271"/>
      <c r="FNA44" s="271"/>
      <c r="FNB44" s="271"/>
      <c r="FNC44" s="271"/>
      <c r="FND44" s="271"/>
      <c r="FNE44" s="271"/>
      <c r="FNF44" s="271"/>
      <c r="FNG44" s="271"/>
      <c r="FNH44" s="271"/>
      <c r="FNI44" s="271"/>
      <c r="FNJ44" s="271"/>
      <c r="FNK44" s="271"/>
      <c r="FNL44" s="271"/>
      <c r="FNM44" s="271"/>
      <c r="FNN44" s="271"/>
      <c r="FNO44" s="271"/>
      <c r="FNP44" s="271"/>
      <c r="FNQ44" s="271"/>
      <c r="FNR44" s="271"/>
      <c r="FNS44" s="271"/>
      <c r="FNT44" s="271"/>
      <c r="FNU44" s="271"/>
      <c r="FNV44" s="271"/>
      <c r="FNW44" s="271"/>
      <c r="FNX44" s="271"/>
      <c r="FNY44" s="271"/>
      <c r="FNZ44" s="271"/>
      <c r="FOA44" s="271"/>
      <c r="FOB44" s="271"/>
      <c r="FOC44" s="271"/>
      <c r="FOD44" s="271"/>
      <c r="FOE44" s="271"/>
      <c r="FOF44" s="271"/>
      <c r="FOG44" s="271"/>
      <c r="FOH44" s="271"/>
      <c r="FOI44" s="271"/>
      <c r="FOJ44" s="271"/>
      <c r="FOK44" s="271"/>
      <c r="FOL44" s="271"/>
      <c r="FOM44" s="271"/>
      <c r="FON44" s="271"/>
      <c r="FOO44" s="271"/>
      <c r="FOP44" s="271"/>
      <c r="FOQ44" s="271"/>
      <c r="FOR44" s="271"/>
      <c r="FOS44" s="271"/>
      <c r="FOT44" s="271"/>
      <c r="FOU44" s="271"/>
      <c r="FOV44" s="271"/>
      <c r="FOW44" s="271"/>
      <c r="FOX44" s="271"/>
      <c r="FOY44" s="271"/>
      <c r="FOZ44" s="271"/>
      <c r="FPA44" s="271"/>
      <c r="FPB44" s="271"/>
      <c r="FPC44" s="271"/>
      <c r="FPD44" s="271"/>
      <c r="FPE44" s="271"/>
      <c r="FPF44" s="271"/>
      <c r="FPG44" s="271"/>
      <c r="FPH44" s="271"/>
      <c r="FPI44" s="271"/>
      <c r="FPJ44" s="271"/>
      <c r="FPK44" s="271"/>
      <c r="FPL44" s="271"/>
      <c r="FPM44" s="271"/>
      <c r="FPN44" s="271"/>
      <c r="FPO44" s="271"/>
      <c r="FPP44" s="271"/>
      <c r="FPQ44" s="271"/>
      <c r="FPR44" s="271"/>
      <c r="FPS44" s="271"/>
      <c r="FPT44" s="271"/>
      <c r="FPU44" s="271"/>
      <c r="FPV44" s="271"/>
      <c r="FPW44" s="271"/>
      <c r="FPX44" s="271"/>
      <c r="FPY44" s="271"/>
      <c r="FPZ44" s="271"/>
      <c r="FQA44" s="271"/>
      <c r="FQB44" s="271"/>
      <c r="FQC44" s="271"/>
      <c r="FQD44" s="271"/>
      <c r="FQE44" s="271"/>
      <c r="FQF44" s="271"/>
      <c r="FQG44" s="271"/>
      <c r="FQH44" s="271"/>
      <c r="FQI44" s="271"/>
      <c r="FQJ44" s="271"/>
      <c r="FQK44" s="271"/>
      <c r="FQL44" s="271"/>
      <c r="FQM44" s="271"/>
      <c r="FQN44" s="271"/>
      <c r="FQO44" s="271"/>
      <c r="FQP44" s="271"/>
      <c r="FQQ44" s="271"/>
      <c r="FQR44" s="271"/>
      <c r="FQS44" s="271"/>
      <c r="FQT44" s="271"/>
      <c r="FQU44" s="271"/>
      <c r="FQV44" s="271"/>
      <c r="FQW44" s="271"/>
      <c r="FQX44" s="271"/>
      <c r="FQY44" s="271"/>
      <c r="FQZ44" s="271"/>
      <c r="FRA44" s="271"/>
      <c r="FRB44" s="271"/>
      <c r="FRC44" s="271"/>
      <c r="FRD44" s="271"/>
      <c r="FRE44" s="271"/>
      <c r="FRF44" s="271"/>
      <c r="FRG44" s="271"/>
      <c r="FRH44" s="271"/>
      <c r="FRI44" s="271"/>
      <c r="FRJ44" s="271"/>
      <c r="FRK44" s="271"/>
      <c r="FRL44" s="271"/>
      <c r="FRM44" s="271"/>
      <c r="FRN44" s="271"/>
      <c r="FRO44" s="271"/>
      <c r="FRP44" s="271"/>
      <c r="FRQ44" s="271"/>
      <c r="FRR44" s="271"/>
      <c r="FRS44" s="271"/>
      <c r="FRT44" s="271"/>
      <c r="FRU44" s="271"/>
      <c r="FRV44" s="271"/>
      <c r="FRW44" s="271"/>
      <c r="FRX44" s="271"/>
      <c r="FRY44" s="271"/>
      <c r="FRZ44" s="271"/>
      <c r="FSA44" s="271"/>
      <c r="FSB44" s="271"/>
      <c r="FSC44" s="271"/>
      <c r="FSD44" s="271"/>
      <c r="FSE44" s="271"/>
      <c r="FSF44" s="271"/>
      <c r="FSG44" s="271"/>
      <c r="FSH44" s="271"/>
      <c r="FSI44" s="271"/>
      <c r="FSJ44" s="271"/>
      <c r="FSK44" s="271"/>
      <c r="FSL44" s="271"/>
      <c r="FSM44" s="271"/>
      <c r="FSN44" s="271"/>
      <c r="FSO44" s="271"/>
      <c r="FSP44" s="271"/>
      <c r="FSQ44" s="271"/>
      <c r="FSR44" s="271"/>
      <c r="FSS44" s="271"/>
      <c r="FST44" s="271"/>
      <c r="FSU44" s="271"/>
      <c r="FSV44" s="271"/>
      <c r="FSW44" s="271"/>
      <c r="FSX44" s="271"/>
      <c r="FSY44" s="271"/>
      <c r="FSZ44" s="271"/>
      <c r="FTA44" s="271"/>
      <c r="FTB44" s="271"/>
      <c r="FTC44" s="271"/>
      <c r="FTD44" s="271"/>
      <c r="FTE44" s="271"/>
      <c r="FTF44" s="271"/>
      <c r="FTG44" s="271"/>
      <c r="FTH44" s="271"/>
      <c r="FTI44" s="271"/>
      <c r="FTJ44" s="271"/>
      <c r="FTK44" s="271"/>
      <c r="FTL44" s="271"/>
      <c r="FTM44" s="271"/>
      <c r="FTN44" s="271"/>
      <c r="FTO44" s="271"/>
      <c r="FTP44" s="271"/>
      <c r="FTQ44" s="271"/>
      <c r="FTR44" s="271"/>
      <c r="FTS44" s="271"/>
      <c r="FTT44" s="271"/>
      <c r="FTU44" s="271"/>
      <c r="FTV44" s="271"/>
      <c r="FTW44" s="271"/>
      <c r="FTX44" s="271"/>
      <c r="FTY44" s="271"/>
      <c r="FTZ44" s="271"/>
      <c r="FUA44" s="271"/>
      <c r="FUB44" s="271"/>
      <c r="FUC44" s="271"/>
      <c r="FUD44" s="271"/>
      <c r="FUE44" s="271"/>
      <c r="FUF44" s="271"/>
      <c r="FUG44" s="271"/>
      <c r="FUH44" s="271"/>
      <c r="FUI44" s="271"/>
      <c r="FUJ44" s="271"/>
      <c r="FUK44" s="271"/>
      <c r="FUL44" s="271"/>
      <c r="FUM44" s="271"/>
      <c r="FUN44" s="271"/>
      <c r="FUO44" s="271"/>
      <c r="FUP44" s="271"/>
      <c r="FUQ44" s="271"/>
      <c r="FUR44" s="271"/>
      <c r="FUS44" s="271"/>
      <c r="FUT44" s="271"/>
      <c r="FUU44" s="271"/>
      <c r="FUV44" s="271"/>
      <c r="FUW44" s="271"/>
      <c r="FUX44" s="271"/>
      <c r="FUY44" s="271"/>
      <c r="FUZ44" s="271"/>
      <c r="FVA44" s="271"/>
      <c r="FVB44" s="271"/>
      <c r="FVC44" s="271"/>
      <c r="FVD44" s="271"/>
      <c r="FVE44" s="271"/>
      <c r="FVF44" s="271"/>
      <c r="FVG44" s="271"/>
      <c r="FVH44" s="271"/>
      <c r="FVI44" s="271"/>
      <c r="FVJ44" s="271"/>
      <c r="FVK44" s="271"/>
      <c r="FVL44" s="271"/>
      <c r="FVM44" s="271"/>
      <c r="FVN44" s="271"/>
      <c r="FVO44" s="271"/>
      <c r="FVP44" s="271"/>
      <c r="FVQ44" s="271"/>
      <c r="FVR44" s="271"/>
      <c r="FVS44" s="271"/>
      <c r="FVT44" s="271"/>
      <c r="FVU44" s="271"/>
      <c r="FVV44" s="271"/>
      <c r="FVW44" s="271"/>
      <c r="FVX44" s="271"/>
      <c r="FVY44" s="271"/>
      <c r="FVZ44" s="271"/>
      <c r="FWA44" s="271"/>
      <c r="FWB44" s="271"/>
      <c r="FWC44" s="271"/>
      <c r="FWD44" s="271"/>
      <c r="FWE44" s="271"/>
      <c r="FWF44" s="271"/>
      <c r="FWG44" s="271"/>
      <c r="FWH44" s="271"/>
      <c r="FWI44" s="271"/>
      <c r="FWJ44" s="271"/>
      <c r="FWK44" s="271"/>
      <c r="FWL44" s="271"/>
      <c r="FWM44" s="271"/>
      <c r="FWN44" s="271"/>
      <c r="FWO44" s="271"/>
      <c r="FWP44" s="271"/>
      <c r="FWQ44" s="271"/>
      <c r="FWR44" s="271"/>
      <c r="FWS44" s="271"/>
      <c r="FWT44" s="271"/>
      <c r="FWU44" s="271"/>
      <c r="FWV44" s="271"/>
      <c r="FWW44" s="271"/>
      <c r="FWX44" s="271"/>
      <c r="FWY44" s="271"/>
      <c r="FWZ44" s="271"/>
      <c r="FXA44" s="271"/>
      <c r="FXB44" s="271"/>
      <c r="FXC44" s="271"/>
      <c r="FXD44" s="271"/>
      <c r="FXE44" s="271"/>
      <c r="FXF44" s="271"/>
      <c r="FXG44" s="271"/>
      <c r="FXH44" s="271"/>
      <c r="FXI44" s="271"/>
      <c r="FXJ44" s="271"/>
      <c r="FXK44" s="271"/>
      <c r="FXL44" s="271"/>
      <c r="FXM44" s="271"/>
      <c r="FXN44" s="271"/>
      <c r="FXO44" s="271"/>
      <c r="FXP44" s="271"/>
      <c r="FXQ44" s="271"/>
      <c r="FXR44" s="271"/>
      <c r="FXS44" s="271"/>
      <c r="FXT44" s="271"/>
      <c r="FXU44" s="271"/>
      <c r="FXV44" s="271"/>
      <c r="FXW44" s="271"/>
      <c r="FXX44" s="271"/>
      <c r="FXY44" s="271"/>
      <c r="FXZ44" s="271"/>
      <c r="FYA44" s="271"/>
      <c r="FYB44" s="271"/>
      <c r="FYC44" s="271"/>
      <c r="FYD44" s="271"/>
      <c r="FYE44" s="271"/>
      <c r="FYF44" s="271"/>
      <c r="FYG44" s="271"/>
      <c r="FYH44" s="271"/>
      <c r="FYI44" s="271"/>
      <c r="FYJ44" s="271"/>
      <c r="FYK44" s="271"/>
      <c r="FYL44" s="271"/>
      <c r="FYM44" s="271"/>
      <c r="FYN44" s="271"/>
      <c r="FYO44" s="271"/>
      <c r="FYP44" s="271"/>
      <c r="FYQ44" s="271"/>
      <c r="FYR44" s="271"/>
      <c r="FYS44" s="271"/>
      <c r="FYT44" s="271"/>
      <c r="FYU44" s="271"/>
      <c r="FYV44" s="271"/>
      <c r="FYW44" s="271"/>
      <c r="FYX44" s="271"/>
      <c r="FYY44" s="271"/>
      <c r="FYZ44" s="271"/>
      <c r="FZA44" s="271"/>
      <c r="FZB44" s="271"/>
      <c r="FZC44" s="271"/>
      <c r="FZD44" s="271"/>
      <c r="FZE44" s="271"/>
      <c r="FZF44" s="271"/>
      <c r="FZG44" s="271"/>
      <c r="FZH44" s="271"/>
      <c r="FZI44" s="271"/>
      <c r="FZJ44" s="271"/>
      <c r="FZK44" s="271"/>
      <c r="FZL44" s="271"/>
      <c r="FZM44" s="271"/>
      <c r="FZN44" s="271"/>
      <c r="FZO44" s="271"/>
      <c r="FZP44" s="271"/>
      <c r="FZQ44" s="271"/>
      <c r="FZR44" s="271"/>
      <c r="FZS44" s="271"/>
      <c r="FZT44" s="271"/>
      <c r="FZU44" s="271"/>
      <c r="FZV44" s="271"/>
      <c r="FZW44" s="271"/>
      <c r="FZX44" s="271"/>
      <c r="FZY44" s="271"/>
      <c r="FZZ44" s="271"/>
      <c r="GAA44" s="271"/>
      <c r="GAB44" s="271"/>
      <c r="GAC44" s="271"/>
      <c r="GAD44" s="271"/>
      <c r="GAE44" s="271"/>
      <c r="GAF44" s="271"/>
      <c r="GAG44" s="271"/>
      <c r="GAH44" s="271"/>
      <c r="GAI44" s="271"/>
      <c r="GAJ44" s="271"/>
      <c r="GAK44" s="271"/>
      <c r="GAL44" s="271"/>
      <c r="GAM44" s="271"/>
      <c r="GAN44" s="271"/>
      <c r="GAO44" s="271"/>
      <c r="GAP44" s="271"/>
      <c r="GAQ44" s="271"/>
      <c r="GAR44" s="271"/>
      <c r="GAS44" s="271"/>
      <c r="GAT44" s="271"/>
      <c r="GAU44" s="271"/>
      <c r="GAV44" s="271"/>
      <c r="GAW44" s="271"/>
      <c r="GAX44" s="271"/>
      <c r="GAY44" s="271"/>
      <c r="GAZ44" s="271"/>
      <c r="GBA44" s="271"/>
      <c r="GBB44" s="271"/>
      <c r="GBC44" s="271"/>
      <c r="GBD44" s="271"/>
      <c r="GBE44" s="271"/>
      <c r="GBF44" s="271"/>
      <c r="GBG44" s="271"/>
      <c r="GBH44" s="271"/>
      <c r="GBI44" s="271"/>
      <c r="GBJ44" s="271"/>
      <c r="GBK44" s="271"/>
      <c r="GBL44" s="271"/>
      <c r="GBM44" s="271"/>
      <c r="GBN44" s="271"/>
      <c r="GBO44" s="271"/>
      <c r="GBP44" s="271"/>
      <c r="GBQ44" s="271"/>
      <c r="GBR44" s="271"/>
      <c r="GBS44" s="271"/>
      <c r="GBT44" s="271"/>
      <c r="GBU44" s="271"/>
      <c r="GBV44" s="271"/>
      <c r="GBW44" s="271"/>
      <c r="GBX44" s="271"/>
      <c r="GBY44" s="271"/>
      <c r="GBZ44" s="271"/>
      <c r="GCA44" s="271"/>
      <c r="GCB44" s="271"/>
      <c r="GCC44" s="271"/>
      <c r="GCD44" s="271"/>
      <c r="GCE44" s="271"/>
      <c r="GCF44" s="271"/>
      <c r="GCG44" s="271"/>
      <c r="GCH44" s="271"/>
      <c r="GCI44" s="271"/>
      <c r="GCJ44" s="271"/>
      <c r="GCK44" s="271"/>
      <c r="GCL44" s="271"/>
      <c r="GCM44" s="271"/>
      <c r="GCN44" s="271"/>
      <c r="GCO44" s="271"/>
      <c r="GCP44" s="271"/>
      <c r="GCQ44" s="271"/>
      <c r="GCR44" s="271"/>
      <c r="GCS44" s="271"/>
      <c r="GCT44" s="271"/>
      <c r="GCU44" s="271"/>
      <c r="GCV44" s="271"/>
      <c r="GCW44" s="271"/>
      <c r="GCX44" s="271"/>
      <c r="GCY44" s="271"/>
      <c r="GCZ44" s="271"/>
      <c r="GDA44" s="271"/>
      <c r="GDB44" s="271"/>
      <c r="GDC44" s="271"/>
      <c r="GDD44" s="271"/>
      <c r="GDE44" s="271"/>
      <c r="GDF44" s="271"/>
      <c r="GDG44" s="271"/>
      <c r="GDH44" s="271"/>
      <c r="GDI44" s="271"/>
      <c r="GDJ44" s="271"/>
      <c r="GDK44" s="271"/>
      <c r="GDL44" s="271"/>
      <c r="GDM44" s="271"/>
      <c r="GDN44" s="271"/>
      <c r="GDO44" s="271"/>
      <c r="GDP44" s="271"/>
      <c r="GDQ44" s="271"/>
      <c r="GDR44" s="271"/>
      <c r="GDS44" s="271"/>
      <c r="GDT44" s="271"/>
      <c r="GDU44" s="271"/>
      <c r="GDV44" s="271"/>
      <c r="GDW44" s="271"/>
      <c r="GDX44" s="271"/>
      <c r="GDY44" s="271"/>
      <c r="GDZ44" s="271"/>
      <c r="GEA44" s="271"/>
      <c r="GEB44" s="271"/>
      <c r="GEC44" s="271"/>
      <c r="GED44" s="271"/>
      <c r="GEE44" s="271"/>
      <c r="GEF44" s="271"/>
      <c r="GEG44" s="271"/>
      <c r="GEH44" s="271"/>
      <c r="GEI44" s="271"/>
      <c r="GEJ44" s="271"/>
      <c r="GEK44" s="271"/>
      <c r="GEL44" s="271"/>
      <c r="GEM44" s="271"/>
      <c r="GEN44" s="271"/>
      <c r="GEO44" s="271"/>
      <c r="GEP44" s="271"/>
      <c r="GEQ44" s="271"/>
      <c r="GER44" s="271"/>
      <c r="GES44" s="271"/>
      <c r="GET44" s="271"/>
      <c r="GEU44" s="271"/>
      <c r="GEV44" s="271"/>
      <c r="GEW44" s="271"/>
      <c r="GEX44" s="271"/>
      <c r="GEY44" s="271"/>
      <c r="GEZ44" s="271"/>
      <c r="GFA44" s="271"/>
      <c r="GFB44" s="271"/>
      <c r="GFC44" s="271"/>
      <c r="GFD44" s="271"/>
      <c r="GFE44" s="271"/>
      <c r="GFF44" s="271"/>
      <c r="GFG44" s="271"/>
      <c r="GFH44" s="271"/>
      <c r="GFI44" s="271"/>
      <c r="GFJ44" s="271"/>
      <c r="GFK44" s="271"/>
      <c r="GFL44" s="271"/>
      <c r="GFM44" s="271"/>
      <c r="GFN44" s="271"/>
      <c r="GFO44" s="271"/>
      <c r="GFP44" s="271"/>
      <c r="GFQ44" s="271"/>
      <c r="GFR44" s="271"/>
      <c r="GFS44" s="271"/>
      <c r="GFT44" s="271"/>
      <c r="GFU44" s="271"/>
      <c r="GFV44" s="271"/>
      <c r="GFW44" s="271"/>
      <c r="GFX44" s="271"/>
      <c r="GFY44" s="271"/>
      <c r="GFZ44" s="271"/>
      <c r="GGA44" s="271"/>
      <c r="GGB44" s="271"/>
      <c r="GGC44" s="271"/>
      <c r="GGD44" s="271"/>
      <c r="GGE44" s="271"/>
      <c r="GGF44" s="271"/>
      <c r="GGG44" s="271"/>
      <c r="GGH44" s="271"/>
      <c r="GGI44" s="271"/>
      <c r="GGJ44" s="271"/>
      <c r="GGK44" s="271"/>
      <c r="GGL44" s="271"/>
      <c r="GGM44" s="271"/>
      <c r="GGN44" s="271"/>
      <c r="GGO44" s="271"/>
      <c r="GGP44" s="271"/>
      <c r="GGQ44" s="271"/>
      <c r="GGR44" s="271"/>
      <c r="GGS44" s="271"/>
      <c r="GGT44" s="271"/>
      <c r="GGU44" s="271"/>
      <c r="GGV44" s="271"/>
      <c r="GGW44" s="271"/>
      <c r="GGX44" s="271"/>
      <c r="GGY44" s="271"/>
      <c r="GGZ44" s="271"/>
      <c r="GHA44" s="271"/>
      <c r="GHB44" s="271"/>
      <c r="GHC44" s="271"/>
      <c r="GHD44" s="271"/>
      <c r="GHE44" s="271"/>
      <c r="GHF44" s="271"/>
      <c r="GHG44" s="271"/>
      <c r="GHH44" s="271"/>
      <c r="GHI44" s="271"/>
      <c r="GHJ44" s="271"/>
      <c r="GHK44" s="271"/>
      <c r="GHL44" s="271"/>
      <c r="GHM44" s="271"/>
      <c r="GHN44" s="271"/>
      <c r="GHO44" s="271"/>
      <c r="GHP44" s="271"/>
      <c r="GHQ44" s="271"/>
      <c r="GHR44" s="271"/>
      <c r="GHS44" s="271"/>
      <c r="GHT44" s="271"/>
      <c r="GHU44" s="271"/>
      <c r="GHV44" s="271"/>
      <c r="GHW44" s="271"/>
      <c r="GHX44" s="271"/>
      <c r="GHY44" s="271"/>
      <c r="GHZ44" s="271"/>
      <c r="GIA44" s="271"/>
      <c r="GIB44" s="271"/>
      <c r="GIC44" s="271"/>
      <c r="GID44" s="271"/>
      <c r="GIE44" s="271"/>
      <c r="GIF44" s="271"/>
      <c r="GIG44" s="271"/>
      <c r="GIH44" s="271"/>
      <c r="GII44" s="271"/>
      <c r="GIJ44" s="271"/>
      <c r="GIK44" s="271"/>
      <c r="GIL44" s="271"/>
      <c r="GIM44" s="271"/>
      <c r="GIN44" s="271"/>
      <c r="GIO44" s="271"/>
      <c r="GIP44" s="271"/>
      <c r="GIQ44" s="271"/>
      <c r="GIR44" s="271"/>
      <c r="GIS44" s="271"/>
      <c r="GIT44" s="271"/>
      <c r="GIU44" s="271"/>
      <c r="GIV44" s="271"/>
      <c r="GIW44" s="271"/>
      <c r="GIX44" s="271"/>
      <c r="GIY44" s="271"/>
      <c r="GIZ44" s="271"/>
      <c r="GJA44" s="271"/>
      <c r="GJB44" s="271"/>
      <c r="GJC44" s="271"/>
      <c r="GJD44" s="271"/>
      <c r="GJE44" s="271"/>
      <c r="GJF44" s="271"/>
      <c r="GJG44" s="271"/>
      <c r="GJH44" s="271"/>
      <c r="GJI44" s="271"/>
      <c r="GJJ44" s="271"/>
      <c r="GJK44" s="271"/>
      <c r="GJL44" s="271"/>
      <c r="GJM44" s="271"/>
      <c r="GJN44" s="271"/>
      <c r="GJO44" s="271"/>
      <c r="GJP44" s="271"/>
      <c r="GJQ44" s="271"/>
      <c r="GJR44" s="271"/>
      <c r="GJS44" s="271"/>
      <c r="GJT44" s="271"/>
      <c r="GJU44" s="271"/>
      <c r="GJV44" s="271"/>
      <c r="GJW44" s="271"/>
      <c r="GJX44" s="271"/>
      <c r="GJY44" s="271"/>
      <c r="GJZ44" s="271"/>
      <c r="GKA44" s="271"/>
      <c r="GKB44" s="271"/>
      <c r="GKC44" s="271"/>
      <c r="GKD44" s="271"/>
      <c r="GKE44" s="271"/>
      <c r="GKF44" s="271"/>
      <c r="GKG44" s="271"/>
      <c r="GKH44" s="271"/>
      <c r="GKI44" s="271"/>
      <c r="GKJ44" s="271"/>
      <c r="GKK44" s="271"/>
      <c r="GKL44" s="271"/>
      <c r="GKM44" s="271"/>
      <c r="GKN44" s="271"/>
      <c r="GKO44" s="271"/>
      <c r="GKP44" s="271"/>
      <c r="GKQ44" s="271"/>
      <c r="GKR44" s="271"/>
      <c r="GKS44" s="271"/>
      <c r="GKT44" s="271"/>
      <c r="GKU44" s="271"/>
      <c r="GKV44" s="271"/>
      <c r="GKW44" s="271"/>
      <c r="GKX44" s="271"/>
      <c r="GKY44" s="271"/>
      <c r="GKZ44" s="271"/>
      <c r="GLA44" s="271"/>
      <c r="GLB44" s="271"/>
      <c r="GLC44" s="271"/>
      <c r="GLD44" s="271"/>
      <c r="GLE44" s="271"/>
      <c r="GLF44" s="271"/>
      <c r="GLG44" s="271"/>
      <c r="GLH44" s="271"/>
      <c r="GLI44" s="271"/>
      <c r="GLJ44" s="271"/>
      <c r="GLK44" s="271"/>
      <c r="GLL44" s="271"/>
      <c r="GLM44" s="271"/>
      <c r="GLN44" s="271"/>
      <c r="GLO44" s="271"/>
      <c r="GLP44" s="271"/>
      <c r="GLQ44" s="271"/>
      <c r="GLR44" s="271"/>
      <c r="GLS44" s="271"/>
      <c r="GLT44" s="271"/>
      <c r="GLU44" s="271"/>
      <c r="GLV44" s="271"/>
      <c r="GLW44" s="271"/>
      <c r="GLX44" s="271"/>
      <c r="GLY44" s="271"/>
      <c r="GLZ44" s="271"/>
      <c r="GMA44" s="271"/>
      <c r="GMB44" s="271"/>
      <c r="GMC44" s="271"/>
      <c r="GMD44" s="271"/>
      <c r="GME44" s="271"/>
      <c r="GMF44" s="271"/>
      <c r="GMG44" s="271"/>
      <c r="GMH44" s="271"/>
      <c r="GMI44" s="271"/>
      <c r="GMJ44" s="271"/>
      <c r="GMK44" s="271"/>
      <c r="GML44" s="271"/>
      <c r="GMM44" s="271"/>
      <c r="GMN44" s="271"/>
      <c r="GMO44" s="271"/>
      <c r="GMP44" s="271"/>
      <c r="GMQ44" s="271"/>
      <c r="GMR44" s="271"/>
      <c r="GMS44" s="271"/>
      <c r="GMT44" s="271"/>
      <c r="GMU44" s="271"/>
      <c r="GMV44" s="271"/>
      <c r="GMW44" s="271"/>
      <c r="GMX44" s="271"/>
      <c r="GMY44" s="271"/>
      <c r="GMZ44" s="271"/>
      <c r="GNA44" s="271"/>
      <c r="GNB44" s="271"/>
      <c r="GNC44" s="271"/>
      <c r="GND44" s="271"/>
      <c r="GNE44" s="271"/>
      <c r="GNF44" s="271"/>
      <c r="GNG44" s="271"/>
      <c r="GNH44" s="271"/>
      <c r="GNI44" s="271"/>
      <c r="GNJ44" s="271"/>
      <c r="GNK44" s="271"/>
      <c r="GNL44" s="271"/>
      <c r="GNM44" s="271"/>
      <c r="GNN44" s="271"/>
      <c r="GNO44" s="271"/>
      <c r="GNP44" s="271"/>
      <c r="GNQ44" s="271"/>
      <c r="GNR44" s="271"/>
      <c r="GNS44" s="271"/>
      <c r="GNT44" s="271"/>
      <c r="GNU44" s="271"/>
      <c r="GNV44" s="271"/>
      <c r="GNW44" s="271"/>
      <c r="GNX44" s="271"/>
      <c r="GNY44" s="271"/>
      <c r="GNZ44" s="271"/>
      <c r="GOA44" s="271"/>
      <c r="GOB44" s="271"/>
      <c r="GOC44" s="271"/>
      <c r="GOD44" s="271"/>
      <c r="GOE44" s="271"/>
      <c r="GOF44" s="271"/>
      <c r="GOG44" s="271"/>
      <c r="GOH44" s="271"/>
      <c r="GOI44" s="271"/>
      <c r="GOJ44" s="271"/>
      <c r="GOK44" s="271"/>
      <c r="GOL44" s="271"/>
      <c r="GOM44" s="271"/>
      <c r="GON44" s="271"/>
      <c r="GOO44" s="271"/>
      <c r="GOP44" s="271"/>
      <c r="GOQ44" s="271"/>
      <c r="GOR44" s="271"/>
      <c r="GOS44" s="271"/>
      <c r="GOT44" s="271"/>
      <c r="GOU44" s="271"/>
      <c r="GOV44" s="271"/>
      <c r="GOW44" s="271"/>
      <c r="GOX44" s="271"/>
      <c r="GOY44" s="271"/>
      <c r="GOZ44" s="271"/>
      <c r="GPA44" s="271"/>
      <c r="GPB44" s="271"/>
      <c r="GPC44" s="271"/>
      <c r="GPD44" s="271"/>
      <c r="GPE44" s="271"/>
      <c r="GPF44" s="271"/>
      <c r="GPG44" s="271"/>
      <c r="GPH44" s="271"/>
      <c r="GPI44" s="271"/>
      <c r="GPJ44" s="271"/>
      <c r="GPK44" s="271"/>
      <c r="GPL44" s="271"/>
      <c r="GPM44" s="271"/>
      <c r="GPN44" s="271"/>
      <c r="GPO44" s="271"/>
      <c r="GPP44" s="271"/>
      <c r="GPQ44" s="271"/>
      <c r="GPR44" s="271"/>
      <c r="GPS44" s="271"/>
      <c r="GPT44" s="271"/>
      <c r="GPU44" s="271"/>
      <c r="GPV44" s="271"/>
      <c r="GPW44" s="271"/>
      <c r="GPX44" s="271"/>
      <c r="GPY44" s="271"/>
      <c r="GPZ44" s="271"/>
      <c r="GQA44" s="271"/>
      <c r="GQB44" s="271"/>
      <c r="GQC44" s="271"/>
      <c r="GQD44" s="271"/>
      <c r="GQE44" s="271"/>
      <c r="GQF44" s="271"/>
      <c r="GQG44" s="271"/>
      <c r="GQH44" s="271"/>
      <c r="GQI44" s="271"/>
      <c r="GQJ44" s="271"/>
      <c r="GQK44" s="271"/>
      <c r="GQL44" s="271"/>
      <c r="GQM44" s="271"/>
      <c r="GQN44" s="271"/>
      <c r="GQO44" s="271"/>
      <c r="GQP44" s="271"/>
      <c r="GQQ44" s="271"/>
      <c r="GQR44" s="271"/>
      <c r="GQS44" s="271"/>
      <c r="GQT44" s="271"/>
      <c r="GQU44" s="271"/>
      <c r="GQV44" s="271"/>
      <c r="GQW44" s="271"/>
      <c r="GQX44" s="271"/>
      <c r="GQY44" s="271"/>
      <c r="GQZ44" s="271"/>
      <c r="GRA44" s="271"/>
      <c r="GRB44" s="271"/>
      <c r="GRC44" s="271"/>
      <c r="GRD44" s="271"/>
      <c r="GRE44" s="271"/>
      <c r="GRF44" s="271"/>
      <c r="GRG44" s="271"/>
      <c r="GRH44" s="271"/>
      <c r="GRI44" s="271"/>
      <c r="GRJ44" s="271"/>
      <c r="GRK44" s="271"/>
      <c r="GRL44" s="271"/>
      <c r="GRM44" s="271"/>
      <c r="GRN44" s="271"/>
      <c r="GRO44" s="271"/>
      <c r="GRP44" s="271"/>
      <c r="GRQ44" s="271"/>
      <c r="GRR44" s="271"/>
      <c r="GRS44" s="271"/>
      <c r="GRT44" s="271"/>
      <c r="GRU44" s="271"/>
      <c r="GRV44" s="271"/>
      <c r="GRW44" s="271"/>
      <c r="GRX44" s="271"/>
      <c r="GRY44" s="271"/>
      <c r="GRZ44" s="271"/>
      <c r="GSA44" s="271"/>
      <c r="GSB44" s="271"/>
      <c r="GSC44" s="271"/>
      <c r="GSD44" s="271"/>
      <c r="GSE44" s="271"/>
      <c r="GSF44" s="271"/>
      <c r="GSG44" s="271"/>
      <c r="GSH44" s="271"/>
      <c r="GSI44" s="271"/>
      <c r="GSJ44" s="271"/>
      <c r="GSK44" s="271"/>
      <c r="GSL44" s="271"/>
      <c r="GSM44" s="271"/>
      <c r="GSN44" s="271"/>
      <c r="GSO44" s="271"/>
      <c r="GSP44" s="271"/>
      <c r="GSQ44" s="271"/>
      <c r="GSR44" s="271"/>
      <c r="GSS44" s="271"/>
      <c r="GST44" s="271"/>
      <c r="GSU44" s="271"/>
      <c r="GSV44" s="271"/>
      <c r="GSW44" s="271"/>
      <c r="GSX44" s="271"/>
      <c r="GSY44" s="271"/>
      <c r="GSZ44" s="271"/>
      <c r="GTA44" s="271"/>
      <c r="GTB44" s="271"/>
      <c r="GTC44" s="271"/>
      <c r="GTD44" s="271"/>
      <c r="GTE44" s="271"/>
      <c r="GTF44" s="271"/>
      <c r="GTG44" s="271"/>
      <c r="GTH44" s="271"/>
      <c r="GTI44" s="271"/>
      <c r="GTJ44" s="271"/>
      <c r="GTK44" s="271"/>
      <c r="GTL44" s="271"/>
      <c r="GTM44" s="271"/>
      <c r="GTN44" s="271"/>
      <c r="GTO44" s="271"/>
      <c r="GTP44" s="271"/>
      <c r="GTQ44" s="271"/>
      <c r="GTR44" s="271"/>
      <c r="GTS44" s="271"/>
      <c r="GTT44" s="271"/>
      <c r="GTU44" s="271"/>
      <c r="GTV44" s="271"/>
      <c r="GTW44" s="271"/>
      <c r="GTX44" s="271"/>
      <c r="GTY44" s="271"/>
      <c r="GTZ44" s="271"/>
      <c r="GUA44" s="271"/>
      <c r="GUB44" s="271"/>
      <c r="GUC44" s="271"/>
      <c r="GUD44" s="271"/>
      <c r="GUE44" s="271"/>
      <c r="GUF44" s="271"/>
      <c r="GUG44" s="271"/>
      <c r="GUH44" s="271"/>
      <c r="GUI44" s="271"/>
      <c r="GUJ44" s="271"/>
      <c r="GUK44" s="271"/>
      <c r="GUL44" s="271"/>
      <c r="GUM44" s="271"/>
      <c r="GUN44" s="271"/>
      <c r="GUO44" s="271"/>
      <c r="GUP44" s="271"/>
      <c r="GUQ44" s="271"/>
      <c r="GUR44" s="271"/>
      <c r="GUS44" s="271"/>
      <c r="GUT44" s="271"/>
      <c r="GUU44" s="271"/>
      <c r="GUV44" s="271"/>
      <c r="GUW44" s="271"/>
      <c r="GUX44" s="271"/>
      <c r="GUY44" s="271"/>
      <c r="GUZ44" s="271"/>
      <c r="GVA44" s="271"/>
      <c r="GVB44" s="271"/>
      <c r="GVC44" s="271"/>
      <c r="GVD44" s="271"/>
      <c r="GVE44" s="271"/>
      <c r="GVF44" s="271"/>
      <c r="GVG44" s="271"/>
      <c r="GVH44" s="271"/>
      <c r="GVI44" s="271"/>
      <c r="GVJ44" s="271"/>
      <c r="GVK44" s="271"/>
      <c r="GVL44" s="271"/>
      <c r="GVM44" s="271"/>
      <c r="GVN44" s="271"/>
      <c r="GVO44" s="271"/>
      <c r="GVP44" s="271"/>
      <c r="GVQ44" s="271"/>
      <c r="GVR44" s="271"/>
      <c r="GVS44" s="271"/>
      <c r="GVT44" s="271"/>
      <c r="GVU44" s="271"/>
      <c r="GVV44" s="271"/>
      <c r="GVW44" s="271"/>
      <c r="GVX44" s="271"/>
      <c r="GVY44" s="271"/>
      <c r="GVZ44" s="271"/>
      <c r="GWA44" s="271"/>
      <c r="GWB44" s="271"/>
      <c r="GWC44" s="271"/>
      <c r="GWD44" s="271"/>
      <c r="GWE44" s="271"/>
      <c r="GWF44" s="271"/>
      <c r="GWG44" s="271"/>
      <c r="GWH44" s="271"/>
      <c r="GWI44" s="271"/>
      <c r="GWJ44" s="271"/>
      <c r="GWK44" s="271"/>
      <c r="GWL44" s="271"/>
      <c r="GWM44" s="271"/>
      <c r="GWN44" s="271"/>
      <c r="GWO44" s="271"/>
      <c r="GWP44" s="271"/>
      <c r="GWQ44" s="271"/>
      <c r="GWR44" s="271"/>
      <c r="GWS44" s="271"/>
      <c r="GWT44" s="271"/>
      <c r="GWU44" s="271"/>
      <c r="GWV44" s="271"/>
      <c r="GWW44" s="271"/>
      <c r="GWX44" s="271"/>
      <c r="GWY44" s="271"/>
      <c r="GWZ44" s="271"/>
      <c r="GXA44" s="271"/>
      <c r="GXB44" s="271"/>
      <c r="GXC44" s="271"/>
      <c r="GXD44" s="271"/>
      <c r="GXE44" s="271"/>
      <c r="GXF44" s="271"/>
      <c r="GXG44" s="271"/>
      <c r="GXH44" s="271"/>
      <c r="GXI44" s="271"/>
      <c r="GXJ44" s="271"/>
      <c r="GXK44" s="271"/>
      <c r="GXL44" s="271"/>
      <c r="GXM44" s="271"/>
      <c r="GXN44" s="271"/>
      <c r="GXO44" s="271"/>
      <c r="GXP44" s="271"/>
      <c r="GXQ44" s="271"/>
      <c r="GXR44" s="271"/>
      <c r="GXS44" s="271"/>
      <c r="GXT44" s="271"/>
      <c r="GXU44" s="271"/>
      <c r="GXV44" s="271"/>
      <c r="GXW44" s="271"/>
      <c r="GXX44" s="271"/>
      <c r="GXY44" s="271"/>
      <c r="GXZ44" s="271"/>
      <c r="GYA44" s="271"/>
      <c r="GYB44" s="271"/>
      <c r="GYC44" s="271"/>
      <c r="GYD44" s="271"/>
      <c r="GYE44" s="271"/>
      <c r="GYF44" s="271"/>
      <c r="GYG44" s="271"/>
      <c r="GYH44" s="271"/>
      <c r="GYI44" s="271"/>
      <c r="GYJ44" s="271"/>
      <c r="GYK44" s="271"/>
      <c r="GYL44" s="271"/>
      <c r="GYM44" s="271"/>
      <c r="GYN44" s="271"/>
      <c r="GYO44" s="271"/>
      <c r="GYP44" s="271"/>
      <c r="GYQ44" s="271"/>
      <c r="GYR44" s="271"/>
      <c r="GYS44" s="271"/>
      <c r="GYT44" s="271"/>
      <c r="GYU44" s="271"/>
      <c r="GYV44" s="271"/>
      <c r="GYW44" s="271"/>
      <c r="GYX44" s="271"/>
      <c r="GYY44" s="271"/>
      <c r="GYZ44" s="271"/>
      <c r="GZA44" s="271"/>
      <c r="GZB44" s="271"/>
      <c r="GZC44" s="271"/>
      <c r="GZD44" s="271"/>
      <c r="GZE44" s="271"/>
      <c r="GZF44" s="271"/>
      <c r="GZG44" s="271"/>
      <c r="GZH44" s="271"/>
      <c r="GZI44" s="271"/>
      <c r="GZJ44" s="271"/>
      <c r="GZK44" s="271"/>
      <c r="GZL44" s="271"/>
      <c r="GZM44" s="271"/>
      <c r="GZN44" s="271"/>
      <c r="GZO44" s="271"/>
      <c r="GZP44" s="271"/>
      <c r="GZQ44" s="271"/>
      <c r="GZR44" s="271"/>
      <c r="GZS44" s="271"/>
      <c r="GZT44" s="271"/>
      <c r="GZU44" s="271"/>
      <c r="GZV44" s="271"/>
      <c r="GZW44" s="271"/>
      <c r="GZX44" s="271"/>
      <c r="GZY44" s="271"/>
      <c r="GZZ44" s="271"/>
      <c r="HAA44" s="271"/>
      <c r="HAB44" s="271"/>
      <c r="HAC44" s="271"/>
      <c r="HAD44" s="271"/>
      <c r="HAE44" s="271"/>
      <c r="HAF44" s="271"/>
      <c r="HAG44" s="271"/>
      <c r="HAH44" s="271"/>
      <c r="HAI44" s="271"/>
      <c r="HAJ44" s="271"/>
      <c r="HAK44" s="271"/>
      <c r="HAL44" s="271"/>
      <c r="HAM44" s="271"/>
      <c r="HAN44" s="271"/>
      <c r="HAO44" s="271"/>
      <c r="HAP44" s="271"/>
      <c r="HAQ44" s="271"/>
      <c r="HAR44" s="271"/>
      <c r="HAS44" s="271"/>
      <c r="HAT44" s="271"/>
      <c r="HAU44" s="271"/>
      <c r="HAV44" s="271"/>
      <c r="HAW44" s="271"/>
      <c r="HAX44" s="271"/>
      <c r="HAY44" s="271"/>
      <c r="HAZ44" s="271"/>
      <c r="HBA44" s="271"/>
      <c r="HBB44" s="271"/>
      <c r="HBC44" s="271"/>
      <c r="HBD44" s="271"/>
      <c r="HBE44" s="271"/>
      <c r="HBF44" s="271"/>
      <c r="HBG44" s="271"/>
      <c r="HBH44" s="271"/>
      <c r="HBI44" s="271"/>
      <c r="HBJ44" s="271"/>
      <c r="HBK44" s="271"/>
      <c r="HBL44" s="271"/>
      <c r="HBM44" s="271"/>
      <c r="HBN44" s="271"/>
      <c r="HBO44" s="271"/>
      <c r="HBP44" s="271"/>
      <c r="HBQ44" s="271"/>
      <c r="HBR44" s="271"/>
      <c r="HBS44" s="271"/>
      <c r="HBT44" s="271"/>
      <c r="HBU44" s="271"/>
      <c r="HBV44" s="271"/>
      <c r="HBW44" s="271"/>
      <c r="HBX44" s="271"/>
      <c r="HBY44" s="271"/>
      <c r="HBZ44" s="271"/>
      <c r="HCA44" s="271"/>
      <c r="HCB44" s="271"/>
      <c r="HCC44" s="271"/>
      <c r="HCD44" s="271"/>
      <c r="HCE44" s="271"/>
      <c r="HCF44" s="271"/>
      <c r="HCG44" s="271"/>
      <c r="HCH44" s="271"/>
      <c r="HCI44" s="271"/>
      <c r="HCJ44" s="271"/>
      <c r="HCK44" s="271"/>
      <c r="HCL44" s="271"/>
      <c r="HCM44" s="271"/>
      <c r="HCN44" s="271"/>
      <c r="HCO44" s="271"/>
      <c r="HCP44" s="271"/>
      <c r="HCQ44" s="271"/>
      <c r="HCR44" s="271"/>
      <c r="HCS44" s="271"/>
      <c r="HCT44" s="271"/>
      <c r="HCU44" s="271"/>
      <c r="HCV44" s="271"/>
      <c r="HCW44" s="271"/>
      <c r="HCX44" s="271"/>
      <c r="HCY44" s="271"/>
      <c r="HCZ44" s="271"/>
      <c r="HDA44" s="271"/>
      <c r="HDB44" s="271"/>
      <c r="HDC44" s="271"/>
      <c r="HDD44" s="271"/>
      <c r="HDE44" s="271"/>
      <c r="HDF44" s="271"/>
      <c r="HDG44" s="271"/>
      <c r="HDH44" s="271"/>
      <c r="HDI44" s="271"/>
      <c r="HDJ44" s="271"/>
      <c r="HDK44" s="271"/>
      <c r="HDL44" s="271"/>
      <c r="HDM44" s="271"/>
      <c r="HDN44" s="271"/>
      <c r="HDO44" s="271"/>
      <c r="HDP44" s="271"/>
      <c r="HDQ44" s="271"/>
      <c r="HDR44" s="271"/>
      <c r="HDS44" s="271"/>
      <c r="HDT44" s="271"/>
      <c r="HDU44" s="271"/>
      <c r="HDV44" s="271"/>
      <c r="HDW44" s="271"/>
      <c r="HDX44" s="271"/>
      <c r="HDY44" s="271"/>
      <c r="HDZ44" s="271"/>
      <c r="HEA44" s="271"/>
      <c r="HEB44" s="271"/>
      <c r="HEC44" s="271"/>
      <c r="HED44" s="271"/>
      <c r="HEE44" s="271"/>
      <c r="HEF44" s="271"/>
      <c r="HEG44" s="271"/>
      <c r="HEH44" s="271"/>
      <c r="HEI44" s="271"/>
      <c r="HEJ44" s="271"/>
      <c r="HEK44" s="271"/>
      <c r="HEL44" s="271"/>
      <c r="HEM44" s="271"/>
      <c r="HEN44" s="271"/>
      <c r="HEO44" s="271"/>
      <c r="HEP44" s="271"/>
      <c r="HEQ44" s="271"/>
      <c r="HER44" s="271"/>
      <c r="HES44" s="271"/>
      <c r="HET44" s="271"/>
      <c r="HEU44" s="271"/>
      <c r="HEV44" s="271"/>
      <c r="HEW44" s="271"/>
      <c r="HEX44" s="271"/>
      <c r="HEY44" s="271"/>
      <c r="HEZ44" s="271"/>
      <c r="HFA44" s="271"/>
      <c r="HFB44" s="271"/>
      <c r="HFC44" s="271"/>
      <c r="HFD44" s="271"/>
      <c r="HFE44" s="271"/>
      <c r="HFF44" s="271"/>
      <c r="HFG44" s="271"/>
      <c r="HFH44" s="271"/>
      <c r="HFI44" s="271"/>
      <c r="HFJ44" s="271"/>
      <c r="HFK44" s="271"/>
      <c r="HFL44" s="271"/>
      <c r="HFM44" s="271"/>
      <c r="HFN44" s="271"/>
      <c r="HFO44" s="271"/>
      <c r="HFP44" s="271"/>
      <c r="HFQ44" s="271"/>
      <c r="HFR44" s="271"/>
      <c r="HFS44" s="271"/>
      <c r="HFT44" s="271"/>
      <c r="HFU44" s="271"/>
      <c r="HFV44" s="271"/>
      <c r="HFW44" s="271"/>
      <c r="HFX44" s="271"/>
      <c r="HFY44" s="271"/>
      <c r="HFZ44" s="271"/>
      <c r="HGA44" s="271"/>
      <c r="HGB44" s="271"/>
      <c r="HGC44" s="271"/>
      <c r="HGD44" s="271"/>
      <c r="HGE44" s="271"/>
      <c r="HGF44" s="271"/>
      <c r="HGG44" s="271"/>
      <c r="HGH44" s="271"/>
      <c r="HGI44" s="271"/>
      <c r="HGJ44" s="271"/>
      <c r="HGK44" s="271"/>
      <c r="HGL44" s="271"/>
      <c r="HGM44" s="271"/>
      <c r="HGN44" s="271"/>
      <c r="HGO44" s="271"/>
      <c r="HGP44" s="271"/>
      <c r="HGQ44" s="271"/>
      <c r="HGR44" s="271"/>
      <c r="HGS44" s="271"/>
      <c r="HGT44" s="271"/>
      <c r="HGU44" s="271"/>
      <c r="HGV44" s="271"/>
      <c r="HGW44" s="271"/>
      <c r="HGX44" s="271"/>
      <c r="HGY44" s="271"/>
      <c r="HGZ44" s="271"/>
      <c r="HHA44" s="271"/>
      <c r="HHB44" s="271"/>
      <c r="HHC44" s="271"/>
      <c r="HHD44" s="271"/>
      <c r="HHE44" s="271"/>
      <c r="HHF44" s="271"/>
      <c r="HHG44" s="271"/>
      <c r="HHH44" s="271"/>
      <c r="HHI44" s="271"/>
      <c r="HHJ44" s="271"/>
      <c r="HHK44" s="271"/>
      <c r="HHL44" s="271"/>
      <c r="HHM44" s="271"/>
      <c r="HHN44" s="271"/>
      <c r="HHO44" s="271"/>
      <c r="HHP44" s="271"/>
      <c r="HHQ44" s="271"/>
      <c r="HHR44" s="271"/>
      <c r="HHS44" s="271"/>
      <c r="HHT44" s="271"/>
      <c r="HHU44" s="271"/>
      <c r="HHV44" s="271"/>
      <c r="HHW44" s="271"/>
      <c r="HHX44" s="271"/>
      <c r="HHY44" s="271"/>
      <c r="HHZ44" s="271"/>
      <c r="HIA44" s="271"/>
      <c r="HIB44" s="271"/>
      <c r="HIC44" s="271"/>
      <c r="HID44" s="271"/>
      <c r="HIE44" s="271"/>
      <c r="HIF44" s="271"/>
      <c r="HIG44" s="271"/>
      <c r="HIH44" s="271"/>
      <c r="HII44" s="271"/>
      <c r="HIJ44" s="271"/>
      <c r="HIK44" s="271"/>
      <c r="HIL44" s="271"/>
      <c r="HIM44" s="271"/>
      <c r="HIN44" s="271"/>
      <c r="HIO44" s="271"/>
      <c r="HIP44" s="271"/>
      <c r="HIQ44" s="271"/>
      <c r="HIR44" s="271"/>
      <c r="HIS44" s="271"/>
      <c r="HIT44" s="271"/>
      <c r="HIU44" s="271"/>
      <c r="HIV44" s="271"/>
      <c r="HIW44" s="271"/>
      <c r="HIX44" s="271"/>
      <c r="HIY44" s="271"/>
      <c r="HIZ44" s="271"/>
      <c r="HJA44" s="271"/>
      <c r="HJB44" s="271"/>
      <c r="HJC44" s="271"/>
      <c r="HJD44" s="271"/>
      <c r="HJE44" s="271"/>
      <c r="HJF44" s="271"/>
      <c r="HJG44" s="271"/>
      <c r="HJH44" s="271"/>
      <c r="HJI44" s="271"/>
      <c r="HJJ44" s="271"/>
      <c r="HJK44" s="271"/>
      <c r="HJL44" s="271"/>
      <c r="HJM44" s="271"/>
      <c r="HJN44" s="271"/>
      <c r="HJO44" s="271"/>
      <c r="HJP44" s="271"/>
      <c r="HJQ44" s="271"/>
      <c r="HJR44" s="271"/>
      <c r="HJS44" s="271"/>
      <c r="HJT44" s="271"/>
      <c r="HJU44" s="271"/>
      <c r="HJV44" s="271"/>
      <c r="HJW44" s="271"/>
      <c r="HJX44" s="271"/>
      <c r="HJY44" s="271"/>
      <c r="HJZ44" s="271"/>
      <c r="HKA44" s="271"/>
      <c r="HKB44" s="271"/>
      <c r="HKC44" s="271"/>
      <c r="HKD44" s="271"/>
      <c r="HKE44" s="271"/>
      <c r="HKF44" s="271"/>
      <c r="HKG44" s="271"/>
      <c r="HKH44" s="271"/>
      <c r="HKI44" s="271"/>
      <c r="HKJ44" s="271"/>
      <c r="HKK44" s="271"/>
      <c r="HKL44" s="271"/>
      <c r="HKM44" s="271"/>
      <c r="HKN44" s="271"/>
      <c r="HKO44" s="271"/>
      <c r="HKP44" s="271"/>
      <c r="HKQ44" s="271"/>
      <c r="HKR44" s="271"/>
      <c r="HKS44" s="271"/>
      <c r="HKT44" s="271"/>
      <c r="HKU44" s="271"/>
      <c r="HKV44" s="271"/>
      <c r="HKW44" s="271"/>
      <c r="HKX44" s="271"/>
      <c r="HKY44" s="271"/>
      <c r="HKZ44" s="271"/>
      <c r="HLA44" s="271"/>
      <c r="HLB44" s="271"/>
      <c r="HLC44" s="271"/>
      <c r="HLD44" s="271"/>
      <c r="HLE44" s="271"/>
      <c r="HLF44" s="271"/>
      <c r="HLG44" s="271"/>
      <c r="HLH44" s="271"/>
      <c r="HLI44" s="271"/>
      <c r="HLJ44" s="271"/>
      <c r="HLK44" s="271"/>
      <c r="HLL44" s="271"/>
      <c r="HLM44" s="271"/>
      <c r="HLN44" s="271"/>
      <c r="HLO44" s="271"/>
      <c r="HLP44" s="271"/>
      <c r="HLQ44" s="271"/>
      <c r="HLR44" s="271"/>
      <c r="HLS44" s="271"/>
      <c r="HLT44" s="271"/>
      <c r="HLU44" s="271"/>
      <c r="HLV44" s="271"/>
      <c r="HLW44" s="271"/>
      <c r="HLX44" s="271"/>
      <c r="HLY44" s="271"/>
      <c r="HLZ44" s="271"/>
      <c r="HMA44" s="271"/>
      <c r="HMB44" s="271"/>
      <c r="HMC44" s="271"/>
      <c r="HMD44" s="271"/>
      <c r="HME44" s="271"/>
      <c r="HMF44" s="271"/>
      <c r="HMG44" s="271"/>
      <c r="HMH44" s="271"/>
      <c r="HMI44" s="271"/>
      <c r="HMJ44" s="271"/>
      <c r="HMK44" s="271"/>
      <c r="HML44" s="271"/>
      <c r="HMM44" s="271"/>
      <c r="HMN44" s="271"/>
      <c r="HMO44" s="271"/>
      <c r="HMP44" s="271"/>
      <c r="HMQ44" s="271"/>
      <c r="HMR44" s="271"/>
      <c r="HMS44" s="271"/>
      <c r="HMT44" s="271"/>
      <c r="HMU44" s="271"/>
      <c r="HMV44" s="271"/>
      <c r="HMW44" s="271"/>
      <c r="HMX44" s="271"/>
      <c r="HMY44" s="271"/>
      <c r="HMZ44" s="271"/>
      <c r="HNA44" s="271"/>
      <c r="HNB44" s="271"/>
      <c r="HNC44" s="271"/>
      <c r="HND44" s="271"/>
      <c r="HNE44" s="271"/>
      <c r="HNF44" s="271"/>
      <c r="HNG44" s="271"/>
      <c r="HNH44" s="271"/>
      <c r="HNI44" s="271"/>
      <c r="HNJ44" s="271"/>
      <c r="HNK44" s="271"/>
      <c r="HNL44" s="271"/>
      <c r="HNM44" s="271"/>
      <c r="HNN44" s="271"/>
      <c r="HNO44" s="271"/>
      <c r="HNP44" s="271"/>
      <c r="HNQ44" s="271"/>
      <c r="HNR44" s="271"/>
      <c r="HNS44" s="271"/>
      <c r="HNT44" s="271"/>
      <c r="HNU44" s="271"/>
      <c r="HNV44" s="271"/>
      <c r="HNW44" s="271"/>
      <c r="HNX44" s="271"/>
      <c r="HNY44" s="271"/>
      <c r="HNZ44" s="271"/>
      <c r="HOA44" s="271"/>
      <c r="HOB44" s="271"/>
      <c r="HOC44" s="271"/>
      <c r="HOD44" s="271"/>
      <c r="HOE44" s="271"/>
      <c r="HOF44" s="271"/>
      <c r="HOG44" s="271"/>
      <c r="HOH44" s="271"/>
      <c r="HOI44" s="271"/>
      <c r="HOJ44" s="271"/>
      <c r="HOK44" s="271"/>
      <c r="HOL44" s="271"/>
      <c r="HOM44" s="271"/>
      <c r="HON44" s="271"/>
      <c r="HOO44" s="271"/>
      <c r="HOP44" s="271"/>
      <c r="HOQ44" s="271"/>
      <c r="HOR44" s="271"/>
      <c r="HOS44" s="271"/>
      <c r="HOT44" s="271"/>
      <c r="HOU44" s="271"/>
      <c r="HOV44" s="271"/>
      <c r="HOW44" s="271"/>
      <c r="HOX44" s="271"/>
      <c r="HOY44" s="271"/>
      <c r="HOZ44" s="271"/>
      <c r="HPA44" s="271"/>
      <c r="HPB44" s="271"/>
      <c r="HPC44" s="271"/>
      <c r="HPD44" s="271"/>
      <c r="HPE44" s="271"/>
      <c r="HPF44" s="271"/>
      <c r="HPG44" s="271"/>
      <c r="HPH44" s="271"/>
      <c r="HPI44" s="271"/>
      <c r="HPJ44" s="271"/>
      <c r="HPK44" s="271"/>
      <c r="HPL44" s="271"/>
      <c r="HPM44" s="271"/>
      <c r="HPN44" s="271"/>
      <c r="HPO44" s="271"/>
      <c r="HPP44" s="271"/>
      <c r="HPQ44" s="271"/>
      <c r="HPR44" s="271"/>
      <c r="HPS44" s="271"/>
      <c r="HPT44" s="271"/>
      <c r="HPU44" s="271"/>
      <c r="HPV44" s="271"/>
      <c r="HPW44" s="271"/>
      <c r="HPX44" s="271"/>
      <c r="HPY44" s="271"/>
      <c r="HPZ44" s="271"/>
      <c r="HQA44" s="271"/>
      <c r="HQB44" s="271"/>
      <c r="HQC44" s="271"/>
      <c r="HQD44" s="271"/>
      <c r="HQE44" s="271"/>
      <c r="HQF44" s="271"/>
      <c r="HQG44" s="271"/>
      <c r="HQH44" s="271"/>
      <c r="HQI44" s="271"/>
      <c r="HQJ44" s="271"/>
      <c r="HQK44" s="271"/>
      <c r="HQL44" s="271"/>
      <c r="HQM44" s="271"/>
      <c r="HQN44" s="271"/>
      <c r="HQO44" s="271"/>
      <c r="HQP44" s="271"/>
      <c r="HQQ44" s="271"/>
      <c r="HQR44" s="271"/>
      <c r="HQS44" s="271"/>
      <c r="HQT44" s="271"/>
      <c r="HQU44" s="271"/>
      <c r="HQV44" s="271"/>
      <c r="HQW44" s="271"/>
      <c r="HQX44" s="271"/>
      <c r="HQY44" s="271"/>
      <c r="HQZ44" s="271"/>
      <c r="HRA44" s="271"/>
      <c r="HRB44" s="271"/>
      <c r="HRC44" s="271"/>
      <c r="HRD44" s="271"/>
      <c r="HRE44" s="271"/>
      <c r="HRF44" s="271"/>
      <c r="HRG44" s="271"/>
      <c r="HRH44" s="271"/>
      <c r="HRI44" s="271"/>
      <c r="HRJ44" s="271"/>
      <c r="HRK44" s="271"/>
      <c r="HRL44" s="271"/>
      <c r="HRM44" s="271"/>
      <c r="HRN44" s="271"/>
      <c r="HRO44" s="271"/>
      <c r="HRP44" s="271"/>
      <c r="HRQ44" s="271"/>
      <c r="HRR44" s="271"/>
      <c r="HRS44" s="271"/>
      <c r="HRT44" s="271"/>
      <c r="HRU44" s="271"/>
      <c r="HRV44" s="271"/>
      <c r="HRW44" s="271"/>
      <c r="HRX44" s="271"/>
      <c r="HRY44" s="271"/>
      <c r="HRZ44" s="271"/>
      <c r="HSA44" s="271"/>
      <c r="HSB44" s="271"/>
      <c r="HSC44" s="271"/>
      <c r="HSD44" s="271"/>
      <c r="HSE44" s="271"/>
      <c r="HSF44" s="271"/>
      <c r="HSG44" s="271"/>
      <c r="HSH44" s="271"/>
      <c r="HSI44" s="271"/>
      <c r="HSJ44" s="271"/>
      <c r="HSK44" s="271"/>
      <c r="HSL44" s="271"/>
      <c r="HSM44" s="271"/>
      <c r="HSN44" s="271"/>
      <c r="HSO44" s="271"/>
      <c r="HSP44" s="271"/>
      <c r="HSQ44" s="271"/>
      <c r="HSR44" s="271"/>
      <c r="HSS44" s="271"/>
      <c r="HST44" s="271"/>
      <c r="HSU44" s="271"/>
      <c r="HSV44" s="271"/>
      <c r="HSW44" s="271"/>
      <c r="HSX44" s="271"/>
      <c r="HSY44" s="271"/>
      <c r="HSZ44" s="271"/>
      <c r="HTA44" s="271"/>
      <c r="HTB44" s="271"/>
      <c r="HTC44" s="271"/>
      <c r="HTD44" s="271"/>
      <c r="HTE44" s="271"/>
      <c r="HTF44" s="271"/>
      <c r="HTG44" s="271"/>
      <c r="HTH44" s="271"/>
      <c r="HTI44" s="271"/>
      <c r="HTJ44" s="271"/>
      <c r="HTK44" s="271"/>
      <c r="HTL44" s="271"/>
      <c r="HTM44" s="271"/>
      <c r="HTN44" s="271"/>
      <c r="HTO44" s="271"/>
      <c r="HTP44" s="271"/>
      <c r="HTQ44" s="271"/>
      <c r="HTR44" s="271"/>
      <c r="HTS44" s="271"/>
      <c r="HTT44" s="271"/>
      <c r="HTU44" s="271"/>
      <c r="HTV44" s="271"/>
      <c r="HTW44" s="271"/>
      <c r="HTX44" s="271"/>
      <c r="HTY44" s="271"/>
      <c r="HTZ44" s="271"/>
      <c r="HUA44" s="271"/>
      <c r="HUB44" s="271"/>
      <c r="HUC44" s="271"/>
      <c r="HUD44" s="271"/>
      <c r="HUE44" s="271"/>
      <c r="HUF44" s="271"/>
      <c r="HUG44" s="271"/>
      <c r="HUH44" s="271"/>
      <c r="HUI44" s="271"/>
      <c r="HUJ44" s="271"/>
      <c r="HUK44" s="271"/>
      <c r="HUL44" s="271"/>
      <c r="HUM44" s="271"/>
      <c r="HUN44" s="271"/>
      <c r="HUO44" s="271"/>
      <c r="HUP44" s="271"/>
      <c r="HUQ44" s="271"/>
      <c r="HUR44" s="271"/>
      <c r="HUS44" s="271"/>
      <c r="HUT44" s="271"/>
      <c r="HUU44" s="271"/>
      <c r="HUV44" s="271"/>
      <c r="HUW44" s="271"/>
      <c r="HUX44" s="271"/>
      <c r="HUY44" s="271"/>
      <c r="HUZ44" s="271"/>
      <c r="HVA44" s="271"/>
      <c r="HVB44" s="271"/>
      <c r="HVC44" s="271"/>
      <c r="HVD44" s="271"/>
      <c r="HVE44" s="271"/>
      <c r="HVF44" s="271"/>
      <c r="HVG44" s="271"/>
      <c r="HVH44" s="271"/>
      <c r="HVI44" s="271"/>
      <c r="HVJ44" s="271"/>
      <c r="HVK44" s="271"/>
      <c r="HVL44" s="271"/>
      <c r="HVM44" s="271"/>
      <c r="HVN44" s="271"/>
      <c r="HVO44" s="271"/>
      <c r="HVP44" s="271"/>
      <c r="HVQ44" s="271"/>
      <c r="HVR44" s="271"/>
      <c r="HVS44" s="271"/>
      <c r="HVT44" s="271"/>
      <c r="HVU44" s="271"/>
      <c r="HVV44" s="271"/>
      <c r="HVW44" s="271"/>
      <c r="HVX44" s="271"/>
      <c r="HVY44" s="271"/>
      <c r="HVZ44" s="271"/>
      <c r="HWA44" s="271"/>
      <c r="HWB44" s="271"/>
      <c r="HWC44" s="271"/>
      <c r="HWD44" s="271"/>
      <c r="HWE44" s="271"/>
      <c r="HWF44" s="271"/>
      <c r="HWG44" s="271"/>
      <c r="HWH44" s="271"/>
      <c r="HWI44" s="271"/>
      <c r="HWJ44" s="271"/>
      <c r="HWK44" s="271"/>
      <c r="HWL44" s="271"/>
      <c r="HWM44" s="271"/>
      <c r="HWN44" s="271"/>
      <c r="HWO44" s="271"/>
      <c r="HWP44" s="271"/>
      <c r="HWQ44" s="271"/>
      <c r="HWR44" s="271"/>
      <c r="HWS44" s="271"/>
      <c r="HWT44" s="271"/>
      <c r="HWU44" s="271"/>
      <c r="HWV44" s="271"/>
      <c r="HWW44" s="271"/>
      <c r="HWX44" s="271"/>
      <c r="HWY44" s="271"/>
      <c r="HWZ44" s="271"/>
      <c r="HXA44" s="271"/>
      <c r="HXB44" s="271"/>
      <c r="HXC44" s="271"/>
      <c r="HXD44" s="271"/>
      <c r="HXE44" s="271"/>
      <c r="HXF44" s="271"/>
      <c r="HXG44" s="271"/>
      <c r="HXH44" s="271"/>
      <c r="HXI44" s="271"/>
      <c r="HXJ44" s="271"/>
      <c r="HXK44" s="271"/>
      <c r="HXL44" s="271"/>
      <c r="HXM44" s="271"/>
      <c r="HXN44" s="271"/>
      <c r="HXO44" s="271"/>
      <c r="HXP44" s="271"/>
      <c r="HXQ44" s="271"/>
      <c r="HXR44" s="271"/>
      <c r="HXS44" s="271"/>
      <c r="HXT44" s="271"/>
      <c r="HXU44" s="271"/>
      <c r="HXV44" s="271"/>
      <c r="HXW44" s="271"/>
      <c r="HXX44" s="271"/>
      <c r="HXY44" s="271"/>
      <c r="HXZ44" s="271"/>
      <c r="HYA44" s="271"/>
      <c r="HYB44" s="271"/>
      <c r="HYC44" s="271"/>
      <c r="HYD44" s="271"/>
      <c r="HYE44" s="271"/>
      <c r="HYF44" s="271"/>
      <c r="HYG44" s="271"/>
      <c r="HYH44" s="271"/>
      <c r="HYI44" s="271"/>
      <c r="HYJ44" s="271"/>
      <c r="HYK44" s="271"/>
      <c r="HYL44" s="271"/>
      <c r="HYM44" s="271"/>
      <c r="HYN44" s="271"/>
      <c r="HYO44" s="271"/>
      <c r="HYP44" s="271"/>
      <c r="HYQ44" s="271"/>
      <c r="HYR44" s="271"/>
      <c r="HYS44" s="271"/>
      <c r="HYT44" s="271"/>
      <c r="HYU44" s="271"/>
      <c r="HYV44" s="271"/>
      <c r="HYW44" s="271"/>
      <c r="HYX44" s="271"/>
      <c r="HYY44" s="271"/>
      <c r="HYZ44" s="271"/>
      <c r="HZA44" s="271"/>
      <c r="HZB44" s="271"/>
      <c r="HZC44" s="271"/>
      <c r="HZD44" s="271"/>
      <c r="HZE44" s="271"/>
      <c r="HZF44" s="271"/>
      <c r="HZG44" s="271"/>
      <c r="HZH44" s="271"/>
      <c r="HZI44" s="271"/>
      <c r="HZJ44" s="271"/>
      <c r="HZK44" s="271"/>
      <c r="HZL44" s="271"/>
      <c r="HZM44" s="271"/>
      <c r="HZN44" s="271"/>
      <c r="HZO44" s="271"/>
      <c r="HZP44" s="271"/>
      <c r="HZQ44" s="271"/>
      <c r="HZR44" s="271"/>
      <c r="HZS44" s="271"/>
      <c r="HZT44" s="271"/>
      <c r="HZU44" s="271"/>
      <c r="HZV44" s="271"/>
      <c r="HZW44" s="271"/>
      <c r="HZX44" s="271"/>
      <c r="HZY44" s="271"/>
      <c r="HZZ44" s="271"/>
      <c r="IAA44" s="271"/>
      <c r="IAB44" s="271"/>
      <c r="IAC44" s="271"/>
      <c r="IAD44" s="271"/>
      <c r="IAE44" s="271"/>
      <c r="IAF44" s="271"/>
      <c r="IAG44" s="271"/>
      <c r="IAH44" s="271"/>
      <c r="IAI44" s="271"/>
      <c r="IAJ44" s="271"/>
      <c r="IAK44" s="271"/>
      <c r="IAL44" s="271"/>
      <c r="IAM44" s="271"/>
      <c r="IAN44" s="271"/>
      <c r="IAO44" s="271"/>
      <c r="IAP44" s="271"/>
      <c r="IAQ44" s="271"/>
      <c r="IAR44" s="271"/>
      <c r="IAS44" s="271"/>
      <c r="IAT44" s="271"/>
      <c r="IAU44" s="271"/>
      <c r="IAV44" s="271"/>
      <c r="IAW44" s="271"/>
      <c r="IAX44" s="271"/>
      <c r="IAY44" s="271"/>
      <c r="IAZ44" s="271"/>
      <c r="IBA44" s="271"/>
      <c r="IBB44" s="271"/>
      <c r="IBC44" s="271"/>
      <c r="IBD44" s="271"/>
      <c r="IBE44" s="271"/>
      <c r="IBF44" s="271"/>
      <c r="IBG44" s="271"/>
      <c r="IBH44" s="271"/>
      <c r="IBI44" s="271"/>
      <c r="IBJ44" s="271"/>
      <c r="IBK44" s="271"/>
      <c r="IBL44" s="271"/>
      <c r="IBM44" s="271"/>
      <c r="IBN44" s="271"/>
      <c r="IBO44" s="271"/>
      <c r="IBP44" s="271"/>
      <c r="IBQ44" s="271"/>
      <c r="IBR44" s="271"/>
      <c r="IBS44" s="271"/>
      <c r="IBT44" s="271"/>
      <c r="IBU44" s="271"/>
      <c r="IBV44" s="271"/>
      <c r="IBW44" s="271"/>
      <c r="IBX44" s="271"/>
      <c r="IBY44" s="271"/>
      <c r="IBZ44" s="271"/>
      <c r="ICA44" s="271"/>
      <c r="ICB44" s="271"/>
      <c r="ICC44" s="271"/>
      <c r="ICD44" s="271"/>
      <c r="ICE44" s="271"/>
      <c r="ICF44" s="271"/>
      <c r="ICG44" s="271"/>
      <c r="ICH44" s="271"/>
      <c r="ICI44" s="271"/>
      <c r="ICJ44" s="271"/>
      <c r="ICK44" s="271"/>
      <c r="ICL44" s="271"/>
      <c r="ICM44" s="271"/>
      <c r="ICN44" s="271"/>
      <c r="ICO44" s="271"/>
      <c r="ICP44" s="271"/>
      <c r="ICQ44" s="271"/>
      <c r="ICR44" s="271"/>
      <c r="ICS44" s="271"/>
      <c r="ICT44" s="271"/>
      <c r="ICU44" s="271"/>
      <c r="ICV44" s="271"/>
      <c r="ICW44" s="271"/>
      <c r="ICX44" s="271"/>
      <c r="ICY44" s="271"/>
      <c r="ICZ44" s="271"/>
      <c r="IDA44" s="271"/>
      <c r="IDB44" s="271"/>
      <c r="IDC44" s="271"/>
      <c r="IDD44" s="271"/>
      <c r="IDE44" s="271"/>
      <c r="IDF44" s="271"/>
      <c r="IDG44" s="271"/>
      <c r="IDH44" s="271"/>
      <c r="IDI44" s="271"/>
      <c r="IDJ44" s="271"/>
      <c r="IDK44" s="271"/>
      <c r="IDL44" s="271"/>
      <c r="IDM44" s="271"/>
      <c r="IDN44" s="271"/>
      <c r="IDO44" s="271"/>
      <c r="IDP44" s="271"/>
      <c r="IDQ44" s="271"/>
      <c r="IDR44" s="271"/>
      <c r="IDS44" s="271"/>
      <c r="IDT44" s="271"/>
      <c r="IDU44" s="271"/>
      <c r="IDV44" s="271"/>
      <c r="IDW44" s="271"/>
      <c r="IDX44" s="271"/>
      <c r="IDY44" s="271"/>
      <c r="IDZ44" s="271"/>
      <c r="IEA44" s="271"/>
      <c r="IEB44" s="271"/>
      <c r="IEC44" s="271"/>
      <c r="IED44" s="271"/>
      <c r="IEE44" s="271"/>
      <c r="IEF44" s="271"/>
      <c r="IEG44" s="271"/>
      <c r="IEH44" s="271"/>
      <c r="IEI44" s="271"/>
      <c r="IEJ44" s="271"/>
      <c r="IEK44" s="271"/>
      <c r="IEL44" s="271"/>
      <c r="IEM44" s="271"/>
      <c r="IEN44" s="271"/>
      <c r="IEO44" s="271"/>
      <c r="IEP44" s="271"/>
      <c r="IEQ44" s="271"/>
      <c r="IER44" s="271"/>
      <c r="IES44" s="271"/>
      <c r="IET44" s="271"/>
      <c r="IEU44" s="271"/>
      <c r="IEV44" s="271"/>
      <c r="IEW44" s="271"/>
      <c r="IEX44" s="271"/>
      <c r="IEY44" s="271"/>
      <c r="IEZ44" s="271"/>
      <c r="IFA44" s="271"/>
      <c r="IFB44" s="271"/>
      <c r="IFC44" s="271"/>
      <c r="IFD44" s="271"/>
      <c r="IFE44" s="271"/>
      <c r="IFF44" s="271"/>
      <c r="IFG44" s="271"/>
      <c r="IFH44" s="271"/>
      <c r="IFI44" s="271"/>
      <c r="IFJ44" s="271"/>
      <c r="IFK44" s="271"/>
      <c r="IFL44" s="271"/>
      <c r="IFM44" s="271"/>
      <c r="IFN44" s="271"/>
      <c r="IFO44" s="271"/>
      <c r="IFP44" s="271"/>
      <c r="IFQ44" s="271"/>
      <c r="IFR44" s="271"/>
      <c r="IFS44" s="271"/>
      <c r="IFT44" s="271"/>
      <c r="IFU44" s="271"/>
      <c r="IFV44" s="271"/>
      <c r="IFW44" s="271"/>
      <c r="IFX44" s="271"/>
      <c r="IFY44" s="271"/>
      <c r="IFZ44" s="271"/>
      <c r="IGA44" s="271"/>
      <c r="IGB44" s="271"/>
      <c r="IGC44" s="271"/>
      <c r="IGD44" s="271"/>
      <c r="IGE44" s="271"/>
      <c r="IGF44" s="271"/>
      <c r="IGG44" s="271"/>
      <c r="IGH44" s="271"/>
      <c r="IGI44" s="271"/>
      <c r="IGJ44" s="271"/>
      <c r="IGK44" s="271"/>
      <c r="IGL44" s="271"/>
      <c r="IGM44" s="271"/>
      <c r="IGN44" s="271"/>
      <c r="IGO44" s="271"/>
      <c r="IGP44" s="271"/>
      <c r="IGQ44" s="271"/>
      <c r="IGR44" s="271"/>
      <c r="IGS44" s="271"/>
      <c r="IGT44" s="271"/>
      <c r="IGU44" s="271"/>
      <c r="IGV44" s="271"/>
      <c r="IGW44" s="271"/>
      <c r="IGX44" s="271"/>
      <c r="IGY44" s="271"/>
      <c r="IGZ44" s="271"/>
      <c r="IHA44" s="271"/>
      <c r="IHB44" s="271"/>
      <c r="IHC44" s="271"/>
      <c r="IHD44" s="271"/>
      <c r="IHE44" s="271"/>
      <c r="IHF44" s="271"/>
      <c r="IHG44" s="271"/>
      <c r="IHH44" s="271"/>
      <c r="IHI44" s="271"/>
      <c r="IHJ44" s="271"/>
      <c r="IHK44" s="271"/>
      <c r="IHL44" s="271"/>
      <c r="IHM44" s="271"/>
      <c r="IHN44" s="271"/>
      <c r="IHO44" s="271"/>
      <c r="IHP44" s="271"/>
      <c r="IHQ44" s="271"/>
      <c r="IHR44" s="271"/>
      <c r="IHS44" s="271"/>
      <c r="IHT44" s="271"/>
      <c r="IHU44" s="271"/>
      <c r="IHV44" s="271"/>
      <c r="IHW44" s="271"/>
      <c r="IHX44" s="271"/>
      <c r="IHY44" s="271"/>
      <c r="IHZ44" s="271"/>
      <c r="IIA44" s="271"/>
      <c r="IIB44" s="271"/>
      <c r="IIC44" s="271"/>
      <c r="IID44" s="271"/>
      <c r="IIE44" s="271"/>
      <c r="IIF44" s="271"/>
      <c r="IIG44" s="271"/>
      <c r="IIH44" s="271"/>
      <c r="III44" s="271"/>
      <c r="IIJ44" s="271"/>
      <c r="IIK44" s="271"/>
      <c r="IIL44" s="271"/>
      <c r="IIM44" s="271"/>
      <c r="IIN44" s="271"/>
      <c r="IIO44" s="271"/>
      <c r="IIP44" s="271"/>
      <c r="IIQ44" s="271"/>
      <c r="IIR44" s="271"/>
      <c r="IIS44" s="271"/>
      <c r="IIT44" s="271"/>
      <c r="IIU44" s="271"/>
      <c r="IIV44" s="271"/>
      <c r="IIW44" s="271"/>
      <c r="IIX44" s="271"/>
      <c r="IIY44" s="271"/>
      <c r="IIZ44" s="271"/>
      <c r="IJA44" s="271"/>
      <c r="IJB44" s="271"/>
      <c r="IJC44" s="271"/>
      <c r="IJD44" s="271"/>
      <c r="IJE44" s="271"/>
      <c r="IJF44" s="271"/>
      <c r="IJG44" s="271"/>
      <c r="IJH44" s="271"/>
      <c r="IJI44" s="271"/>
      <c r="IJJ44" s="271"/>
      <c r="IJK44" s="271"/>
      <c r="IJL44" s="271"/>
      <c r="IJM44" s="271"/>
      <c r="IJN44" s="271"/>
      <c r="IJO44" s="271"/>
      <c r="IJP44" s="271"/>
      <c r="IJQ44" s="271"/>
      <c r="IJR44" s="271"/>
      <c r="IJS44" s="271"/>
      <c r="IJT44" s="271"/>
      <c r="IJU44" s="271"/>
      <c r="IJV44" s="271"/>
      <c r="IJW44" s="271"/>
      <c r="IJX44" s="271"/>
      <c r="IJY44" s="271"/>
      <c r="IJZ44" s="271"/>
      <c r="IKA44" s="271"/>
      <c r="IKB44" s="271"/>
      <c r="IKC44" s="271"/>
      <c r="IKD44" s="271"/>
      <c r="IKE44" s="271"/>
      <c r="IKF44" s="271"/>
      <c r="IKG44" s="271"/>
      <c r="IKH44" s="271"/>
      <c r="IKI44" s="271"/>
      <c r="IKJ44" s="271"/>
      <c r="IKK44" s="271"/>
      <c r="IKL44" s="271"/>
      <c r="IKM44" s="271"/>
      <c r="IKN44" s="271"/>
      <c r="IKO44" s="271"/>
      <c r="IKP44" s="271"/>
      <c r="IKQ44" s="271"/>
      <c r="IKR44" s="271"/>
      <c r="IKS44" s="271"/>
      <c r="IKT44" s="271"/>
      <c r="IKU44" s="271"/>
      <c r="IKV44" s="271"/>
      <c r="IKW44" s="271"/>
      <c r="IKX44" s="271"/>
      <c r="IKY44" s="271"/>
      <c r="IKZ44" s="271"/>
      <c r="ILA44" s="271"/>
      <c r="ILB44" s="271"/>
      <c r="ILC44" s="271"/>
      <c r="ILD44" s="271"/>
      <c r="ILE44" s="271"/>
      <c r="ILF44" s="271"/>
      <c r="ILG44" s="271"/>
      <c r="ILH44" s="271"/>
      <c r="ILI44" s="271"/>
      <c r="ILJ44" s="271"/>
      <c r="ILK44" s="271"/>
      <c r="ILL44" s="271"/>
      <c r="ILM44" s="271"/>
      <c r="ILN44" s="271"/>
      <c r="ILO44" s="271"/>
      <c r="ILP44" s="271"/>
      <c r="ILQ44" s="271"/>
      <c r="ILR44" s="271"/>
      <c r="ILS44" s="271"/>
      <c r="ILT44" s="271"/>
      <c r="ILU44" s="271"/>
      <c r="ILV44" s="271"/>
      <c r="ILW44" s="271"/>
      <c r="ILX44" s="271"/>
      <c r="ILY44" s="271"/>
      <c r="ILZ44" s="271"/>
      <c r="IMA44" s="271"/>
      <c r="IMB44" s="271"/>
      <c r="IMC44" s="271"/>
      <c r="IMD44" s="271"/>
      <c r="IME44" s="271"/>
      <c r="IMF44" s="271"/>
      <c r="IMG44" s="271"/>
      <c r="IMH44" s="271"/>
      <c r="IMI44" s="271"/>
      <c r="IMJ44" s="271"/>
      <c r="IMK44" s="271"/>
      <c r="IML44" s="271"/>
      <c r="IMM44" s="271"/>
      <c r="IMN44" s="271"/>
      <c r="IMO44" s="271"/>
      <c r="IMP44" s="271"/>
      <c r="IMQ44" s="271"/>
      <c r="IMR44" s="271"/>
      <c r="IMS44" s="271"/>
      <c r="IMT44" s="271"/>
      <c r="IMU44" s="271"/>
      <c r="IMV44" s="271"/>
      <c r="IMW44" s="271"/>
      <c r="IMX44" s="271"/>
      <c r="IMY44" s="271"/>
      <c r="IMZ44" s="271"/>
      <c r="INA44" s="271"/>
      <c r="INB44" s="271"/>
      <c r="INC44" s="271"/>
      <c r="IND44" s="271"/>
      <c r="INE44" s="271"/>
      <c r="INF44" s="271"/>
      <c r="ING44" s="271"/>
      <c r="INH44" s="271"/>
      <c r="INI44" s="271"/>
      <c r="INJ44" s="271"/>
      <c r="INK44" s="271"/>
      <c r="INL44" s="271"/>
      <c r="INM44" s="271"/>
      <c r="INN44" s="271"/>
      <c r="INO44" s="271"/>
      <c r="INP44" s="271"/>
      <c r="INQ44" s="271"/>
      <c r="INR44" s="271"/>
      <c r="INS44" s="271"/>
      <c r="INT44" s="271"/>
      <c r="INU44" s="271"/>
      <c r="INV44" s="271"/>
      <c r="INW44" s="271"/>
      <c r="INX44" s="271"/>
      <c r="INY44" s="271"/>
      <c r="INZ44" s="271"/>
      <c r="IOA44" s="271"/>
      <c r="IOB44" s="271"/>
      <c r="IOC44" s="271"/>
      <c r="IOD44" s="271"/>
      <c r="IOE44" s="271"/>
      <c r="IOF44" s="271"/>
      <c r="IOG44" s="271"/>
      <c r="IOH44" s="271"/>
      <c r="IOI44" s="271"/>
      <c r="IOJ44" s="271"/>
      <c r="IOK44" s="271"/>
      <c r="IOL44" s="271"/>
      <c r="IOM44" s="271"/>
      <c r="ION44" s="271"/>
      <c r="IOO44" s="271"/>
      <c r="IOP44" s="271"/>
      <c r="IOQ44" s="271"/>
      <c r="IOR44" s="271"/>
      <c r="IOS44" s="271"/>
      <c r="IOT44" s="271"/>
      <c r="IOU44" s="271"/>
      <c r="IOV44" s="271"/>
      <c r="IOW44" s="271"/>
      <c r="IOX44" s="271"/>
      <c r="IOY44" s="271"/>
      <c r="IOZ44" s="271"/>
      <c r="IPA44" s="271"/>
      <c r="IPB44" s="271"/>
      <c r="IPC44" s="271"/>
      <c r="IPD44" s="271"/>
      <c r="IPE44" s="271"/>
      <c r="IPF44" s="271"/>
      <c r="IPG44" s="271"/>
      <c r="IPH44" s="271"/>
      <c r="IPI44" s="271"/>
      <c r="IPJ44" s="271"/>
      <c r="IPK44" s="271"/>
      <c r="IPL44" s="271"/>
      <c r="IPM44" s="271"/>
      <c r="IPN44" s="271"/>
      <c r="IPO44" s="271"/>
      <c r="IPP44" s="271"/>
      <c r="IPQ44" s="271"/>
      <c r="IPR44" s="271"/>
      <c r="IPS44" s="271"/>
      <c r="IPT44" s="271"/>
      <c r="IPU44" s="271"/>
      <c r="IPV44" s="271"/>
      <c r="IPW44" s="271"/>
      <c r="IPX44" s="271"/>
      <c r="IPY44" s="271"/>
      <c r="IPZ44" s="271"/>
      <c r="IQA44" s="271"/>
      <c r="IQB44" s="271"/>
      <c r="IQC44" s="271"/>
      <c r="IQD44" s="271"/>
      <c r="IQE44" s="271"/>
      <c r="IQF44" s="271"/>
      <c r="IQG44" s="271"/>
      <c r="IQH44" s="271"/>
      <c r="IQI44" s="271"/>
      <c r="IQJ44" s="271"/>
      <c r="IQK44" s="271"/>
      <c r="IQL44" s="271"/>
      <c r="IQM44" s="271"/>
      <c r="IQN44" s="271"/>
      <c r="IQO44" s="271"/>
      <c r="IQP44" s="271"/>
      <c r="IQQ44" s="271"/>
      <c r="IQR44" s="271"/>
      <c r="IQS44" s="271"/>
      <c r="IQT44" s="271"/>
      <c r="IQU44" s="271"/>
      <c r="IQV44" s="271"/>
      <c r="IQW44" s="271"/>
      <c r="IQX44" s="271"/>
      <c r="IQY44" s="271"/>
      <c r="IQZ44" s="271"/>
      <c r="IRA44" s="271"/>
      <c r="IRB44" s="271"/>
      <c r="IRC44" s="271"/>
      <c r="IRD44" s="271"/>
      <c r="IRE44" s="271"/>
      <c r="IRF44" s="271"/>
      <c r="IRG44" s="271"/>
      <c r="IRH44" s="271"/>
      <c r="IRI44" s="271"/>
      <c r="IRJ44" s="271"/>
      <c r="IRK44" s="271"/>
      <c r="IRL44" s="271"/>
      <c r="IRM44" s="271"/>
      <c r="IRN44" s="271"/>
      <c r="IRO44" s="271"/>
      <c r="IRP44" s="271"/>
      <c r="IRQ44" s="271"/>
      <c r="IRR44" s="271"/>
      <c r="IRS44" s="271"/>
      <c r="IRT44" s="271"/>
      <c r="IRU44" s="271"/>
      <c r="IRV44" s="271"/>
      <c r="IRW44" s="271"/>
      <c r="IRX44" s="271"/>
      <c r="IRY44" s="271"/>
      <c r="IRZ44" s="271"/>
      <c r="ISA44" s="271"/>
      <c r="ISB44" s="271"/>
      <c r="ISC44" s="271"/>
      <c r="ISD44" s="271"/>
      <c r="ISE44" s="271"/>
      <c r="ISF44" s="271"/>
      <c r="ISG44" s="271"/>
      <c r="ISH44" s="271"/>
      <c r="ISI44" s="271"/>
      <c r="ISJ44" s="271"/>
      <c r="ISK44" s="271"/>
      <c r="ISL44" s="271"/>
      <c r="ISM44" s="271"/>
      <c r="ISN44" s="271"/>
      <c r="ISO44" s="271"/>
      <c r="ISP44" s="271"/>
      <c r="ISQ44" s="271"/>
      <c r="ISR44" s="271"/>
      <c r="ISS44" s="271"/>
      <c r="IST44" s="271"/>
      <c r="ISU44" s="271"/>
      <c r="ISV44" s="271"/>
      <c r="ISW44" s="271"/>
      <c r="ISX44" s="271"/>
      <c r="ISY44" s="271"/>
      <c r="ISZ44" s="271"/>
      <c r="ITA44" s="271"/>
      <c r="ITB44" s="271"/>
      <c r="ITC44" s="271"/>
      <c r="ITD44" s="271"/>
      <c r="ITE44" s="271"/>
      <c r="ITF44" s="271"/>
      <c r="ITG44" s="271"/>
      <c r="ITH44" s="271"/>
      <c r="ITI44" s="271"/>
      <c r="ITJ44" s="271"/>
      <c r="ITK44" s="271"/>
      <c r="ITL44" s="271"/>
      <c r="ITM44" s="271"/>
      <c r="ITN44" s="271"/>
      <c r="ITO44" s="271"/>
      <c r="ITP44" s="271"/>
      <c r="ITQ44" s="271"/>
      <c r="ITR44" s="271"/>
      <c r="ITS44" s="271"/>
      <c r="ITT44" s="271"/>
      <c r="ITU44" s="271"/>
      <c r="ITV44" s="271"/>
      <c r="ITW44" s="271"/>
      <c r="ITX44" s="271"/>
      <c r="ITY44" s="271"/>
      <c r="ITZ44" s="271"/>
      <c r="IUA44" s="271"/>
      <c r="IUB44" s="271"/>
      <c r="IUC44" s="271"/>
      <c r="IUD44" s="271"/>
      <c r="IUE44" s="271"/>
      <c r="IUF44" s="271"/>
      <c r="IUG44" s="271"/>
      <c r="IUH44" s="271"/>
      <c r="IUI44" s="271"/>
      <c r="IUJ44" s="271"/>
      <c r="IUK44" s="271"/>
      <c r="IUL44" s="271"/>
      <c r="IUM44" s="271"/>
      <c r="IUN44" s="271"/>
      <c r="IUO44" s="271"/>
      <c r="IUP44" s="271"/>
      <c r="IUQ44" s="271"/>
      <c r="IUR44" s="271"/>
      <c r="IUS44" s="271"/>
      <c r="IUT44" s="271"/>
      <c r="IUU44" s="271"/>
      <c r="IUV44" s="271"/>
      <c r="IUW44" s="271"/>
      <c r="IUX44" s="271"/>
      <c r="IUY44" s="271"/>
      <c r="IUZ44" s="271"/>
      <c r="IVA44" s="271"/>
      <c r="IVB44" s="271"/>
      <c r="IVC44" s="271"/>
      <c r="IVD44" s="271"/>
      <c r="IVE44" s="271"/>
      <c r="IVF44" s="271"/>
      <c r="IVG44" s="271"/>
      <c r="IVH44" s="271"/>
      <c r="IVI44" s="271"/>
      <c r="IVJ44" s="271"/>
      <c r="IVK44" s="271"/>
      <c r="IVL44" s="271"/>
      <c r="IVM44" s="271"/>
      <c r="IVN44" s="271"/>
      <c r="IVO44" s="271"/>
      <c r="IVP44" s="271"/>
      <c r="IVQ44" s="271"/>
      <c r="IVR44" s="271"/>
      <c r="IVS44" s="271"/>
      <c r="IVT44" s="271"/>
      <c r="IVU44" s="271"/>
      <c r="IVV44" s="271"/>
      <c r="IVW44" s="271"/>
      <c r="IVX44" s="271"/>
      <c r="IVY44" s="271"/>
      <c r="IVZ44" s="271"/>
      <c r="IWA44" s="271"/>
      <c r="IWB44" s="271"/>
      <c r="IWC44" s="271"/>
      <c r="IWD44" s="271"/>
      <c r="IWE44" s="271"/>
      <c r="IWF44" s="271"/>
      <c r="IWG44" s="271"/>
      <c r="IWH44" s="271"/>
      <c r="IWI44" s="271"/>
      <c r="IWJ44" s="271"/>
      <c r="IWK44" s="271"/>
      <c r="IWL44" s="271"/>
      <c r="IWM44" s="271"/>
      <c r="IWN44" s="271"/>
      <c r="IWO44" s="271"/>
      <c r="IWP44" s="271"/>
      <c r="IWQ44" s="271"/>
      <c r="IWR44" s="271"/>
      <c r="IWS44" s="271"/>
      <c r="IWT44" s="271"/>
      <c r="IWU44" s="271"/>
      <c r="IWV44" s="271"/>
      <c r="IWW44" s="271"/>
      <c r="IWX44" s="271"/>
      <c r="IWY44" s="271"/>
      <c r="IWZ44" s="271"/>
      <c r="IXA44" s="271"/>
      <c r="IXB44" s="271"/>
      <c r="IXC44" s="271"/>
      <c r="IXD44" s="271"/>
      <c r="IXE44" s="271"/>
      <c r="IXF44" s="271"/>
      <c r="IXG44" s="271"/>
      <c r="IXH44" s="271"/>
      <c r="IXI44" s="271"/>
      <c r="IXJ44" s="271"/>
      <c r="IXK44" s="271"/>
      <c r="IXL44" s="271"/>
      <c r="IXM44" s="271"/>
      <c r="IXN44" s="271"/>
      <c r="IXO44" s="271"/>
      <c r="IXP44" s="271"/>
      <c r="IXQ44" s="271"/>
      <c r="IXR44" s="271"/>
      <c r="IXS44" s="271"/>
      <c r="IXT44" s="271"/>
      <c r="IXU44" s="271"/>
      <c r="IXV44" s="271"/>
      <c r="IXW44" s="271"/>
      <c r="IXX44" s="271"/>
      <c r="IXY44" s="271"/>
      <c r="IXZ44" s="271"/>
      <c r="IYA44" s="271"/>
      <c r="IYB44" s="271"/>
      <c r="IYC44" s="271"/>
      <c r="IYD44" s="271"/>
      <c r="IYE44" s="271"/>
      <c r="IYF44" s="271"/>
      <c r="IYG44" s="271"/>
      <c r="IYH44" s="271"/>
      <c r="IYI44" s="271"/>
      <c r="IYJ44" s="271"/>
      <c r="IYK44" s="271"/>
      <c r="IYL44" s="271"/>
      <c r="IYM44" s="271"/>
      <c r="IYN44" s="271"/>
      <c r="IYO44" s="271"/>
      <c r="IYP44" s="271"/>
      <c r="IYQ44" s="271"/>
      <c r="IYR44" s="271"/>
      <c r="IYS44" s="271"/>
      <c r="IYT44" s="271"/>
      <c r="IYU44" s="271"/>
      <c r="IYV44" s="271"/>
      <c r="IYW44" s="271"/>
      <c r="IYX44" s="271"/>
      <c r="IYY44" s="271"/>
      <c r="IYZ44" s="271"/>
      <c r="IZA44" s="271"/>
      <c r="IZB44" s="271"/>
      <c r="IZC44" s="271"/>
      <c r="IZD44" s="271"/>
      <c r="IZE44" s="271"/>
      <c r="IZF44" s="271"/>
      <c r="IZG44" s="271"/>
      <c r="IZH44" s="271"/>
      <c r="IZI44" s="271"/>
      <c r="IZJ44" s="271"/>
      <c r="IZK44" s="271"/>
      <c r="IZL44" s="271"/>
      <c r="IZM44" s="271"/>
      <c r="IZN44" s="271"/>
      <c r="IZO44" s="271"/>
      <c r="IZP44" s="271"/>
      <c r="IZQ44" s="271"/>
      <c r="IZR44" s="271"/>
      <c r="IZS44" s="271"/>
      <c r="IZT44" s="271"/>
      <c r="IZU44" s="271"/>
      <c r="IZV44" s="271"/>
      <c r="IZW44" s="271"/>
      <c r="IZX44" s="271"/>
      <c r="IZY44" s="271"/>
      <c r="IZZ44" s="271"/>
      <c r="JAA44" s="271"/>
      <c r="JAB44" s="271"/>
      <c r="JAC44" s="271"/>
      <c r="JAD44" s="271"/>
      <c r="JAE44" s="271"/>
      <c r="JAF44" s="271"/>
      <c r="JAG44" s="271"/>
      <c r="JAH44" s="271"/>
      <c r="JAI44" s="271"/>
      <c r="JAJ44" s="271"/>
      <c r="JAK44" s="271"/>
      <c r="JAL44" s="271"/>
      <c r="JAM44" s="271"/>
      <c r="JAN44" s="271"/>
      <c r="JAO44" s="271"/>
      <c r="JAP44" s="271"/>
      <c r="JAQ44" s="271"/>
      <c r="JAR44" s="271"/>
      <c r="JAS44" s="271"/>
      <c r="JAT44" s="271"/>
      <c r="JAU44" s="271"/>
      <c r="JAV44" s="271"/>
      <c r="JAW44" s="271"/>
      <c r="JAX44" s="271"/>
      <c r="JAY44" s="271"/>
      <c r="JAZ44" s="271"/>
      <c r="JBA44" s="271"/>
      <c r="JBB44" s="271"/>
      <c r="JBC44" s="271"/>
      <c r="JBD44" s="271"/>
      <c r="JBE44" s="271"/>
      <c r="JBF44" s="271"/>
      <c r="JBG44" s="271"/>
      <c r="JBH44" s="271"/>
      <c r="JBI44" s="271"/>
      <c r="JBJ44" s="271"/>
      <c r="JBK44" s="271"/>
      <c r="JBL44" s="271"/>
      <c r="JBM44" s="271"/>
      <c r="JBN44" s="271"/>
      <c r="JBO44" s="271"/>
      <c r="JBP44" s="271"/>
      <c r="JBQ44" s="271"/>
      <c r="JBR44" s="271"/>
      <c r="JBS44" s="271"/>
      <c r="JBT44" s="271"/>
      <c r="JBU44" s="271"/>
      <c r="JBV44" s="271"/>
      <c r="JBW44" s="271"/>
      <c r="JBX44" s="271"/>
      <c r="JBY44" s="271"/>
      <c r="JBZ44" s="271"/>
      <c r="JCA44" s="271"/>
      <c r="JCB44" s="271"/>
      <c r="JCC44" s="271"/>
      <c r="JCD44" s="271"/>
      <c r="JCE44" s="271"/>
      <c r="JCF44" s="271"/>
      <c r="JCG44" s="271"/>
      <c r="JCH44" s="271"/>
      <c r="JCI44" s="271"/>
      <c r="JCJ44" s="271"/>
      <c r="JCK44" s="271"/>
      <c r="JCL44" s="271"/>
      <c r="JCM44" s="271"/>
      <c r="JCN44" s="271"/>
      <c r="JCO44" s="271"/>
      <c r="JCP44" s="271"/>
      <c r="JCQ44" s="271"/>
      <c r="JCR44" s="271"/>
      <c r="JCS44" s="271"/>
      <c r="JCT44" s="271"/>
      <c r="JCU44" s="271"/>
      <c r="JCV44" s="271"/>
      <c r="JCW44" s="271"/>
      <c r="JCX44" s="271"/>
      <c r="JCY44" s="271"/>
      <c r="JCZ44" s="271"/>
      <c r="JDA44" s="271"/>
      <c r="JDB44" s="271"/>
      <c r="JDC44" s="271"/>
      <c r="JDD44" s="271"/>
      <c r="JDE44" s="271"/>
      <c r="JDF44" s="271"/>
      <c r="JDG44" s="271"/>
      <c r="JDH44" s="271"/>
      <c r="JDI44" s="271"/>
      <c r="JDJ44" s="271"/>
      <c r="JDK44" s="271"/>
      <c r="JDL44" s="271"/>
      <c r="JDM44" s="271"/>
      <c r="JDN44" s="271"/>
      <c r="JDO44" s="271"/>
      <c r="JDP44" s="271"/>
      <c r="JDQ44" s="271"/>
      <c r="JDR44" s="271"/>
      <c r="JDS44" s="271"/>
      <c r="JDT44" s="271"/>
      <c r="JDU44" s="271"/>
      <c r="JDV44" s="271"/>
      <c r="JDW44" s="271"/>
      <c r="JDX44" s="271"/>
      <c r="JDY44" s="271"/>
      <c r="JDZ44" s="271"/>
      <c r="JEA44" s="271"/>
      <c r="JEB44" s="271"/>
      <c r="JEC44" s="271"/>
      <c r="JED44" s="271"/>
      <c r="JEE44" s="271"/>
      <c r="JEF44" s="271"/>
      <c r="JEG44" s="271"/>
      <c r="JEH44" s="271"/>
      <c r="JEI44" s="271"/>
      <c r="JEJ44" s="271"/>
      <c r="JEK44" s="271"/>
      <c r="JEL44" s="271"/>
      <c r="JEM44" s="271"/>
      <c r="JEN44" s="271"/>
      <c r="JEO44" s="271"/>
      <c r="JEP44" s="271"/>
      <c r="JEQ44" s="271"/>
      <c r="JER44" s="271"/>
      <c r="JES44" s="271"/>
      <c r="JET44" s="271"/>
      <c r="JEU44" s="271"/>
      <c r="JEV44" s="271"/>
      <c r="JEW44" s="271"/>
      <c r="JEX44" s="271"/>
      <c r="JEY44" s="271"/>
      <c r="JEZ44" s="271"/>
      <c r="JFA44" s="271"/>
      <c r="JFB44" s="271"/>
      <c r="JFC44" s="271"/>
      <c r="JFD44" s="271"/>
      <c r="JFE44" s="271"/>
      <c r="JFF44" s="271"/>
      <c r="JFG44" s="271"/>
      <c r="JFH44" s="271"/>
      <c r="JFI44" s="271"/>
      <c r="JFJ44" s="271"/>
      <c r="JFK44" s="271"/>
      <c r="JFL44" s="271"/>
      <c r="JFM44" s="271"/>
      <c r="JFN44" s="271"/>
      <c r="JFO44" s="271"/>
      <c r="JFP44" s="271"/>
      <c r="JFQ44" s="271"/>
      <c r="JFR44" s="271"/>
      <c r="JFS44" s="271"/>
      <c r="JFT44" s="271"/>
      <c r="JFU44" s="271"/>
      <c r="JFV44" s="271"/>
      <c r="JFW44" s="271"/>
      <c r="JFX44" s="271"/>
      <c r="JFY44" s="271"/>
      <c r="JFZ44" s="271"/>
      <c r="JGA44" s="271"/>
      <c r="JGB44" s="271"/>
      <c r="JGC44" s="271"/>
      <c r="JGD44" s="271"/>
      <c r="JGE44" s="271"/>
      <c r="JGF44" s="271"/>
      <c r="JGG44" s="271"/>
      <c r="JGH44" s="271"/>
      <c r="JGI44" s="271"/>
      <c r="JGJ44" s="271"/>
      <c r="JGK44" s="271"/>
      <c r="JGL44" s="271"/>
      <c r="JGM44" s="271"/>
      <c r="JGN44" s="271"/>
      <c r="JGO44" s="271"/>
      <c r="JGP44" s="271"/>
      <c r="JGQ44" s="271"/>
      <c r="JGR44" s="271"/>
      <c r="JGS44" s="271"/>
      <c r="JGT44" s="271"/>
      <c r="JGU44" s="271"/>
      <c r="JGV44" s="271"/>
      <c r="JGW44" s="271"/>
      <c r="JGX44" s="271"/>
      <c r="JGY44" s="271"/>
      <c r="JGZ44" s="271"/>
      <c r="JHA44" s="271"/>
      <c r="JHB44" s="271"/>
      <c r="JHC44" s="271"/>
      <c r="JHD44" s="271"/>
      <c r="JHE44" s="271"/>
      <c r="JHF44" s="271"/>
      <c r="JHG44" s="271"/>
      <c r="JHH44" s="271"/>
      <c r="JHI44" s="271"/>
      <c r="JHJ44" s="271"/>
      <c r="JHK44" s="271"/>
      <c r="JHL44" s="271"/>
      <c r="JHM44" s="271"/>
      <c r="JHN44" s="271"/>
      <c r="JHO44" s="271"/>
      <c r="JHP44" s="271"/>
      <c r="JHQ44" s="271"/>
      <c r="JHR44" s="271"/>
      <c r="JHS44" s="271"/>
      <c r="JHT44" s="271"/>
      <c r="JHU44" s="271"/>
      <c r="JHV44" s="271"/>
      <c r="JHW44" s="271"/>
      <c r="JHX44" s="271"/>
      <c r="JHY44" s="271"/>
      <c r="JHZ44" s="271"/>
      <c r="JIA44" s="271"/>
      <c r="JIB44" s="271"/>
      <c r="JIC44" s="271"/>
      <c r="JID44" s="271"/>
      <c r="JIE44" s="271"/>
      <c r="JIF44" s="271"/>
      <c r="JIG44" s="271"/>
      <c r="JIH44" s="271"/>
      <c r="JII44" s="271"/>
      <c r="JIJ44" s="271"/>
      <c r="JIK44" s="271"/>
      <c r="JIL44" s="271"/>
      <c r="JIM44" s="271"/>
      <c r="JIN44" s="271"/>
      <c r="JIO44" s="271"/>
      <c r="JIP44" s="271"/>
      <c r="JIQ44" s="271"/>
      <c r="JIR44" s="271"/>
      <c r="JIS44" s="271"/>
      <c r="JIT44" s="271"/>
      <c r="JIU44" s="271"/>
      <c r="JIV44" s="271"/>
      <c r="JIW44" s="271"/>
      <c r="JIX44" s="271"/>
      <c r="JIY44" s="271"/>
      <c r="JIZ44" s="271"/>
      <c r="JJA44" s="271"/>
      <c r="JJB44" s="271"/>
      <c r="JJC44" s="271"/>
      <c r="JJD44" s="271"/>
      <c r="JJE44" s="271"/>
      <c r="JJF44" s="271"/>
      <c r="JJG44" s="271"/>
      <c r="JJH44" s="271"/>
      <c r="JJI44" s="271"/>
      <c r="JJJ44" s="271"/>
      <c r="JJK44" s="271"/>
      <c r="JJL44" s="271"/>
      <c r="JJM44" s="271"/>
      <c r="JJN44" s="271"/>
      <c r="JJO44" s="271"/>
      <c r="JJP44" s="271"/>
      <c r="JJQ44" s="271"/>
      <c r="JJR44" s="271"/>
      <c r="JJS44" s="271"/>
      <c r="JJT44" s="271"/>
      <c r="JJU44" s="271"/>
      <c r="JJV44" s="271"/>
      <c r="JJW44" s="271"/>
      <c r="JJX44" s="271"/>
      <c r="JJY44" s="271"/>
      <c r="JJZ44" s="271"/>
      <c r="JKA44" s="271"/>
      <c r="JKB44" s="271"/>
      <c r="JKC44" s="271"/>
      <c r="JKD44" s="271"/>
      <c r="JKE44" s="271"/>
      <c r="JKF44" s="271"/>
      <c r="JKG44" s="271"/>
      <c r="JKH44" s="271"/>
      <c r="JKI44" s="271"/>
      <c r="JKJ44" s="271"/>
      <c r="JKK44" s="271"/>
      <c r="JKL44" s="271"/>
      <c r="JKM44" s="271"/>
      <c r="JKN44" s="271"/>
      <c r="JKO44" s="271"/>
      <c r="JKP44" s="271"/>
      <c r="JKQ44" s="271"/>
      <c r="JKR44" s="271"/>
      <c r="JKS44" s="271"/>
      <c r="JKT44" s="271"/>
      <c r="JKU44" s="271"/>
      <c r="JKV44" s="271"/>
      <c r="JKW44" s="271"/>
      <c r="JKX44" s="271"/>
      <c r="JKY44" s="271"/>
      <c r="JKZ44" s="271"/>
      <c r="JLA44" s="271"/>
      <c r="JLB44" s="271"/>
      <c r="JLC44" s="271"/>
      <c r="JLD44" s="271"/>
      <c r="JLE44" s="271"/>
      <c r="JLF44" s="271"/>
      <c r="JLG44" s="271"/>
      <c r="JLH44" s="271"/>
      <c r="JLI44" s="271"/>
      <c r="JLJ44" s="271"/>
      <c r="JLK44" s="271"/>
      <c r="JLL44" s="271"/>
      <c r="JLM44" s="271"/>
      <c r="JLN44" s="271"/>
      <c r="JLO44" s="271"/>
      <c r="JLP44" s="271"/>
      <c r="JLQ44" s="271"/>
      <c r="JLR44" s="271"/>
      <c r="JLS44" s="271"/>
      <c r="JLT44" s="271"/>
      <c r="JLU44" s="271"/>
      <c r="JLV44" s="271"/>
      <c r="JLW44" s="271"/>
      <c r="JLX44" s="271"/>
      <c r="JLY44" s="271"/>
      <c r="JLZ44" s="271"/>
      <c r="JMA44" s="271"/>
      <c r="JMB44" s="271"/>
      <c r="JMC44" s="271"/>
      <c r="JMD44" s="271"/>
      <c r="JME44" s="271"/>
      <c r="JMF44" s="271"/>
      <c r="JMG44" s="271"/>
      <c r="JMH44" s="271"/>
      <c r="JMI44" s="271"/>
      <c r="JMJ44" s="271"/>
      <c r="JMK44" s="271"/>
      <c r="JML44" s="271"/>
      <c r="JMM44" s="271"/>
      <c r="JMN44" s="271"/>
      <c r="JMO44" s="271"/>
      <c r="JMP44" s="271"/>
      <c r="JMQ44" s="271"/>
      <c r="JMR44" s="271"/>
      <c r="JMS44" s="271"/>
      <c r="JMT44" s="271"/>
      <c r="JMU44" s="271"/>
      <c r="JMV44" s="271"/>
      <c r="JMW44" s="271"/>
      <c r="JMX44" s="271"/>
      <c r="JMY44" s="271"/>
      <c r="JMZ44" s="271"/>
      <c r="JNA44" s="271"/>
      <c r="JNB44" s="271"/>
      <c r="JNC44" s="271"/>
      <c r="JND44" s="271"/>
      <c r="JNE44" s="271"/>
      <c r="JNF44" s="271"/>
      <c r="JNG44" s="271"/>
      <c r="JNH44" s="271"/>
      <c r="JNI44" s="271"/>
      <c r="JNJ44" s="271"/>
      <c r="JNK44" s="271"/>
      <c r="JNL44" s="271"/>
      <c r="JNM44" s="271"/>
      <c r="JNN44" s="271"/>
      <c r="JNO44" s="271"/>
      <c r="JNP44" s="271"/>
      <c r="JNQ44" s="271"/>
      <c r="JNR44" s="271"/>
      <c r="JNS44" s="271"/>
      <c r="JNT44" s="271"/>
      <c r="JNU44" s="271"/>
      <c r="JNV44" s="271"/>
      <c r="JNW44" s="271"/>
      <c r="JNX44" s="271"/>
      <c r="JNY44" s="271"/>
      <c r="JNZ44" s="271"/>
      <c r="JOA44" s="271"/>
      <c r="JOB44" s="271"/>
      <c r="JOC44" s="271"/>
      <c r="JOD44" s="271"/>
      <c r="JOE44" s="271"/>
      <c r="JOF44" s="271"/>
      <c r="JOG44" s="271"/>
      <c r="JOH44" s="271"/>
      <c r="JOI44" s="271"/>
      <c r="JOJ44" s="271"/>
      <c r="JOK44" s="271"/>
      <c r="JOL44" s="271"/>
      <c r="JOM44" s="271"/>
      <c r="JON44" s="271"/>
      <c r="JOO44" s="271"/>
      <c r="JOP44" s="271"/>
      <c r="JOQ44" s="271"/>
      <c r="JOR44" s="271"/>
      <c r="JOS44" s="271"/>
      <c r="JOT44" s="271"/>
      <c r="JOU44" s="271"/>
      <c r="JOV44" s="271"/>
      <c r="JOW44" s="271"/>
      <c r="JOX44" s="271"/>
      <c r="JOY44" s="271"/>
      <c r="JOZ44" s="271"/>
      <c r="JPA44" s="271"/>
      <c r="JPB44" s="271"/>
      <c r="JPC44" s="271"/>
      <c r="JPD44" s="271"/>
      <c r="JPE44" s="271"/>
      <c r="JPF44" s="271"/>
      <c r="JPG44" s="271"/>
      <c r="JPH44" s="271"/>
      <c r="JPI44" s="271"/>
      <c r="JPJ44" s="271"/>
      <c r="JPK44" s="271"/>
      <c r="JPL44" s="271"/>
      <c r="JPM44" s="271"/>
      <c r="JPN44" s="271"/>
      <c r="JPO44" s="271"/>
      <c r="JPP44" s="271"/>
      <c r="JPQ44" s="271"/>
      <c r="JPR44" s="271"/>
      <c r="JPS44" s="271"/>
      <c r="JPT44" s="271"/>
      <c r="JPU44" s="271"/>
      <c r="JPV44" s="271"/>
      <c r="JPW44" s="271"/>
      <c r="JPX44" s="271"/>
      <c r="JPY44" s="271"/>
      <c r="JPZ44" s="271"/>
      <c r="JQA44" s="271"/>
      <c r="JQB44" s="271"/>
      <c r="JQC44" s="271"/>
      <c r="JQD44" s="271"/>
      <c r="JQE44" s="271"/>
      <c r="JQF44" s="271"/>
      <c r="JQG44" s="271"/>
      <c r="JQH44" s="271"/>
      <c r="JQI44" s="271"/>
      <c r="JQJ44" s="271"/>
      <c r="JQK44" s="271"/>
      <c r="JQL44" s="271"/>
      <c r="JQM44" s="271"/>
      <c r="JQN44" s="271"/>
      <c r="JQO44" s="271"/>
      <c r="JQP44" s="271"/>
      <c r="JQQ44" s="271"/>
      <c r="JQR44" s="271"/>
      <c r="JQS44" s="271"/>
      <c r="JQT44" s="271"/>
      <c r="JQU44" s="271"/>
      <c r="JQV44" s="271"/>
      <c r="JQW44" s="271"/>
      <c r="JQX44" s="271"/>
      <c r="JQY44" s="271"/>
      <c r="JQZ44" s="271"/>
      <c r="JRA44" s="271"/>
      <c r="JRB44" s="271"/>
      <c r="JRC44" s="271"/>
      <c r="JRD44" s="271"/>
      <c r="JRE44" s="271"/>
      <c r="JRF44" s="271"/>
      <c r="JRG44" s="271"/>
      <c r="JRH44" s="271"/>
      <c r="JRI44" s="271"/>
      <c r="JRJ44" s="271"/>
      <c r="JRK44" s="271"/>
      <c r="JRL44" s="271"/>
      <c r="JRM44" s="271"/>
      <c r="JRN44" s="271"/>
      <c r="JRO44" s="271"/>
      <c r="JRP44" s="271"/>
      <c r="JRQ44" s="271"/>
      <c r="JRR44" s="271"/>
      <c r="JRS44" s="271"/>
      <c r="JRT44" s="271"/>
      <c r="JRU44" s="271"/>
      <c r="JRV44" s="271"/>
      <c r="JRW44" s="271"/>
      <c r="JRX44" s="271"/>
      <c r="JRY44" s="271"/>
      <c r="JRZ44" s="271"/>
      <c r="JSA44" s="271"/>
      <c r="JSB44" s="271"/>
      <c r="JSC44" s="271"/>
      <c r="JSD44" s="271"/>
      <c r="JSE44" s="271"/>
      <c r="JSF44" s="271"/>
      <c r="JSG44" s="271"/>
      <c r="JSH44" s="271"/>
      <c r="JSI44" s="271"/>
      <c r="JSJ44" s="271"/>
      <c r="JSK44" s="271"/>
      <c r="JSL44" s="271"/>
      <c r="JSM44" s="271"/>
      <c r="JSN44" s="271"/>
      <c r="JSO44" s="271"/>
      <c r="JSP44" s="271"/>
      <c r="JSQ44" s="271"/>
      <c r="JSR44" s="271"/>
      <c r="JSS44" s="271"/>
      <c r="JST44" s="271"/>
      <c r="JSU44" s="271"/>
      <c r="JSV44" s="271"/>
      <c r="JSW44" s="271"/>
      <c r="JSX44" s="271"/>
      <c r="JSY44" s="271"/>
      <c r="JSZ44" s="271"/>
      <c r="JTA44" s="271"/>
      <c r="JTB44" s="271"/>
      <c r="JTC44" s="271"/>
      <c r="JTD44" s="271"/>
      <c r="JTE44" s="271"/>
      <c r="JTF44" s="271"/>
      <c r="JTG44" s="271"/>
      <c r="JTH44" s="271"/>
      <c r="JTI44" s="271"/>
      <c r="JTJ44" s="271"/>
      <c r="JTK44" s="271"/>
      <c r="JTL44" s="271"/>
      <c r="JTM44" s="271"/>
      <c r="JTN44" s="271"/>
      <c r="JTO44" s="271"/>
      <c r="JTP44" s="271"/>
      <c r="JTQ44" s="271"/>
      <c r="JTR44" s="271"/>
      <c r="JTS44" s="271"/>
      <c r="JTT44" s="271"/>
      <c r="JTU44" s="271"/>
      <c r="JTV44" s="271"/>
      <c r="JTW44" s="271"/>
      <c r="JTX44" s="271"/>
      <c r="JTY44" s="271"/>
      <c r="JTZ44" s="271"/>
      <c r="JUA44" s="271"/>
      <c r="JUB44" s="271"/>
      <c r="JUC44" s="271"/>
      <c r="JUD44" s="271"/>
      <c r="JUE44" s="271"/>
      <c r="JUF44" s="271"/>
      <c r="JUG44" s="271"/>
      <c r="JUH44" s="271"/>
      <c r="JUI44" s="271"/>
      <c r="JUJ44" s="271"/>
      <c r="JUK44" s="271"/>
      <c r="JUL44" s="271"/>
      <c r="JUM44" s="271"/>
      <c r="JUN44" s="271"/>
      <c r="JUO44" s="271"/>
      <c r="JUP44" s="271"/>
      <c r="JUQ44" s="271"/>
      <c r="JUR44" s="271"/>
      <c r="JUS44" s="271"/>
      <c r="JUT44" s="271"/>
      <c r="JUU44" s="271"/>
      <c r="JUV44" s="271"/>
      <c r="JUW44" s="271"/>
      <c r="JUX44" s="271"/>
      <c r="JUY44" s="271"/>
      <c r="JUZ44" s="271"/>
      <c r="JVA44" s="271"/>
      <c r="JVB44" s="271"/>
      <c r="JVC44" s="271"/>
      <c r="JVD44" s="271"/>
      <c r="JVE44" s="271"/>
      <c r="JVF44" s="271"/>
      <c r="JVG44" s="271"/>
      <c r="JVH44" s="271"/>
      <c r="JVI44" s="271"/>
      <c r="JVJ44" s="271"/>
      <c r="JVK44" s="271"/>
      <c r="JVL44" s="271"/>
      <c r="JVM44" s="271"/>
      <c r="JVN44" s="271"/>
      <c r="JVO44" s="271"/>
      <c r="JVP44" s="271"/>
      <c r="JVQ44" s="271"/>
      <c r="JVR44" s="271"/>
      <c r="JVS44" s="271"/>
      <c r="JVT44" s="271"/>
      <c r="JVU44" s="271"/>
      <c r="JVV44" s="271"/>
      <c r="JVW44" s="271"/>
      <c r="JVX44" s="271"/>
      <c r="JVY44" s="271"/>
      <c r="JVZ44" s="271"/>
      <c r="JWA44" s="271"/>
      <c r="JWB44" s="271"/>
      <c r="JWC44" s="271"/>
      <c r="JWD44" s="271"/>
      <c r="JWE44" s="271"/>
      <c r="JWF44" s="271"/>
      <c r="JWG44" s="271"/>
      <c r="JWH44" s="271"/>
      <c r="JWI44" s="271"/>
      <c r="JWJ44" s="271"/>
      <c r="JWK44" s="271"/>
      <c r="JWL44" s="271"/>
      <c r="JWM44" s="271"/>
      <c r="JWN44" s="271"/>
      <c r="JWO44" s="271"/>
      <c r="JWP44" s="271"/>
      <c r="JWQ44" s="271"/>
      <c r="JWR44" s="271"/>
      <c r="JWS44" s="271"/>
      <c r="JWT44" s="271"/>
      <c r="JWU44" s="271"/>
      <c r="JWV44" s="271"/>
      <c r="JWW44" s="271"/>
      <c r="JWX44" s="271"/>
      <c r="JWY44" s="271"/>
      <c r="JWZ44" s="271"/>
      <c r="JXA44" s="271"/>
      <c r="JXB44" s="271"/>
      <c r="JXC44" s="271"/>
      <c r="JXD44" s="271"/>
      <c r="JXE44" s="271"/>
      <c r="JXF44" s="271"/>
      <c r="JXG44" s="271"/>
      <c r="JXH44" s="271"/>
      <c r="JXI44" s="271"/>
      <c r="JXJ44" s="271"/>
      <c r="JXK44" s="271"/>
      <c r="JXL44" s="271"/>
      <c r="JXM44" s="271"/>
      <c r="JXN44" s="271"/>
      <c r="JXO44" s="271"/>
      <c r="JXP44" s="271"/>
      <c r="JXQ44" s="271"/>
      <c r="JXR44" s="271"/>
      <c r="JXS44" s="271"/>
      <c r="JXT44" s="271"/>
      <c r="JXU44" s="271"/>
      <c r="JXV44" s="271"/>
      <c r="JXW44" s="271"/>
      <c r="JXX44" s="271"/>
      <c r="JXY44" s="271"/>
      <c r="JXZ44" s="271"/>
      <c r="JYA44" s="271"/>
      <c r="JYB44" s="271"/>
      <c r="JYC44" s="271"/>
      <c r="JYD44" s="271"/>
      <c r="JYE44" s="271"/>
      <c r="JYF44" s="271"/>
      <c r="JYG44" s="271"/>
      <c r="JYH44" s="271"/>
      <c r="JYI44" s="271"/>
      <c r="JYJ44" s="271"/>
      <c r="JYK44" s="271"/>
      <c r="JYL44" s="271"/>
      <c r="JYM44" s="271"/>
      <c r="JYN44" s="271"/>
      <c r="JYO44" s="271"/>
      <c r="JYP44" s="271"/>
      <c r="JYQ44" s="271"/>
      <c r="JYR44" s="271"/>
      <c r="JYS44" s="271"/>
      <c r="JYT44" s="271"/>
      <c r="JYU44" s="271"/>
      <c r="JYV44" s="271"/>
      <c r="JYW44" s="271"/>
      <c r="JYX44" s="271"/>
      <c r="JYY44" s="271"/>
      <c r="JYZ44" s="271"/>
      <c r="JZA44" s="271"/>
      <c r="JZB44" s="271"/>
      <c r="JZC44" s="271"/>
      <c r="JZD44" s="271"/>
      <c r="JZE44" s="271"/>
      <c r="JZF44" s="271"/>
      <c r="JZG44" s="271"/>
      <c r="JZH44" s="271"/>
      <c r="JZI44" s="271"/>
      <c r="JZJ44" s="271"/>
      <c r="JZK44" s="271"/>
      <c r="JZL44" s="271"/>
      <c r="JZM44" s="271"/>
      <c r="JZN44" s="271"/>
      <c r="JZO44" s="271"/>
      <c r="JZP44" s="271"/>
      <c r="JZQ44" s="271"/>
      <c r="JZR44" s="271"/>
      <c r="JZS44" s="271"/>
      <c r="JZT44" s="271"/>
      <c r="JZU44" s="271"/>
      <c r="JZV44" s="271"/>
      <c r="JZW44" s="271"/>
      <c r="JZX44" s="271"/>
      <c r="JZY44" s="271"/>
      <c r="JZZ44" s="271"/>
      <c r="KAA44" s="271"/>
      <c r="KAB44" s="271"/>
      <c r="KAC44" s="271"/>
      <c r="KAD44" s="271"/>
      <c r="KAE44" s="271"/>
      <c r="KAF44" s="271"/>
      <c r="KAG44" s="271"/>
      <c r="KAH44" s="271"/>
      <c r="KAI44" s="271"/>
      <c r="KAJ44" s="271"/>
      <c r="KAK44" s="271"/>
      <c r="KAL44" s="271"/>
      <c r="KAM44" s="271"/>
      <c r="KAN44" s="271"/>
      <c r="KAO44" s="271"/>
      <c r="KAP44" s="271"/>
      <c r="KAQ44" s="271"/>
      <c r="KAR44" s="271"/>
      <c r="KAS44" s="271"/>
      <c r="KAT44" s="271"/>
      <c r="KAU44" s="271"/>
      <c r="KAV44" s="271"/>
      <c r="KAW44" s="271"/>
      <c r="KAX44" s="271"/>
      <c r="KAY44" s="271"/>
      <c r="KAZ44" s="271"/>
      <c r="KBA44" s="271"/>
      <c r="KBB44" s="271"/>
      <c r="KBC44" s="271"/>
      <c r="KBD44" s="271"/>
      <c r="KBE44" s="271"/>
      <c r="KBF44" s="271"/>
      <c r="KBG44" s="271"/>
      <c r="KBH44" s="271"/>
      <c r="KBI44" s="271"/>
      <c r="KBJ44" s="271"/>
      <c r="KBK44" s="271"/>
      <c r="KBL44" s="271"/>
      <c r="KBM44" s="271"/>
      <c r="KBN44" s="271"/>
      <c r="KBO44" s="271"/>
      <c r="KBP44" s="271"/>
      <c r="KBQ44" s="271"/>
      <c r="KBR44" s="271"/>
      <c r="KBS44" s="271"/>
      <c r="KBT44" s="271"/>
      <c r="KBU44" s="271"/>
      <c r="KBV44" s="271"/>
      <c r="KBW44" s="271"/>
      <c r="KBX44" s="271"/>
      <c r="KBY44" s="271"/>
      <c r="KBZ44" s="271"/>
      <c r="KCA44" s="271"/>
      <c r="KCB44" s="271"/>
      <c r="KCC44" s="271"/>
      <c r="KCD44" s="271"/>
      <c r="KCE44" s="271"/>
      <c r="KCF44" s="271"/>
      <c r="KCG44" s="271"/>
      <c r="KCH44" s="271"/>
      <c r="KCI44" s="271"/>
      <c r="KCJ44" s="271"/>
      <c r="KCK44" s="271"/>
      <c r="KCL44" s="271"/>
      <c r="KCM44" s="271"/>
      <c r="KCN44" s="271"/>
      <c r="KCO44" s="271"/>
      <c r="KCP44" s="271"/>
      <c r="KCQ44" s="271"/>
      <c r="KCR44" s="271"/>
      <c r="KCS44" s="271"/>
      <c r="KCT44" s="271"/>
      <c r="KCU44" s="271"/>
      <c r="KCV44" s="271"/>
      <c r="KCW44" s="271"/>
      <c r="KCX44" s="271"/>
      <c r="KCY44" s="271"/>
      <c r="KCZ44" s="271"/>
      <c r="KDA44" s="271"/>
      <c r="KDB44" s="271"/>
      <c r="KDC44" s="271"/>
      <c r="KDD44" s="271"/>
      <c r="KDE44" s="271"/>
      <c r="KDF44" s="271"/>
      <c r="KDG44" s="271"/>
      <c r="KDH44" s="271"/>
      <c r="KDI44" s="271"/>
      <c r="KDJ44" s="271"/>
      <c r="KDK44" s="271"/>
      <c r="KDL44" s="271"/>
      <c r="KDM44" s="271"/>
      <c r="KDN44" s="271"/>
      <c r="KDO44" s="271"/>
      <c r="KDP44" s="271"/>
      <c r="KDQ44" s="271"/>
      <c r="KDR44" s="271"/>
      <c r="KDS44" s="271"/>
      <c r="KDT44" s="271"/>
      <c r="KDU44" s="271"/>
      <c r="KDV44" s="271"/>
      <c r="KDW44" s="271"/>
      <c r="KDX44" s="271"/>
      <c r="KDY44" s="271"/>
      <c r="KDZ44" s="271"/>
      <c r="KEA44" s="271"/>
      <c r="KEB44" s="271"/>
      <c r="KEC44" s="271"/>
      <c r="KED44" s="271"/>
      <c r="KEE44" s="271"/>
      <c r="KEF44" s="271"/>
      <c r="KEG44" s="271"/>
      <c r="KEH44" s="271"/>
      <c r="KEI44" s="271"/>
      <c r="KEJ44" s="271"/>
      <c r="KEK44" s="271"/>
      <c r="KEL44" s="271"/>
      <c r="KEM44" s="271"/>
      <c r="KEN44" s="271"/>
      <c r="KEO44" s="271"/>
      <c r="KEP44" s="271"/>
      <c r="KEQ44" s="271"/>
      <c r="KER44" s="271"/>
      <c r="KES44" s="271"/>
      <c r="KET44" s="271"/>
      <c r="KEU44" s="271"/>
      <c r="KEV44" s="271"/>
      <c r="KEW44" s="271"/>
      <c r="KEX44" s="271"/>
      <c r="KEY44" s="271"/>
      <c r="KEZ44" s="271"/>
      <c r="KFA44" s="271"/>
      <c r="KFB44" s="271"/>
      <c r="KFC44" s="271"/>
      <c r="KFD44" s="271"/>
      <c r="KFE44" s="271"/>
      <c r="KFF44" s="271"/>
      <c r="KFG44" s="271"/>
      <c r="KFH44" s="271"/>
      <c r="KFI44" s="271"/>
      <c r="KFJ44" s="271"/>
      <c r="KFK44" s="271"/>
      <c r="KFL44" s="271"/>
      <c r="KFM44" s="271"/>
      <c r="KFN44" s="271"/>
      <c r="KFO44" s="271"/>
      <c r="KFP44" s="271"/>
      <c r="KFQ44" s="271"/>
      <c r="KFR44" s="271"/>
      <c r="KFS44" s="271"/>
      <c r="KFT44" s="271"/>
      <c r="KFU44" s="271"/>
      <c r="KFV44" s="271"/>
      <c r="KFW44" s="271"/>
      <c r="KFX44" s="271"/>
      <c r="KFY44" s="271"/>
      <c r="KFZ44" s="271"/>
      <c r="KGA44" s="271"/>
      <c r="KGB44" s="271"/>
      <c r="KGC44" s="271"/>
      <c r="KGD44" s="271"/>
      <c r="KGE44" s="271"/>
      <c r="KGF44" s="271"/>
      <c r="KGG44" s="271"/>
      <c r="KGH44" s="271"/>
      <c r="KGI44" s="271"/>
      <c r="KGJ44" s="271"/>
      <c r="KGK44" s="271"/>
      <c r="KGL44" s="271"/>
      <c r="KGM44" s="271"/>
      <c r="KGN44" s="271"/>
      <c r="KGO44" s="271"/>
      <c r="KGP44" s="271"/>
      <c r="KGQ44" s="271"/>
      <c r="KGR44" s="271"/>
      <c r="KGS44" s="271"/>
      <c r="KGT44" s="271"/>
      <c r="KGU44" s="271"/>
      <c r="KGV44" s="271"/>
      <c r="KGW44" s="271"/>
      <c r="KGX44" s="271"/>
      <c r="KGY44" s="271"/>
      <c r="KGZ44" s="271"/>
      <c r="KHA44" s="271"/>
      <c r="KHB44" s="271"/>
      <c r="KHC44" s="271"/>
      <c r="KHD44" s="271"/>
      <c r="KHE44" s="271"/>
      <c r="KHF44" s="271"/>
      <c r="KHG44" s="271"/>
      <c r="KHH44" s="271"/>
      <c r="KHI44" s="271"/>
      <c r="KHJ44" s="271"/>
      <c r="KHK44" s="271"/>
      <c r="KHL44" s="271"/>
      <c r="KHM44" s="271"/>
      <c r="KHN44" s="271"/>
      <c r="KHO44" s="271"/>
      <c r="KHP44" s="271"/>
      <c r="KHQ44" s="271"/>
      <c r="KHR44" s="271"/>
      <c r="KHS44" s="271"/>
      <c r="KHT44" s="271"/>
      <c r="KHU44" s="271"/>
      <c r="KHV44" s="271"/>
      <c r="KHW44" s="271"/>
      <c r="KHX44" s="271"/>
      <c r="KHY44" s="271"/>
      <c r="KHZ44" s="271"/>
      <c r="KIA44" s="271"/>
      <c r="KIB44" s="271"/>
      <c r="KIC44" s="271"/>
      <c r="KID44" s="271"/>
      <c r="KIE44" s="271"/>
      <c r="KIF44" s="271"/>
      <c r="KIG44" s="271"/>
      <c r="KIH44" s="271"/>
      <c r="KII44" s="271"/>
      <c r="KIJ44" s="271"/>
      <c r="KIK44" s="271"/>
      <c r="KIL44" s="271"/>
      <c r="KIM44" s="271"/>
      <c r="KIN44" s="271"/>
      <c r="KIO44" s="271"/>
      <c r="KIP44" s="271"/>
      <c r="KIQ44" s="271"/>
      <c r="KIR44" s="271"/>
      <c r="KIS44" s="271"/>
      <c r="KIT44" s="271"/>
      <c r="KIU44" s="271"/>
      <c r="KIV44" s="271"/>
      <c r="KIW44" s="271"/>
      <c r="KIX44" s="271"/>
      <c r="KIY44" s="271"/>
      <c r="KIZ44" s="271"/>
      <c r="KJA44" s="271"/>
      <c r="KJB44" s="271"/>
      <c r="KJC44" s="271"/>
      <c r="KJD44" s="271"/>
      <c r="KJE44" s="271"/>
      <c r="KJF44" s="271"/>
      <c r="KJG44" s="271"/>
      <c r="KJH44" s="271"/>
      <c r="KJI44" s="271"/>
      <c r="KJJ44" s="271"/>
      <c r="KJK44" s="271"/>
      <c r="KJL44" s="271"/>
      <c r="KJM44" s="271"/>
      <c r="KJN44" s="271"/>
      <c r="KJO44" s="271"/>
      <c r="KJP44" s="271"/>
      <c r="KJQ44" s="271"/>
      <c r="KJR44" s="271"/>
      <c r="KJS44" s="271"/>
      <c r="KJT44" s="271"/>
      <c r="KJU44" s="271"/>
      <c r="KJV44" s="271"/>
      <c r="KJW44" s="271"/>
      <c r="KJX44" s="271"/>
      <c r="KJY44" s="271"/>
      <c r="KJZ44" s="271"/>
      <c r="KKA44" s="271"/>
      <c r="KKB44" s="271"/>
      <c r="KKC44" s="271"/>
      <c r="KKD44" s="271"/>
      <c r="KKE44" s="271"/>
      <c r="KKF44" s="271"/>
      <c r="KKG44" s="271"/>
      <c r="KKH44" s="271"/>
      <c r="KKI44" s="271"/>
      <c r="KKJ44" s="271"/>
      <c r="KKK44" s="271"/>
      <c r="KKL44" s="271"/>
      <c r="KKM44" s="271"/>
      <c r="KKN44" s="271"/>
      <c r="KKO44" s="271"/>
      <c r="KKP44" s="271"/>
      <c r="KKQ44" s="271"/>
      <c r="KKR44" s="271"/>
      <c r="KKS44" s="271"/>
      <c r="KKT44" s="271"/>
      <c r="KKU44" s="271"/>
      <c r="KKV44" s="271"/>
      <c r="KKW44" s="271"/>
      <c r="KKX44" s="271"/>
      <c r="KKY44" s="271"/>
      <c r="KKZ44" s="271"/>
      <c r="KLA44" s="271"/>
      <c r="KLB44" s="271"/>
      <c r="KLC44" s="271"/>
      <c r="KLD44" s="271"/>
      <c r="KLE44" s="271"/>
      <c r="KLF44" s="271"/>
      <c r="KLG44" s="271"/>
      <c r="KLH44" s="271"/>
      <c r="KLI44" s="271"/>
      <c r="KLJ44" s="271"/>
      <c r="KLK44" s="271"/>
      <c r="KLL44" s="271"/>
      <c r="KLM44" s="271"/>
      <c r="KLN44" s="271"/>
      <c r="KLO44" s="271"/>
      <c r="KLP44" s="271"/>
      <c r="KLQ44" s="271"/>
      <c r="KLR44" s="271"/>
      <c r="KLS44" s="271"/>
      <c r="KLT44" s="271"/>
      <c r="KLU44" s="271"/>
      <c r="KLV44" s="271"/>
      <c r="KLW44" s="271"/>
      <c r="KLX44" s="271"/>
      <c r="KLY44" s="271"/>
      <c r="KLZ44" s="271"/>
      <c r="KMA44" s="271"/>
      <c r="KMB44" s="271"/>
      <c r="KMC44" s="271"/>
      <c r="KMD44" s="271"/>
      <c r="KME44" s="271"/>
      <c r="KMF44" s="271"/>
      <c r="KMG44" s="271"/>
      <c r="KMH44" s="271"/>
      <c r="KMI44" s="271"/>
      <c r="KMJ44" s="271"/>
      <c r="KMK44" s="271"/>
      <c r="KML44" s="271"/>
      <c r="KMM44" s="271"/>
      <c r="KMN44" s="271"/>
      <c r="KMO44" s="271"/>
      <c r="KMP44" s="271"/>
      <c r="KMQ44" s="271"/>
      <c r="KMR44" s="271"/>
      <c r="KMS44" s="271"/>
      <c r="KMT44" s="271"/>
      <c r="KMU44" s="271"/>
      <c r="KMV44" s="271"/>
      <c r="KMW44" s="271"/>
      <c r="KMX44" s="271"/>
      <c r="KMY44" s="271"/>
      <c r="KMZ44" s="271"/>
      <c r="KNA44" s="271"/>
      <c r="KNB44" s="271"/>
      <c r="KNC44" s="271"/>
      <c r="KND44" s="271"/>
      <c r="KNE44" s="271"/>
      <c r="KNF44" s="271"/>
      <c r="KNG44" s="271"/>
      <c r="KNH44" s="271"/>
      <c r="KNI44" s="271"/>
      <c r="KNJ44" s="271"/>
      <c r="KNK44" s="271"/>
      <c r="KNL44" s="271"/>
      <c r="KNM44" s="271"/>
      <c r="KNN44" s="271"/>
      <c r="KNO44" s="271"/>
      <c r="KNP44" s="271"/>
      <c r="KNQ44" s="271"/>
      <c r="KNR44" s="271"/>
      <c r="KNS44" s="271"/>
      <c r="KNT44" s="271"/>
      <c r="KNU44" s="271"/>
      <c r="KNV44" s="271"/>
      <c r="KNW44" s="271"/>
      <c r="KNX44" s="271"/>
      <c r="KNY44" s="271"/>
      <c r="KNZ44" s="271"/>
      <c r="KOA44" s="271"/>
      <c r="KOB44" s="271"/>
      <c r="KOC44" s="271"/>
      <c r="KOD44" s="271"/>
      <c r="KOE44" s="271"/>
      <c r="KOF44" s="271"/>
      <c r="KOG44" s="271"/>
      <c r="KOH44" s="271"/>
      <c r="KOI44" s="271"/>
      <c r="KOJ44" s="271"/>
      <c r="KOK44" s="271"/>
      <c r="KOL44" s="271"/>
      <c r="KOM44" s="271"/>
      <c r="KON44" s="271"/>
      <c r="KOO44" s="271"/>
      <c r="KOP44" s="271"/>
      <c r="KOQ44" s="271"/>
      <c r="KOR44" s="271"/>
      <c r="KOS44" s="271"/>
      <c r="KOT44" s="271"/>
      <c r="KOU44" s="271"/>
      <c r="KOV44" s="271"/>
      <c r="KOW44" s="271"/>
      <c r="KOX44" s="271"/>
      <c r="KOY44" s="271"/>
      <c r="KOZ44" s="271"/>
      <c r="KPA44" s="271"/>
      <c r="KPB44" s="271"/>
      <c r="KPC44" s="271"/>
      <c r="KPD44" s="271"/>
      <c r="KPE44" s="271"/>
      <c r="KPF44" s="271"/>
      <c r="KPG44" s="271"/>
      <c r="KPH44" s="271"/>
      <c r="KPI44" s="271"/>
      <c r="KPJ44" s="271"/>
      <c r="KPK44" s="271"/>
      <c r="KPL44" s="271"/>
      <c r="KPM44" s="271"/>
      <c r="KPN44" s="271"/>
      <c r="KPO44" s="271"/>
      <c r="KPP44" s="271"/>
      <c r="KPQ44" s="271"/>
      <c r="KPR44" s="271"/>
      <c r="KPS44" s="271"/>
      <c r="KPT44" s="271"/>
      <c r="KPU44" s="271"/>
      <c r="KPV44" s="271"/>
      <c r="KPW44" s="271"/>
      <c r="KPX44" s="271"/>
      <c r="KPY44" s="271"/>
      <c r="KPZ44" s="271"/>
      <c r="KQA44" s="271"/>
      <c r="KQB44" s="271"/>
      <c r="KQC44" s="271"/>
      <c r="KQD44" s="271"/>
      <c r="KQE44" s="271"/>
      <c r="KQF44" s="271"/>
      <c r="KQG44" s="271"/>
      <c r="KQH44" s="271"/>
      <c r="KQI44" s="271"/>
      <c r="KQJ44" s="271"/>
      <c r="KQK44" s="271"/>
      <c r="KQL44" s="271"/>
      <c r="KQM44" s="271"/>
      <c r="KQN44" s="271"/>
      <c r="KQO44" s="271"/>
      <c r="KQP44" s="271"/>
      <c r="KQQ44" s="271"/>
      <c r="KQR44" s="271"/>
      <c r="KQS44" s="271"/>
      <c r="KQT44" s="271"/>
      <c r="KQU44" s="271"/>
      <c r="KQV44" s="271"/>
      <c r="KQW44" s="271"/>
      <c r="KQX44" s="271"/>
      <c r="KQY44" s="271"/>
      <c r="KQZ44" s="271"/>
      <c r="KRA44" s="271"/>
      <c r="KRB44" s="271"/>
      <c r="KRC44" s="271"/>
      <c r="KRD44" s="271"/>
      <c r="KRE44" s="271"/>
      <c r="KRF44" s="271"/>
      <c r="KRG44" s="271"/>
      <c r="KRH44" s="271"/>
      <c r="KRI44" s="271"/>
      <c r="KRJ44" s="271"/>
      <c r="KRK44" s="271"/>
      <c r="KRL44" s="271"/>
      <c r="KRM44" s="271"/>
      <c r="KRN44" s="271"/>
      <c r="KRO44" s="271"/>
      <c r="KRP44" s="271"/>
      <c r="KRQ44" s="271"/>
      <c r="KRR44" s="271"/>
      <c r="KRS44" s="271"/>
      <c r="KRT44" s="271"/>
      <c r="KRU44" s="271"/>
      <c r="KRV44" s="271"/>
      <c r="KRW44" s="271"/>
      <c r="KRX44" s="271"/>
      <c r="KRY44" s="271"/>
      <c r="KRZ44" s="271"/>
      <c r="KSA44" s="271"/>
      <c r="KSB44" s="271"/>
      <c r="KSC44" s="271"/>
      <c r="KSD44" s="271"/>
      <c r="KSE44" s="271"/>
      <c r="KSF44" s="271"/>
      <c r="KSG44" s="271"/>
      <c r="KSH44" s="271"/>
      <c r="KSI44" s="271"/>
      <c r="KSJ44" s="271"/>
      <c r="KSK44" s="271"/>
      <c r="KSL44" s="271"/>
      <c r="KSM44" s="271"/>
      <c r="KSN44" s="271"/>
      <c r="KSO44" s="271"/>
      <c r="KSP44" s="271"/>
      <c r="KSQ44" s="271"/>
      <c r="KSR44" s="271"/>
      <c r="KSS44" s="271"/>
      <c r="KST44" s="271"/>
      <c r="KSU44" s="271"/>
      <c r="KSV44" s="271"/>
      <c r="KSW44" s="271"/>
      <c r="KSX44" s="271"/>
      <c r="KSY44" s="271"/>
      <c r="KSZ44" s="271"/>
      <c r="KTA44" s="271"/>
      <c r="KTB44" s="271"/>
      <c r="KTC44" s="271"/>
      <c r="KTD44" s="271"/>
      <c r="KTE44" s="271"/>
      <c r="KTF44" s="271"/>
      <c r="KTG44" s="271"/>
      <c r="KTH44" s="271"/>
      <c r="KTI44" s="271"/>
      <c r="KTJ44" s="271"/>
      <c r="KTK44" s="271"/>
      <c r="KTL44" s="271"/>
      <c r="KTM44" s="271"/>
      <c r="KTN44" s="271"/>
      <c r="KTO44" s="271"/>
      <c r="KTP44" s="271"/>
      <c r="KTQ44" s="271"/>
      <c r="KTR44" s="271"/>
      <c r="KTS44" s="271"/>
      <c r="KTT44" s="271"/>
      <c r="KTU44" s="271"/>
      <c r="KTV44" s="271"/>
      <c r="KTW44" s="271"/>
      <c r="KTX44" s="271"/>
      <c r="KTY44" s="271"/>
      <c r="KTZ44" s="271"/>
      <c r="KUA44" s="271"/>
      <c r="KUB44" s="271"/>
      <c r="KUC44" s="271"/>
      <c r="KUD44" s="271"/>
      <c r="KUE44" s="271"/>
      <c r="KUF44" s="271"/>
      <c r="KUG44" s="271"/>
      <c r="KUH44" s="271"/>
      <c r="KUI44" s="271"/>
      <c r="KUJ44" s="271"/>
      <c r="KUK44" s="271"/>
      <c r="KUL44" s="271"/>
      <c r="KUM44" s="271"/>
      <c r="KUN44" s="271"/>
      <c r="KUO44" s="271"/>
      <c r="KUP44" s="271"/>
      <c r="KUQ44" s="271"/>
      <c r="KUR44" s="271"/>
      <c r="KUS44" s="271"/>
      <c r="KUT44" s="271"/>
      <c r="KUU44" s="271"/>
      <c r="KUV44" s="271"/>
      <c r="KUW44" s="271"/>
      <c r="KUX44" s="271"/>
      <c r="KUY44" s="271"/>
      <c r="KUZ44" s="271"/>
      <c r="KVA44" s="271"/>
      <c r="KVB44" s="271"/>
      <c r="KVC44" s="271"/>
      <c r="KVD44" s="271"/>
      <c r="KVE44" s="271"/>
      <c r="KVF44" s="271"/>
      <c r="KVG44" s="271"/>
      <c r="KVH44" s="271"/>
      <c r="KVI44" s="271"/>
      <c r="KVJ44" s="271"/>
      <c r="KVK44" s="271"/>
      <c r="KVL44" s="271"/>
      <c r="KVM44" s="271"/>
      <c r="KVN44" s="271"/>
      <c r="KVO44" s="271"/>
      <c r="KVP44" s="271"/>
      <c r="KVQ44" s="271"/>
      <c r="KVR44" s="271"/>
      <c r="KVS44" s="271"/>
      <c r="KVT44" s="271"/>
      <c r="KVU44" s="271"/>
      <c r="KVV44" s="271"/>
      <c r="KVW44" s="271"/>
      <c r="KVX44" s="271"/>
      <c r="KVY44" s="271"/>
      <c r="KVZ44" s="271"/>
      <c r="KWA44" s="271"/>
      <c r="KWB44" s="271"/>
      <c r="KWC44" s="271"/>
      <c r="KWD44" s="271"/>
      <c r="KWE44" s="271"/>
      <c r="KWF44" s="271"/>
      <c r="KWG44" s="271"/>
      <c r="KWH44" s="271"/>
      <c r="KWI44" s="271"/>
      <c r="KWJ44" s="271"/>
      <c r="KWK44" s="271"/>
      <c r="KWL44" s="271"/>
      <c r="KWM44" s="271"/>
      <c r="KWN44" s="271"/>
      <c r="KWO44" s="271"/>
      <c r="KWP44" s="271"/>
      <c r="KWQ44" s="271"/>
      <c r="KWR44" s="271"/>
      <c r="KWS44" s="271"/>
      <c r="KWT44" s="271"/>
      <c r="KWU44" s="271"/>
      <c r="KWV44" s="271"/>
      <c r="KWW44" s="271"/>
      <c r="KWX44" s="271"/>
      <c r="KWY44" s="271"/>
      <c r="KWZ44" s="271"/>
      <c r="KXA44" s="271"/>
      <c r="KXB44" s="271"/>
      <c r="KXC44" s="271"/>
      <c r="KXD44" s="271"/>
      <c r="KXE44" s="271"/>
      <c r="KXF44" s="271"/>
      <c r="KXG44" s="271"/>
      <c r="KXH44" s="271"/>
      <c r="KXI44" s="271"/>
      <c r="KXJ44" s="271"/>
      <c r="KXK44" s="271"/>
      <c r="KXL44" s="271"/>
      <c r="KXM44" s="271"/>
      <c r="KXN44" s="271"/>
      <c r="KXO44" s="271"/>
      <c r="KXP44" s="271"/>
      <c r="KXQ44" s="271"/>
      <c r="KXR44" s="271"/>
      <c r="KXS44" s="271"/>
      <c r="KXT44" s="271"/>
      <c r="KXU44" s="271"/>
      <c r="KXV44" s="271"/>
      <c r="KXW44" s="271"/>
      <c r="KXX44" s="271"/>
      <c r="KXY44" s="271"/>
      <c r="KXZ44" s="271"/>
      <c r="KYA44" s="271"/>
      <c r="KYB44" s="271"/>
      <c r="KYC44" s="271"/>
      <c r="KYD44" s="271"/>
      <c r="KYE44" s="271"/>
      <c r="KYF44" s="271"/>
      <c r="KYG44" s="271"/>
      <c r="KYH44" s="271"/>
      <c r="KYI44" s="271"/>
      <c r="KYJ44" s="271"/>
      <c r="KYK44" s="271"/>
      <c r="KYL44" s="271"/>
      <c r="KYM44" s="271"/>
      <c r="KYN44" s="271"/>
      <c r="KYO44" s="271"/>
      <c r="KYP44" s="271"/>
      <c r="KYQ44" s="271"/>
      <c r="KYR44" s="271"/>
      <c r="KYS44" s="271"/>
      <c r="KYT44" s="271"/>
      <c r="KYU44" s="271"/>
      <c r="KYV44" s="271"/>
      <c r="KYW44" s="271"/>
      <c r="KYX44" s="271"/>
      <c r="KYY44" s="271"/>
      <c r="KYZ44" s="271"/>
      <c r="KZA44" s="271"/>
      <c r="KZB44" s="271"/>
      <c r="KZC44" s="271"/>
      <c r="KZD44" s="271"/>
      <c r="KZE44" s="271"/>
      <c r="KZF44" s="271"/>
      <c r="KZG44" s="271"/>
      <c r="KZH44" s="271"/>
      <c r="KZI44" s="271"/>
      <c r="KZJ44" s="271"/>
      <c r="KZK44" s="271"/>
      <c r="KZL44" s="271"/>
      <c r="KZM44" s="271"/>
      <c r="KZN44" s="271"/>
      <c r="KZO44" s="271"/>
      <c r="KZP44" s="271"/>
      <c r="KZQ44" s="271"/>
      <c r="KZR44" s="271"/>
      <c r="KZS44" s="271"/>
      <c r="KZT44" s="271"/>
      <c r="KZU44" s="271"/>
      <c r="KZV44" s="271"/>
      <c r="KZW44" s="271"/>
      <c r="KZX44" s="271"/>
      <c r="KZY44" s="271"/>
      <c r="KZZ44" s="271"/>
      <c r="LAA44" s="271"/>
      <c r="LAB44" s="271"/>
      <c r="LAC44" s="271"/>
      <c r="LAD44" s="271"/>
      <c r="LAE44" s="271"/>
      <c r="LAF44" s="271"/>
      <c r="LAG44" s="271"/>
      <c r="LAH44" s="271"/>
      <c r="LAI44" s="271"/>
      <c r="LAJ44" s="271"/>
      <c r="LAK44" s="271"/>
      <c r="LAL44" s="271"/>
      <c r="LAM44" s="271"/>
      <c r="LAN44" s="271"/>
      <c r="LAO44" s="271"/>
      <c r="LAP44" s="271"/>
      <c r="LAQ44" s="271"/>
      <c r="LAR44" s="271"/>
      <c r="LAS44" s="271"/>
      <c r="LAT44" s="271"/>
      <c r="LAU44" s="271"/>
      <c r="LAV44" s="271"/>
      <c r="LAW44" s="271"/>
      <c r="LAX44" s="271"/>
      <c r="LAY44" s="271"/>
      <c r="LAZ44" s="271"/>
      <c r="LBA44" s="271"/>
      <c r="LBB44" s="271"/>
      <c r="LBC44" s="271"/>
      <c r="LBD44" s="271"/>
      <c r="LBE44" s="271"/>
      <c r="LBF44" s="271"/>
      <c r="LBG44" s="271"/>
      <c r="LBH44" s="271"/>
      <c r="LBI44" s="271"/>
      <c r="LBJ44" s="271"/>
      <c r="LBK44" s="271"/>
      <c r="LBL44" s="271"/>
      <c r="LBM44" s="271"/>
      <c r="LBN44" s="271"/>
      <c r="LBO44" s="271"/>
      <c r="LBP44" s="271"/>
      <c r="LBQ44" s="271"/>
      <c r="LBR44" s="271"/>
      <c r="LBS44" s="271"/>
      <c r="LBT44" s="271"/>
      <c r="LBU44" s="271"/>
      <c r="LBV44" s="271"/>
      <c r="LBW44" s="271"/>
      <c r="LBX44" s="271"/>
      <c r="LBY44" s="271"/>
      <c r="LBZ44" s="271"/>
      <c r="LCA44" s="271"/>
      <c r="LCB44" s="271"/>
      <c r="LCC44" s="271"/>
      <c r="LCD44" s="271"/>
      <c r="LCE44" s="271"/>
      <c r="LCF44" s="271"/>
      <c r="LCG44" s="271"/>
      <c r="LCH44" s="271"/>
      <c r="LCI44" s="271"/>
      <c r="LCJ44" s="271"/>
      <c r="LCK44" s="271"/>
      <c r="LCL44" s="271"/>
      <c r="LCM44" s="271"/>
      <c r="LCN44" s="271"/>
      <c r="LCO44" s="271"/>
      <c r="LCP44" s="271"/>
      <c r="LCQ44" s="271"/>
      <c r="LCR44" s="271"/>
      <c r="LCS44" s="271"/>
      <c r="LCT44" s="271"/>
      <c r="LCU44" s="271"/>
      <c r="LCV44" s="271"/>
      <c r="LCW44" s="271"/>
      <c r="LCX44" s="271"/>
      <c r="LCY44" s="271"/>
      <c r="LCZ44" s="271"/>
      <c r="LDA44" s="271"/>
      <c r="LDB44" s="271"/>
      <c r="LDC44" s="271"/>
      <c r="LDD44" s="271"/>
      <c r="LDE44" s="271"/>
      <c r="LDF44" s="271"/>
      <c r="LDG44" s="271"/>
      <c r="LDH44" s="271"/>
      <c r="LDI44" s="271"/>
      <c r="LDJ44" s="271"/>
      <c r="LDK44" s="271"/>
      <c r="LDL44" s="271"/>
      <c r="LDM44" s="271"/>
      <c r="LDN44" s="271"/>
      <c r="LDO44" s="271"/>
      <c r="LDP44" s="271"/>
      <c r="LDQ44" s="271"/>
      <c r="LDR44" s="271"/>
      <c r="LDS44" s="271"/>
      <c r="LDT44" s="271"/>
      <c r="LDU44" s="271"/>
      <c r="LDV44" s="271"/>
      <c r="LDW44" s="271"/>
      <c r="LDX44" s="271"/>
      <c r="LDY44" s="271"/>
      <c r="LDZ44" s="271"/>
      <c r="LEA44" s="271"/>
      <c r="LEB44" s="271"/>
      <c r="LEC44" s="271"/>
      <c r="LED44" s="271"/>
      <c r="LEE44" s="271"/>
      <c r="LEF44" s="271"/>
      <c r="LEG44" s="271"/>
      <c r="LEH44" s="271"/>
      <c r="LEI44" s="271"/>
      <c r="LEJ44" s="271"/>
      <c r="LEK44" s="271"/>
      <c r="LEL44" s="271"/>
      <c r="LEM44" s="271"/>
      <c r="LEN44" s="271"/>
      <c r="LEO44" s="271"/>
      <c r="LEP44" s="271"/>
      <c r="LEQ44" s="271"/>
      <c r="LER44" s="271"/>
      <c r="LES44" s="271"/>
      <c r="LET44" s="271"/>
      <c r="LEU44" s="271"/>
      <c r="LEV44" s="271"/>
      <c r="LEW44" s="271"/>
      <c r="LEX44" s="271"/>
      <c r="LEY44" s="271"/>
      <c r="LEZ44" s="271"/>
      <c r="LFA44" s="271"/>
      <c r="LFB44" s="271"/>
      <c r="LFC44" s="271"/>
      <c r="LFD44" s="271"/>
      <c r="LFE44" s="271"/>
      <c r="LFF44" s="271"/>
      <c r="LFG44" s="271"/>
      <c r="LFH44" s="271"/>
      <c r="LFI44" s="271"/>
      <c r="LFJ44" s="271"/>
      <c r="LFK44" s="271"/>
      <c r="LFL44" s="271"/>
      <c r="LFM44" s="271"/>
      <c r="LFN44" s="271"/>
      <c r="LFO44" s="271"/>
      <c r="LFP44" s="271"/>
      <c r="LFQ44" s="271"/>
      <c r="LFR44" s="271"/>
      <c r="LFS44" s="271"/>
      <c r="LFT44" s="271"/>
      <c r="LFU44" s="271"/>
      <c r="LFV44" s="271"/>
      <c r="LFW44" s="271"/>
      <c r="LFX44" s="271"/>
      <c r="LFY44" s="271"/>
      <c r="LFZ44" s="271"/>
      <c r="LGA44" s="271"/>
      <c r="LGB44" s="271"/>
      <c r="LGC44" s="271"/>
      <c r="LGD44" s="271"/>
      <c r="LGE44" s="271"/>
      <c r="LGF44" s="271"/>
      <c r="LGG44" s="271"/>
      <c r="LGH44" s="271"/>
      <c r="LGI44" s="271"/>
      <c r="LGJ44" s="271"/>
      <c r="LGK44" s="271"/>
      <c r="LGL44" s="271"/>
      <c r="LGM44" s="271"/>
      <c r="LGN44" s="271"/>
      <c r="LGO44" s="271"/>
      <c r="LGP44" s="271"/>
      <c r="LGQ44" s="271"/>
      <c r="LGR44" s="271"/>
      <c r="LGS44" s="271"/>
      <c r="LGT44" s="271"/>
      <c r="LGU44" s="271"/>
      <c r="LGV44" s="271"/>
      <c r="LGW44" s="271"/>
      <c r="LGX44" s="271"/>
      <c r="LGY44" s="271"/>
      <c r="LGZ44" s="271"/>
      <c r="LHA44" s="271"/>
      <c r="LHB44" s="271"/>
      <c r="LHC44" s="271"/>
      <c r="LHD44" s="271"/>
      <c r="LHE44" s="271"/>
      <c r="LHF44" s="271"/>
      <c r="LHG44" s="271"/>
      <c r="LHH44" s="271"/>
      <c r="LHI44" s="271"/>
      <c r="LHJ44" s="271"/>
      <c r="LHK44" s="271"/>
      <c r="LHL44" s="271"/>
      <c r="LHM44" s="271"/>
      <c r="LHN44" s="271"/>
      <c r="LHO44" s="271"/>
      <c r="LHP44" s="271"/>
      <c r="LHQ44" s="271"/>
      <c r="LHR44" s="271"/>
      <c r="LHS44" s="271"/>
      <c r="LHT44" s="271"/>
      <c r="LHU44" s="271"/>
      <c r="LHV44" s="271"/>
      <c r="LHW44" s="271"/>
      <c r="LHX44" s="271"/>
      <c r="LHY44" s="271"/>
      <c r="LHZ44" s="271"/>
      <c r="LIA44" s="271"/>
      <c r="LIB44" s="271"/>
      <c r="LIC44" s="271"/>
      <c r="LID44" s="271"/>
      <c r="LIE44" s="271"/>
      <c r="LIF44" s="271"/>
      <c r="LIG44" s="271"/>
      <c r="LIH44" s="271"/>
      <c r="LII44" s="271"/>
      <c r="LIJ44" s="271"/>
      <c r="LIK44" s="271"/>
      <c r="LIL44" s="271"/>
      <c r="LIM44" s="271"/>
      <c r="LIN44" s="271"/>
      <c r="LIO44" s="271"/>
      <c r="LIP44" s="271"/>
      <c r="LIQ44" s="271"/>
      <c r="LIR44" s="271"/>
      <c r="LIS44" s="271"/>
      <c r="LIT44" s="271"/>
      <c r="LIU44" s="271"/>
      <c r="LIV44" s="271"/>
      <c r="LIW44" s="271"/>
      <c r="LIX44" s="271"/>
      <c r="LIY44" s="271"/>
      <c r="LIZ44" s="271"/>
      <c r="LJA44" s="271"/>
      <c r="LJB44" s="271"/>
      <c r="LJC44" s="271"/>
      <c r="LJD44" s="271"/>
      <c r="LJE44" s="271"/>
      <c r="LJF44" s="271"/>
      <c r="LJG44" s="271"/>
      <c r="LJH44" s="271"/>
      <c r="LJI44" s="271"/>
      <c r="LJJ44" s="271"/>
      <c r="LJK44" s="271"/>
      <c r="LJL44" s="271"/>
      <c r="LJM44" s="271"/>
      <c r="LJN44" s="271"/>
      <c r="LJO44" s="271"/>
      <c r="LJP44" s="271"/>
      <c r="LJQ44" s="271"/>
      <c r="LJR44" s="271"/>
      <c r="LJS44" s="271"/>
      <c r="LJT44" s="271"/>
      <c r="LJU44" s="271"/>
      <c r="LJV44" s="271"/>
      <c r="LJW44" s="271"/>
      <c r="LJX44" s="271"/>
      <c r="LJY44" s="271"/>
      <c r="LJZ44" s="271"/>
      <c r="LKA44" s="271"/>
      <c r="LKB44" s="271"/>
      <c r="LKC44" s="271"/>
      <c r="LKD44" s="271"/>
      <c r="LKE44" s="271"/>
      <c r="LKF44" s="271"/>
      <c r="LKG44" s="271"/>
      <c r="LKH44" s="271"/>
      <c r="LKI44" s="271"/>
      <c r="LKJ44" s="271"/>
      <c r="LKK44" s="271"/>
      <c r="LKL44" s="271"/>
      <c r="LKM44" s="271"/>
      <c r="LKN44" s="271"/>
      <c r="LKO44" s="271"/>
      <c r="LKP44" s="271"/>
      <c r="LKQ44" s="271"/>
      <c r="LKR44" s="271"/>
      <c r="LKS44" s="271"/>
      <c r="LKT44" s="271"/>
      <c r="LKU44" s="271"/>
      <c r="LKV44" s="271"/>
      <c r="LKW44" s="271"/>
      <c r="LKX44" s="271"/>
      <c r="LKY44" s="271"/>
      <c r="LKZ44" s="271"/>
      <c r="LLA44" s="271"/>
      <c r="LLB44" s="271"/>
      <c r="LLC44" s="271"/>
      <c r="LLD44" s="271"/>
      <c r="LLE44" s="271"/>
      <c r="LLF44" s="271"/>
      <c r="LLG44" s="271"/>
      <c r="LLH44" s="271"/>
      <c r="LLI44" s="271"/>
      <c r="LLJ44" s="271"/>
      <c r="LLK44" s="271"/>
      <c r="LLL44" s="271"/>
      <c r="LLM44" s="271"/>
      <c r="LLN44" s="271"/>
      <c r="LLO44" s="271"/>
      <c r="LLP44" s="271"/>
      <c r="LLQ44" s="271"/>
      <c r="LLR44" s="271"/>
      <c r="LLS44" s="271"/>
      <c r="LLT44" s="271"/>
      <c r="LLU44" s="271"/>
      <c r="LLV44" s="271"/>
      <c r="LLW44" s="271"/>
      <c r="LLX44" s="271"/>
      <c r="LLY44" s="271"/>
      <c r="LLZ44" s="271"/>
      <c r="LMA44" s="271"/>
      <c r="LMB44" s="271"/>
      <c r="LMC44" s="271"/>
      <c r="LMD44" s="271"/>
      <c r="LME44" s="271"/>
      <c r="LMF44" s="271"/>
      <c r="LMG44" s="271"/>
      <c r="LMH44" s="271"/>
      <c r="LMI44" s="271"/>
      <c r="LMJ44" s="271"/>
      <c r="LMK44" s="271"/>
      <c r="LML44" s="271"/>
      <c r="LMM44" s="271"/>
      <c r="LMN44" s="271"/>
      <c r="LMO44" s="271"/>
      <c r="LMP44" s="271"/>
      <c r="LMQ44" s="271"/>
      <c r="LMR44" s="271"/>
      <c r="LMS44" s="271"/>
      <c r="LMT44" s="271"/>
      <c r="LMU44" s="271"/>
      <c r="LMV44" s="271"/>
      <c r="LMW44" s="271"/>
      <c r="LMX44" s="271"/>
      <c r="LMY44" s="271"/>
      <c r="LMZ44" s="271"/>
      <c r="LNA44" s="271"/>
      <c r="LNB44" s="271"/>
      <c r="LNC44" s="271"/>
      <c r="LND44" s="271"/>
      <c r="LNE44" s="271"/>
      <c r="LNF44" s="271"/>
      <c r="LNG44" s="271"/>
      <c r="LNH44" s="271"/>
      <c r="LNI44" s="271"/>
      <c r="LNJ44" s="271"/>
      <c r="LNK44" s="271"/>
      <c r="LNL44" s="271"/>
      <c r="LNM44" s="271"/>
      <c r="LNN44" s="271"/>
      <c r="LNO44" s="271"/>
      <c r="LNP44" s="271"/>
      <c r="LNQ44" s="271"/>
      <c r="LNR44" s="271"/>
      <c r="LNS44" s="271"/>
      <c r="LNT44" s="271"/>
      <c r="LNU44" s="271"/>
      <c r="LNV44" s="271"/>
      <c r="LNW44" s="271"/>
      <c r="LNX44" s="271"/>
      <c r="LNY44" s="271"/>
      <c r="LNZ44" s="271"/>
      <c r="LOA44" s="271"/>
      <c r="LOB44" s="271"/>
      <c r="LOC44" s="271"/>
      <c r="LOD44" s="271"/>
      <c r="LOE44" s="271"/>
      <c r="LOF44" s="271"/>
      <c r="LOG44" s="271"/>
      <c r="LOH44" s="271"/>
      <c r="LOI44" s="271"/>
      <c r="LOJ44" s="271"/>
      <c r="LOK44" s="271"/>
      <c r="LOL44" s="271"/>
      <c r="LOM44" s="271"/>
      <c r="LON44" s="271"/>
      <c r="LOO44" s="271"/>
      <c r="LOP44" s="271"/>
      <c r="LOQ44" s="271"/>
      <c r="LOR44" s="271"/>
      <c r="LOS44" s="271"/>
      <c r="LOT44" s="271"/>
      <c r="LOU44" s="271"/>
      <c r="LOV44" s="271"/>
      <c r="LOW44" s="271"/>
      <c r="LOX44" s="271"/>
      <c r="LOY44" s="271"/>
      <c r="LOZ44" s="271"/>
      <c r="LPA44" s="271"/>
      <c r="LPB44" s="271"/>
      <c r="LPC44" s="271"/>
      <c r="LPD44" s="271"/>
      <c r="LPE44" s="271"/>
      <c r="LPF44" s="271"/>
      <c r="LPG44" s="271"/>
      <c r="LPH44" s="271"/>
      <c r="LPI44" s="271"/>
      <c r="LPJ44" s="271"/>
      <c r="LPK44" s="271"/>
      <c r="LPL44" s="271"/>
      <c r="LPM44" s="271"/>
      <c r="LPN44" s="271"/>
      <c r="LPO44" s="271"/>
      <c r="LPP44" s="271"/>
      <c r="LPQ44" s="271"/>
      <c r="LPR44" s="271"/>
      <c r="LPS44" s="271"/>
      <c r="LPT44" s="271"/>
      <c r="LPU44" s="271"/>
      <c r="LPV44" s="271"/>
      <c r="LPW44" s="271"/>
      <c r="LPX44" s="271"/>
      <c r="LPY44" s="271"/>
      <c r="LPZ44" s="271"/>
      <c r="LQA44" s="271"/>
      <c r="LQB44" s="271"/>
      <c r="LQC44" s="271"/>
      <c r="LQD44" s="271"/>
      <c r="LQE44" s="271"/>
      <c r="LQF44" s="271"/>
      <c r="LQG44" s="271"/>
      <c r="LQH44" s="271"/>
      <c r="LQI44" s="271"/>
      <c r="LQJ44" s="271"/>
      <c r="LQK44" s="271"/>
      <c r="LQL44" s="271"/>
      <c r="LQM44" s="271"/>
      <c r="LQN44" s="271"/>
      <c r="LQO44" s="271"/>
      <c r="LQP44" s="271"/>
      <c r="LQQ44" s="271"/>
      <c r="LQR44" s="271"/>
      <c r="LQS44" s="271"/>
      <c r="LQT44" s="271"/>
      <c r="LQU44" s="271"/>
      <c r="LQV44" s="271"/>
      <c r="LQW44" s="271"/>
      <c r="LQX44" s="271"/>
      <c r="LQY44" s="271"/>
      <c r="LQZ44" s="271"/>
      <c r="LRA44" s="271"/>
      <c r="LRB44" s="271"/>
      <c r="LRC44" s="271"/>
      <c r="LRD44" s="271"/>
      <c r="LRE44" s="271"/>
      <c r="LRF44" s="271"/>
      <c r="LRG44" s="271"/>
      <c r="LRH44" s="271"/>
      <c r="LRI44" s="271"/>
      <c r="LRJ44" s="271"/>
      <c r="LRK44" s="271"/>
      <c r="LRL44" s="271"/>
      <c r="LRM44" s="271"/>
      <c r="LRN44" s="271"/>
      <c r="LRO44" s="271"/>
      <c r="LRP44" s="271"/>
      <c r="LRQ44" s="271"/>
      <c r="LRR44" s="271"/>
      <c r="LRS44" s="271"/>
      <c r="LRT44" s="271"/>
      <c r="LRU44" s="271"/>
      <c r="LRV44" s="271"/>
      <c r="LRW44" s="271"/>
      <c r="LRX44" s="271"/>
      <c r="LRY44" s="271"/>
      <c r="LRZ44" s="271"/>
      <c r="LSA44" s="271"/>
      <c r="LSB44" s="271"/>
      <c r="LSC44" s="271"/>
      <c r="LSD44" s="271"/>
      <c r="LSE44" s="271"/>
      <c r="LSF44" s="271"/>
      <c r="LSG44" s="271"/>
      <c r="LSH44" s="271"/>
      <c r="LSI44" s="271"/>
      <c r="LSJ44" s="271"/>
      <c r="LSK44" s="271"/>
      <c r="LSL44" s="271"/>
      <c r="LSM44" s="271"/>
      <c r="LSN44" s="271"/>
      <c r="LSO44" s="271"/>
      <c r="LSP44" s="271"/>
      <c r="LSQ44" s="271"/>
      <c r="LSR44" s="271"/>
      <c r="LSS44" s="271"/>
      <c r="LST44" s="271"/>
      <c r="LSU44" s="271"/>
      <c r="LSV44" s="271"/>
      <c r="LSW44" s="271"/>
      <c r="LSX44" s="271"/>
      <c r="LSY44" s="271"/>
      <c r="LSZ44" s="271"/>
      <c r="LTA44" s="271"/>
      <c r="LTB44" s="271"/>
      <c r="LTC44" s="271"/>
      <c r="LTD44" s="271"/>
      <c r="LTE44" s="271"/>
      <c r="LTF44" s="271"/>
      <c r="LTG44" s="271"/>
      <c r="LTH44" s="271"/>
      <c r="LTI44" s="271"/>
      <c r="LTJ44" s="271"/>
      <c r="LTK44" s="271"/>
      <c r="LTL44" s="271"/>
      <c r="LTM44" s="271"/>
      <c r="LTN44" s="271"/>
      <c r="LTO44" s="271"/>
      <c r="LTP44" s="271"/>
      <c r="LTQ44" s="271"/>
      <c r="LTR44" s="271"/>
      <c r="LTS44" s="271"/>
      <c r="LTT44" s="271"/>
      <c r="LTU44" s="271"/>
      <c r="LTV44" s="271"/>
      <c r="LTW44" s="271"/>
      <c r="LTX44" s="271"/>
      <c r="LTY44" s="271"/>
      <c r="LTZ44" s="271"/>
      <c r="LUA44" s="271"/>
      <c r="LUB44" s="271"/>
      <c r="LUC44" s="271"/>
      <c r="LUD44" s="271"/>
      <c r="LUE44" s="271"/>
      <c r="LUF44" s="271"/>
      <c r="LUG44" s="271"/>
      <c r="LUH44" s="271"/>
      <c r="LUI44" s="271"/>
      <c r="LUJ44" s="271"/>
      <c r="LUK44" s="271"/>
      <c r="LUL44" s="271"/>
      <c r="LUM44" s="271"/>
      <c r="LUN44" s="271"/>
      <c r="LUO44" s="271"/>
      <c r="LUP44" s="271"/>
      <c r="LUQ44" s="271"/>
      <c r="LUR44" s="271"/>
      <c r="LUS44" s="271"/>
      <c r="LUT44" s="271"/>
      <c r="LUU44" s="271"/>
      <c r="LUV44" s="271"/>
      <c r="LUW44" s="271"/>
      <c r="LUX44" s="271"/>
      <c r="LUY44" s="271"/>
      <c r="LUZ44" s="271"/>
      <c r="LVA44" s="271"/>
      <c r="LVB44" s="271"/>
      <c r="LVC44" s="271"/>
      <c r="LVD44" s="271"/>
      <c r="LVE44" s="271"/>
      <c r="LVF44" s="271"/>
      <c r="LVG44" s="271"/>
      <c r="LVH44" s="271"/>
      <c r="LVI44" s="271"/>
      <c r="LVJ44" s="271"/>
      <c r="LVK44" s="271"/>
      <c r="LVL44" s="271"/>
      <c r="LVM44" s="271"/>
      <c r="LVN44" s="271"/>
      <c r="LVO44" s="271"/>
      <c r="LVP44" s="271"/>
      <c r="LVQ44" s="271"/>
      <c r="LVR44" s="271"/>
      <c r="LVS44" s="271"/>
      <c r="LVT44" s="271"/>
      <c r="LVU44" s="271"/>
      <c r="LVV44" s="271"/>
      <c r="LVW44" s="271"/>
      <c r="LVX44" s="271"/>
      <c r="LVY44" s="271"/>
      <c r="LVZ44" s="271"/>
      <c r="LWA44" s="271"/>
      <c r="LWB44" s="271"/>
      <c r="LWC44" s="271"/>
      <c r="LWD44" s="271"/>
      <c r="LWE44" s="271"/>
      <c r="LWF44" s="271"/>
      <c r="LWG44" s="271"/>
      <c r="LWH44" s="271"/>
      <c r="LWI44" s="271"/>
      <c r="LWJ44" s="271"/>
      <c r="LWK44" s="271"/>
      <c r="LWL44" s="271"/>
      <c r="LWM44" s="271"/>
      <c r="LWN44" s="271"/>
      <c r="LWO44" s="271"/>
      <c r="LWP44" s="271"/>
      <c r="LWQ44" s="271"/>
      <c r="LWR44" s="271"/>
      <c r="LWS44" s="271"/>
      <c r="LWT44" s="271"/>
      <c r="LWU44" s="271"/>
      <c r="LWV44" s="271"/>
      <c r="LWW44" s="271"/>
      <c r="LWX44" s="271"/>
      <c r="LWY44" s="271"/>
      <c r="LWZ44" s="271"/>
      <c r="LXA44" s="271"/>
      <c r="LXB44" s="271"/>
      <c r="LXC44" s="271"/>
      <c r="LXD44" s="271"/>
      <c r="LXE44" s="271"/>
      <c r="LXF44" s="271"/>
      <c r="LXG44" s="271"/>
      <c r="LXH44" s="271"/>
      <c r="LXI44" s="271"/>
      <c r="LXJ44" s="271"/>
      <c r="LXK44" s="271"/>
      <c r="LXL44" s="271"/>
      <c r="LXM44" s="271"/>
      <c r="LXN44" s="271"/>
      <c r="LXO44" s="271"/>
      <c r="LXP44" s="271"/>
      <c r="LXQ44" s="271"/>
      <c r="LXR44" s="271"/>
      <c r="LXS44" s="271"/>
      <c r="LXT44" s="271"/>
      <c r="LXU44" s="271"/>
      <c r="LXV44" s="271"/>
      <c r="LXW44" s="271"/>
      <c r="LXX44" s="271"/>
      <c r="LXY44" s="271"/>
      <c r="LXZ44" s="271"/>
      <c r="LYA44" s="271"/>
      <c r="LYB44" s="271"/>
      <c r="LYC44" s="271"/>
      <c r="LYD44" s="271"/>
      <c r="LYE44" s="271"/>
      <c r="LYF44" s="271"/>
      <c r="LYG44" s="271"/>
      <c r="LYH44" s="271"/>
      <c r="LYI44" s="271"/>
      <c r="LYJ44" s="271"/>
      <c r="LYK44" s="271"/>
      <c r="LYL44" s="271"/>
      <c r="LYM44" s="271"/>
      <c r="LYN44" s="271"/>
      <c r="LYO44" s="271"/>
      <c r="LYP44" s="271"/>
      <c r="LYQ44" s="271"/>
      <c r="LYR44" s="271"/>
      <c r="LYS44" s="271"/>
      <c r="LYT44" s="271"/>
      <c r="LYU44" s="271"/>
      <c r="LYV44" s="271"/>
      <c r="LYW44" s="271"/>
      <c r="LYX44" s="271"/>
      <c r="LYY44" s="271"/>
      <c r="LYZ44" s="271"/>
      <c r="LZA44" s="271"/>
      <c r="LZB44" s="271"/>
      <c r="LZC44" s="271"/>
      <c r="LZD44" s="271"/>
      <c r="LZE44" s="271"/>
      <c r="LZF44" s="271"/>
      <c r="LZG44" s="271"/>
      <c r="LZH44" s="271"/>
      <c r="LZI44" s="271"/>
      <c r="LZJ44" s="271"/>
      <c r="LZK44" s="271"/>
      <c r="LZL44" s="271"/>
      <c r="LZM44" s="271"/>
      <c r="LZN44" s="271"/>
      <c r="LZO44" s="271"/>
      <c r="LZP44" s="271"/>
      <c r="LZQ44" s="271"/>
      <c r="LZR44" s="271"/>
      <c r="LZS44" s="271"/>
      <c r="LZT44" s="271"/>
      <c r="LZU44" s="271"/>
      <c r="LZV44" s="271"/>
      <c r="LZW44" s="271"/>
      <c r="LZX44" s="271"/>
      <c r="LZY44" s="271"/>
      <c r="LZZ44" s="271"/>
      <c r="MAA44" s="271"/>
      <c r="MAB44" s="271"/>
      <c r="MAC44" s="271"/>
      <c r="MAD44" s="271"/>
      <c r="MAE44" s="271"/>
      <c r="MAF44" s="271"/>
      <c r="MAG44" s="271"/>
      <c r="MAH44" s="271"/>
      <c r="MAI44" s="271"/>
      <c r="MAJ44" s="271"/>
      <c r="MAK44" s="271"/>
      <c r="MAL44" s="271"/>
      <c r="MAM44" s="271"/>
      <c r="MAN44" s="271"/>
      <c r="MAO44" s="271"/>
      <c r="MAP44" s="271"/>
      <c r="MAQ44" s="271"/>
      <c r="MAR44" s="271"/>
      <c r="MAS44" s="271"/>
      <c r="MAT44" s="271"/>
      <c r="MAU44" s="271"/>
      <c r="MAV44" s="271"/>
      <c r="MAW44" s="271"/>
      <c r="MAX44" s="271"/>
      <c r="MAY44" s="271"/>
      <c r="MAZ44" s="271"/>
      <c r="MBA44" s="271"/>
      <c r="MBB44" s="271"/>
      <c r="MBC44" s="271"/>
      <c r="MBD44" s="271"/>
      <c r="MBE44" s="271"/>
      <c r="MBF44" s="271"/>
      <c r="MBG44" s="271"/>
      <c r="MBH44" s="271"/>
      <c r="MBI44" s="271"/>
      <c r="MBJ44" s="271"/>
      <c r="MBK44" s="271"/>
      <c r="MBL44" s="271"/>
      <c r="MBM44" s="271"/>
      <c r="MBN44" s="271"/>
      <c r="MBO44" s="271"/>
      <c r="MBP44" s="271"/>
      <c r="MBQ44" s="271"/>
      <c r="MBR44" s="271"/>
      <c r="MBS44" s="271"/>
      <c r="MBT44" s="271"/>
      <c r="MBU44" s="271"/>
      <c r="MBV44" s="271"/>
      <c r="MBW44" s="271"/>
      <c r="MBX44" s="271"/>
      <c r="MBY44" s="271"/>
      <c r="MBZ44" s="271"/>
      <c r="MCA44" s="271"/>
      <c r="MCB44" s="271"/>
      <c r="MCC44" s="271"/>
      <c r="MCD44" s="271"/>
      <c r="MCE44" s="271"/>
      <c r="MCF44" s="271"/>
      <c r="MCG44" s="271"/>
      <c r="MCH44" s="271"/>
      <c r="MCI44" s="271"/>
      <c r="MCJ44" s="271"/>
      <c r="MCK44" s="271"/>
      <c r="MCL44" s="271"/>
      <c r="MCM44" s="271"/>
      <c r="MCN44" s="271"/>
      <c r="MCO44" s="271"/>
      <c r="MCP44" s="271"/>
      <c r="MCQ44" s="271"/>
      <c r="MCR44" s="271"/>
      <c r="MCS44" s="271"/>
      <c r="MCT44" s="271"/>
      <c r="MCU44" s="271"/>
      <c r="MCV44" s="271"/>
      <c r="MCW44" s="271"/>
      <c r="MCX44" s="271"/>
      <c r="MCY44" s="271"/>
      <c r="MCZ44" s="271"/>
      <c r="MDA44" s="271"/>
      <c r="MDB44" s="271"/>
      <c r="MDC44" s="271"/>
      <c r="MDD44" s="271"/>
      <c r="MDE44" s="271"/>
      <c r="MDF44" s="271"/>
      <c r="MDG44" s="271"/>
      <c r="MDH44" s="271"/>
      <c r="MDI44" s="271"/>
      <c r="MDJ44" s="271"/>
      <c r="MDK44" s="271"/>
      <c r="MDL44" s="271"/>
      <c r="MDM44" s="271"/>
      <c r="MDN44" s="271"/>
      <c r="MDO44" s="271"/>
      <c r="MDP44" s="271"/>
      <c r="MDQ44" s="271"/>
      <c r="MDR44" s="271"/>
      <c r="MDS44" s="271"/>
      <c r="MDT44" s="271"/>
      <c r="MDU44" s="271"/>
      <c r="MDV44" s="271"/>
      <c r="MDW44" s="271"/>
      <c r="MDX44" s="271"/>
      <c r="MDY44" s="271"/>
      <c r="MDZ44" s="271"/>
      <c r="MEA44" s="271"/>
      <c r="MEB44" s="271"/>
      <c r="MEC44" s="271"/>
      <c r="MED44" s="271"/>
      <c r="MEE44" s="271"/>
      <c r="MEF44" s="271"/>
      <c r="MEG44" s="271"/>
      <c r="MEH44" s="271"/>
      <c r="MEI44" s="271"/>
      <c r="MEJ44" s="271"/>
      <c r="MEK44" s="271"/>
      <c r="MEL44" s="271"/>
      <c r="MEM44" s="271"/>
      <c r="MEN44" s="271"/>
      <c r="MEO44" s="271"/>
      <c r="MEP44" s="271"/>
      <c r="MEQ44" s="271"/>
      <c r="MER44" s="271"/>
      <c r="MES44" s="271"/>
      <c r="MET44" s="271"/>
      <c r="MEU44" s="271"/>
      <c r="MEV44" s="271"/>
      <c r="MEW44" s="271"/>
      <c r="MEX44" s="271"/>
      <c r="MEY44" s="271"/>
      <c r="MEZ44" s="271"/>
      <c r="MFA44" s="271"/>
      <c r="MFB44" s="271"/>
      <c r="MFC44" s="271"/>
      <c r="MFD44" s="271"/>
      <c r="MFE44" s="271"/>
      <c r="MFF44" s="271"/>
      <c r="MFG44" s="271"/>
      <c r="MFH44" s="271"/>
      <c r="MFI44" s="271"/>
      <c r="MFJ44" s="271"/>
      <c r="MFK44" s="271"/>
      <c r="MFL44" s="271"/>
      <c r="MFM44" s="271"/>
      <c r="MFN44" s="271"/>
      <c r="MFO44" s="271"/>
      <c r="MFP44" s="271"/>
      <c r="MFQ44" s="271"/>
      <c r="MFR44" s="271"/>
      <c r="MFS44" s="271"/>
      <c r="MFT44" s="271"/>
      <c r="MFU44" s="271"/>
      <c r="MFV44" s="271"/>
      <c r="MFW44" s="271"/>
      <c r="MFX44" s="271"/>
      <c r="MFY44" s="271"/>
      <c r="MFZ44" s="271"/>
      <c r="MGA44" s="271"/>
      <c r="MGB44" s="271"/>
      <c r="MGC44" s="271"/>
      <c r="MGD44" s="271"/>
      <c r="MGE44" s="271"/>
      <c r="MGF44" s="271"/>
      <c r="MGG44" s="271"/>
      <c r="MGH44" s="271"/>
      <c r="MGI44" s="271"/>
      <c r="MGJ44" s="271"/>
      <c r="MGK44" s="271"/>
      <c r="MGL44" s="271"/>
      <c r="MGM44" s="271"/>
      <c r="MGN44" s="271"/>
      <c r="MGO44" s="271"/>
      <c r="MGP44" s="271"/>
      <c r="MGQ44" s="271"/>
      <c r="MGR44" s="271"/>
      <c r="MGS44" s="271"/>
      <c r="MGT44" s="271"/>
      <c r="MGU44" s="271"/>
      <c r="MGV44" s="271"/>
      <c r="MGW44" s="271"/>
      <c r="MGX44" s="271"/>
      <c r="MGY44" s="271"/>
      <c r="MGZ44" s="271"/>
      <c r="MHA44" s="271"/>
      <c r="MHB44" s="271"/>
      <c r="MHC44" s="271"/>
      <c r="MHD44" s="271"/>
      <c r="MHE44" s="271"/>
      <c r="MHF44" s="271"/>
      <c r="MHG44" s="271"/>
      <c r="MHH44" s="271"/>
      <c r="MHI44" s="271"/>
      <c r="MHJ44" s="271"/>
      <c r="MHK44" s="271"/>
      <c r="MHL44" s="271"/>
      <c r="MHM44" s="271"/>
      <c r="MHN44" s="271"/>
      <c r="MHO44" s="271"/>
      <c r="MHP44" s="271"/>
      <c r="MHQ44" s="271"/>
      <c r="MHR44" s="271"/>
      <c r="MHS44" s="271"/>
      <c r="MHT44" s="271"/>
      <c r="MHU44" s="271"/>
      <c r="MHV44" s="271"/>
      <c r="MHW44" s="271"/>
      <c r="MHX44" s="271"/>
      <c r="MHY44" s="271"/>
      <c r="MHZ44" s="271"/>
      <c r="MIA44" s="271"/>
      <c r="MIB44" s="271"/>
      <c r="MIC44" s="271"/>
      <c r="MID44" s="271"/>
      <c r="MIE44" s="271"/>
      <c r="MIF44" s="271"/>
      <c r="MIG44" s="271"/>
      <c r="MIH44" s="271"/>
      <c r="MII44" s="271"/>
      <c r="MIJ44" s="271"/>
      <c r="MIK44" s="271"/>
      <c r="MIL44" s="271"/>
      <c r="MIM44" s="271"/>
      <c r="MIN44" s="271"/>
      <c r="MIO44" s="271"/>
      <c r="MIP44" s="271"/>
      <c r="MIQ44" s="271"/>
      <c r="MIR44" s="271"/>
      <c r="MIS44" s="271"/>
      <c r="MIT44" s="271"/>
      <c r="MIU44" s="271"/>
      <c r="MIV44" s="271"/>
      <c r="MIW44" s="271"/>
      <c r="MIX44" s="271"/>
      <c r="MIY44" s="271"/>
      <c r="MIZ44" s="271"/>
      <c r="MJA44" s="271"/>
      <c r="MJB44" s="271"/>
      <c r="MJC44" s="271"/>
      <c r="MJD44" s="271"/>
      <c r="MJE44" s="271"/>
      <c r="MJF44" s="271"/>
      <c r="MJG44" s="271"/>
      <c r="MJH44" s="271"/>
      <c r="MJI44" s="271"/>
      <c r="MJJ44" s="271"/>
      <c r="MJK44" s="271"/>
      <c r="MJL44" s="271"/>
      <c r="MJM44" s="271"/>
      <c r="MJN44" s="271"/>
      <c r="MJO44" s="271"/>
      <c r="MJP44" s="271"/>
      <c r="MJQ44" s="271"/>
      <c r="MJR44" s="271"/>
      <c r="MJS44" s="271"/>
      <c r="MJT44" s="271"/>
      <c r="MJU44" s="271"/>
      <c r="MJV44" s="271"/>
      <c r="MJW44" s="271"/>
      <c r="MJX44" s="271"/>
      <c r="MJY44" s="271"/>
      <c r="MJZ44" s="271"/>
      <c r="MKA44" s="271"/>
      <c r="MKB44" s="271"/>
      <c r="MKC44" s="271"/>
      <c r="MKD44" s="271"/>
      <c r="MKE44" s="271"/>
      <c r="MKF44" s="271"/>
      <c r="MKG44" s="271"/>
      <c r="MKH44" s="271"/>
      <c r="MKI44" s="271"/>
      <c r="MKJ44" s="271"/>
      <c r="MKK44" s="271"/>
      <c r="MKL44" s="271"/>
      <c r="MKM44" s="271"/>
      <c r="MKN44" s="271"/>
      <c r="MKO44" s="271"/>
      <c r="MKP44" s="271"/>
      <c r="MKQ44" s="271"/>
      <c r="MKR44" s="271"/>
      <c r="MKS44" s="271"/>
      <c r="MKT44" s="271"/>
      <c r="MKU44" s="271"/>
      <c r="MKV44" s="271"/>
      <c r="MKW44" s="271"/>
      <c r="MKX44" s="271"/>
      <c r="MKY44" s="271"/>
      <c r="MKZ44" s="271"/>
      <c r="MLA44" s="271"/>
      <c r="MLB44" s="271"/>
      <c r="MLC44" s="271"/>
      <c r="MLD44" s="271"/>
      <c r="MLE44" s="271"/>
      <c r="MLF44" s="271"/>
      <c r="MLG44" s="271"/>
      <c r="MLH44" s="271"/>
      <c r="MLI44" s="271"/>
      <c r="MLJ44" s="271"/>
      <c r="MLK44" s="271"/>
      <c r="MLL44" s="271"/>
      <c r="MLM44" s="271"/>
      <c r="MLN44" s="271"/>
      <c r="MLO44" s="271"/>
      <c r="MLP44" s="271"/>
      <c r="MLQ44" s="271"/>
      <c r="MLR44" s="271"/>
      <c r="MLS44" s="271"/>
      <c r="MLT44" s="271"/>
      <c r="MLU44" s="271"/>
      <c r="MLV44" s="271"/>
      <c r="MLW44" s="271"/>
      <c r="MLX44" s="271"/>
      <c r="MLY44" s="271"/>
      <c r="MLZ44" s="271"/>
      <c r="MMA44" s="271"/>
      <c r="MMB44" s="271"/>
      <c r="MMC44" s="271"/>
      <c r="MMD44" s="271"/>
      <c r="MME44" s="271"/>
      <c r="MMF44" s="271"/>
      <c r="MMG44" s="271"/>
      <c r="MMH44" s="271"/>
      <c r="MMI44" s="271"/>
      <c r="MMJ44" s="271"/>
      <c r="MMK44" s="271"/>
      <c r="MML44" s="271"/>
      <c r="MMM44" s="271"/>
      <c r="MMN44" s="271"/>
      <c r="MMO44" s="271"/>
      <c r="MMP44" s="271"/>
      <c r="MMQ44" s="271"/>
      <c r="MMR44" s="271"/>
      <c r="MMS44" s="271"/>
      <c r="MMT44" s="271"/>
      <c r="MMU44" s="271"/>
      <c r="MMV44" s="271"/>
      <c r="MMW44" s="271"/>
      <c r="MMX44" s="271"/>
      <c r="MMY44" s="271"/>
      <c r="MMZ44" s="271"/>
      <c r="MNA44" s="271"/>
      <c r="MNB44" s="271"/>
      <c r="MNC44" s="271"/>
      <c r="MND44" s="271"/>
      <c r="MNE44" s="271"/>
      <c r="MNF44" s="271"/>
      <c r="MNG44" s="271"/>
      <c r="MNH44" s="271"/>
      <c r="MNI44" s="271"/>
      <c r="MNJ44" s="271"/>
      <c r="MNK44" s="271"/>
      <c r="MNL44" s="271"/>
      <c r="MNM44" s="271"/>
      <c r="MNN44" s="271"/>
      <c r="MNO44" s="271"/>
      <c r="MNP44" s="271"/>
      <c r="MNQ44" s="271"/>
      <c r="MNR44" s="271"/>
      <c r="MNS44" s="271"/>
      <c r="MNT44" s="271"/>
      <c r="MNU44" s="271"/>
      <c r="MNV44" s="271"/>
      <c r="MNW44" s="271"/>
      <c r="MNX44" s="271"/>
      <c r="MNY44" s="271"/>
      <c r="MNZ44" s="271"/>
      <c r="MOA44" s="271"/>
      <c r="MOB44" s="271"/>
      <c r="MOC44" s="271"/>
      <c r="MOD44" s="271"/>
      <c r="MOE44" s="271"/>
      <c r="MOF44" s="271"/>
      <c r="MOG44" s="271"/>
      <c r="MOH44" s="271"/>
      <c r="MOI44" s="271"/>
      <c r="MOJ44" s="271"/>
      <c r="MOK44" s="271"/>
      <c r="MOL44" s="271"/>
      <c r="MOM44" s="271"/>
      <c r="MON44" s="271"/>
      <c r="MOO44" s="271"/>
      <c r="MOP44" s="271"/>
      <c r="MOQ44" s="271"/>
      <c r="MOR44" s="271"/>
      <c r="MOS44" s="271"/>
      <c r="MOT44" s="271"/>
      <c r="MOU44" s="271"/>
      <c r="MOV44" s="271"/>
      <c r="MOW44" s="271"/>
      <c r="MOX44" s="271"/>
      <c r="MOY44" s="271"/>
      <c r="MOZ44" s="271"/>
      <c r="MPA44" s="271"/>
      <c r="MPB44" s="271"/>
      <c r="MPC44" s="271"/>
      <c r="MPD44" s="271"/>
      <c r="MPE44" s="271"/>
      <c r="MPF44" s="271"/>
      <c r="MPG44" s="271"/>
      <c r="MPH44" s="271"/>
      <c r="MPI44" s="271"/>
      <c r="MPJ44" s="271"/>
      <c r="MPK44" s="271"/>
      <c r="MPL44" s="271"/>
      <c r="MPM44" s="271"/>
      <c r="MPN44" s="271"/>
      <c r="MPO44" s="271"/>
      <c r="MPP44" s="271"/>
      <c r="MPQ44" s="271"/>
      <c r="MPR44" s="271"/>
      <c r="MPS44" s="271"/>
      <c r="MPT44" s="271"/>
      <c r="MPU44" s="271"/>
      <c r="MPV44" s="271"/>
      <c r="MPW44" s="271"/>
      <c r="MPX44" s="271"/>
      <c r="MPY44" s="271"/>
      <c r="MPZ44" s="271"/>
      <c r="MQA44" s="271"/>
      <c r="MQB44" s="271"/>
      <c r="MQC44" s="271"/>
      <c r="MQD44" s="271"/>
      <c r="MQE44" s="271"/>
      <c r="MQF44" s="271"/>
      <c r="MQG44" s="271"/>
      <c r="MQH44" s="271"/>
      <c r="MQI44" s="271"/>
      <c r="MQJ44" s="271"/>
      <c r="MQK44" s="271"/>
      <c r="MQL44" s="271"/>
      <c r="MQM44" s="271"/>
      <c r="MQN44" s="271"/>
      <c r="MQO44" s="271"/>
      <c r="MQP44" s="271"/>
      <c r="MQQ44" s="271"/>
      <c r="MQR44" s="271"/>
      <c r="MQS44" s="271"/>
      <c r="MQT44" s="271"/>
      <c r="MQU44" s="271"/>
      <c r="MQV44" s="271"/>
      <c r="MQW44" s="271"/>
      <c r="MQX44" s="271"/>
      <c r="MQY44" s="271"/>
      <c r="MQZ44" s="271"/>
      <c r="MRA44" s="271"/>
      <c r="MRB44" s="271"/>
      <c r="MRC44" s="271"/>
      <c r="MRD44" s="271"/>
      <c r="MRE44" s="271"/>
      <c r="MRF44" s="271"/>
      <c r="MRG44" s="271"/>
      <c r="MRH44" s="271"/>
      <c r="MRI44" s="271"/>
      <c r="MRJ44" s="271"/>
      <c r="MRK44" s="271"/>
      <c r="MRL44" s="271"/>
      <c r="MRM44" s="271"/>
      <c r="MRN44" s="271"/>
      <c r="MRO44" s="271"/>
      <c r="MRP44" s="271"/>
      <c r="MRQ44" s="271"/>
      <c r="MRR44" s="271"/>
      <c r="MRS44" s="271"/>
      <c r="MRT44" s="271"/>
      <c r="MRU44" s="271"/>
      <c r="MRV44" s="271"/>
      <c r="MRW44" s="271"/>
      <c r="MRX44" s="271"/>
      <c r="MRY44" s="271"/>
      <c r="MRZ44" s="271"/>
      <c r="MSA44" s="271"/>
      <c r="MSB44" s="271"/>
      <c r="MSC44" s="271"/>
      <c r="MSD44" s="271"/>
      <c r="MSE44" s="271"/>
      <c r="MSF44" s="271"/>
      <c r="MSG44" s="271"/>
      <c r="MSH44" s="271"/>
      <c r="MSI44" s="271"/>
      <c r="MSJ44" s="271"/>
      <c r="MSK44" s="271"/>
      <c r="MSL44" s="271"/>
      <c r="MSM44" s="271"/>
      <c r="MSN44" s="271"/>
      <c r="MSO44" s="271"/>
      <c r="MSP44" s="271"/>
      <c r="MSQ44" s="271"/>
      <c r="MSR44" s="271"/>
      <c r="MSS44" s="271"/>
      <c r="MST44" s="271"/>
      <c r="MSU44" s="271"/>
      <c r="MSV44" s="271"/>
      <c r="MSW44" s="271"/>
      <c r="MSX44" s="271"/>
      <c r="MSY44" s="271"/>
      <c r="MSZ44" s="271"/>
      <c r="MTA44" s="271"/>
      <c r="MTB44" s="271"/>
      <c r="MTC44" s="271"/>
      <c r="MTD44" s="271"/>
      <c r="MTE44" s="271"/>
      <c r="MTF44" s="271"/>
      <c r="MTG44" s="271"/>
      <c r="MTH44" s="271"/>
      <c r="MTI44" s="271"/>
      <c r="MTJ44" s="271"/>
      <c r="MTK44" s="271"/>
      <c r="MTL44" s="271"/>
      <c r="MTM44" s="271"/>
      <c r="MTN44" s="271"/>
      <c r="MTO44" s="271"/>
      <c r="MTP44" s="271"/>
      <c r="MTQ44" s="271"/>
      <c r="MTR44" s="271"/>
      <c r="MTS44" s="271"/>
      <c r="MTT44" s="271"/>
      <c r="MTU44" s="271"/>
      <c r="MTV44" s="271"/>
      <c r="MTW44" s="271"/>
      <c r="MTX44" s="271"/>
      <c r="MTY44" s="271"/>
      <c r="MTZ44" s="271"/>
      <c r="MUA44" s="271"/>
      <c r="MUB44" s="271"/>
      <c r="MUC44" s="271"/>
      <c r="MUD44" s="271"/>
      <c r="MUE44" s="271"/>
      <c r="MUF44" s="271"/>
      <c r="MUG44" s="271"/>
      <c r="MUH44" s="271"/>
      <c r="MUI44" s="271"/>
      <c r="MUJ44" s="271"/>
      <c r="MUK44" s="271"/>
      <c r="MUL44" s="271"/>
      <c r="MUM44" s="271"/>
      <c r="MUN44" s="271"/>
      <c r="MUO44" s="271"/>
      <c r="MUP44" s="271"/>
      <c r="MUQ44" s="271"/>
      <c r="MUR44" s="271"/>
      <c r="MUS44" s="271"/>
      <c r="MUT44" s="271"/>
      <c r="MUU44" s="271"/>
      <c r="MUV44" s="271"/>
      <c r="MUW44" s="271"/>
      <c r="MUX44" s="271"/>
      <c r="MUY44" s="271"/>
      <c r="MUZ44" s="271"/>
      <c r="MVA44" s="271"/>
      <c r="MVB44" s="271"/>
      <c r="MVC44" s="271"/>
      <c r="MVD44" s="271"/>
      <c r="MVE44" s="271"/>
      <c r="MVF44" s="271"/>
      <c r="MVG44" s="271"/>
      <c r="MVH44" s="271"/>
      <c r="MVI44" s="271"/>
      <c r="MVJ44" s="271"/>
      <c r="MVK44" s="271"/>
      <c r="MVL44" s="271"/>
      <c r="MVM44" s="271"/>
      <c r="MVN44" s="271"/>
      <c r="MVO44" s="271"/>
      <c r="MVP44" s="271"/>
      <c r="MVQ44" s="271"/>
      <c r="MVR44" s="271"/>
      <c r="MVS44" s="271"/>
      <c r="MVT44" s="271"/>
      <c r="MVU44" s="271"/>
      <c r="MVV44" s="271"/>
      <c r="MVW44" s="271"/>
      <c r="MVX44" s="271"/>
      <c r="MVY44" s="271"/>
      <c r="MVZ44" s="271"/>
      <c r="MWA44" s="271"/>
      <c r="MWB44" s="271"/>
      <c r="MWC44" s="271"/>
      <c r="MWD44" s="271"/>
      <c r="MWE44" s="271"/>
      <c r="MWF44" s="271"/>
      <c r="MWG44" s="271"/>
      <c r="MWH44" s="271"/>
      <c r="MWI44" s="271"/>
      <c r="MWJ44" s="271"/>
      <c r="MWK44" s="271"/>
      <c r="MWL44" s="271"/>
      <c r="MWM44" s="271"/>
      <c r="MWN44" s="271"/>
      <c r="MWO44" s="271"/>
      <c r="MWP44" s="271"/>
      <c r="MWQ44" s="271"/>
      <c r="MWR44" s="271"/>
      <c r="MWS44" s="271"/>
      <c r="MWT44" s="271"/>
      <c r="MWU44" s="271"/>
      <c r="MWV44" s="271"/>
      <c r="MWW44" s="271"/>
      <c r="MWX44" s="271"/>
      <c r="MWY44" s="271"/>
      <c r="MWZ44" s="271"/>
      <c r="MXA44" s="271"/>
      <c r="MXB44" s="271"/>
      <c r="MXC44" s="271"/>
      <c r="MXD44" s="271"/>
      <c r="MXE44" s="271"/>
      <c r="MXF44" s="271"/>
      <c r="MXG44" s="271"/>
      <c r="MXH44" s="271"/>
      <c r="MXI44" s="271"/>
      <c r="MXJ44" s="271"/>
      <c r="MXK44" s="271"/>
      <c r="MXL44" s="271"/>
      <c r="MXM44" s="271"/>
      <c r="MXN44" s="271"/>
      <c r="MXO44" s="271"/>
      <c r="MXP44" s="271"/>
      <c r="MXQ44" s="271"/>
      <c r="MXR44" s="271"/>
      <c r="MXS44" s="271"/>
      <c r="MXT44" s="271"/>
      <c r="MXU44" s="271"/>
      <c r="MXV44" s="271"/>
      <c r="MXW44" s="271"/>
      <c r="MXX44" s="271"/>
      <c r="MXY44" s="271"/>
      <c r="MXZ44" s="271"/>
      <c r="MYA44" s="271"/>
      <c r="MYB44" s="271"/>
      <c r="MYC44" s="271"/>
      <c r="MYD44" s="271"/>
      <c r="MYE44" s="271"/>
      <c r="MYF44" s="271"/>
      <c r="MYG44" s="271"/>
      <c r="MYH44" s="271"/>
      <c r="MYI44" s="271"/>
      <c r="MYJ44" s="271"/>
      <c r="MYK44" s="271"/>
      <c r="MYL44" s="271"/>
      <c r="MYM44" s="271"/>
      <c r="MYN44" s="271"/>
      <c r="MYO44" s="271"/>
      <c r="MYP44" s="271"/>
      <c r="MYQ44" s="271"/>
      <c r="MYR44" s="271"/>
      <c r="MYS44" s="271"/>
      <c r="MYT44" s="271"/>
      <c r="MYU44" s="271"/>
      <c r="MYV44" s="271"/>
      <c r="MYW44" s="271"/>
      <c r="MYX44" s="271"/>
      <c r="MYY44" s="271"/>
      <c r="MYZ44" s="271"/>
      <c r="MZA44" s="271"/>
      <c r="MZB44" s="271"/>
      <c r="MZC44" s="271"/>
      <c r="MZD44" s="271"/>
      <c r="MZE44" s="271"/>
      <c r="MZF44" s="271"/>
      <c r="MZG44" s="271"/>
      <c r="MZH44" s="271"/>
      <c r="MZI44" s="271"/>
      <c r="MZJ44" s="271"/>
      <c r="MZK44" s="271"/>
      <c r="MZL44" s="271"/>
      <c r="MZM44" s="271"/>
      <c r="MZN44" s="271"/>
      <c r="MZO44" s="271"/>
      <c r="MZP44" s="271"/>
      <c r="MZQ44" s="271"/>
      <c r="MZR44" s="271"/>
      <c r="MZS44" s="271"/>
      <c r="MZT44" s="271"/>
      <c r="MZU44" s="271"/>
      <c r="MZV44" s="271"/>
      <c r="MZW44" s="271"/>
      <c r="MZX44" s="271"/>
      <c r="MZY44" s="271"/>
      <c r="MZZ44" s="271"/>
      <c r="NAA44" s="271"/>
      <c r="NAB44" s="271"/>
      <c r="NAC44" s="271"/>
      <c r="NAD44" s="271"/>
      <c r="NAE44" s="271"/>
      <c r="NAF44" s="271"/>
      <c r="NAG44" s="271"/>
      <c r="NAH44" s="271"/>
      <c r="NAI44" s="271"/>
      <c r="NAJ44" s="271"/>
      <c r="NAK44" s="271"/>
      <c r="NAL44" s="271"/>
      <c r="NAM44" s="271"/>
      <c r="NAN44" s="271"/>
      <c r="NAO44" s="271"/>
      <c r="NAP44" s="271"/>
      <c r="NAQ44" s="271"/>
      <c r="NAR44" s="271"/>
      <c r="NAS44" s="271"/>
      <c r="NAT44" s="271"/>
      <c r="NAU44" s="271"/>
      <c r="NAV44" s="271"/>
      <c r="NAW44" s="271"/>
      <c r="NAX44" s="271"/>
      <c r="NAY44" s="271"/>
      <c r="NAZ44" s="271"/>
      <c r="NBA44" s="271"/>
      <c r="NBB44" s="271"/>
      <c r="NBC44" s="271"/>
      <c r="NBD44" s="271"/>
      <c r="NBE44" s="271"/>
      <c r="NBF44" s="271"/>
      <c r="NBG44" s="271"/>
      <c r="NBH44" s="271"/>
      <c r="NBI44" s="271"/>
      <c r="NBJ44" s="271"/>
      <c r="NBK44" s="271"/>
      <c r="NBL44" s="271"/>
      <c r="NBM44" s="271"/>
      <c r="NBN44" s="271"/>
      <c r="NBO44" s="271"/>
      <c r="NBP44" s="271"/>
      <c r="NBQ44" s="271"/>
      <c r="NBR44" s="271"/>
      <c r="NBS44" s="271"/>
      <c r="NBT44" s="271"/>
      <c r="NBU44" s="271"/>
      <c r="NBV44" s="271"/>
      <c r="NBW44" s="271"/>
      <c r="NBX44" s="271"/>
      <c r="NBY44" s="271"/>
      <c r="NBZ44" s="271"/>
      <c r="NCA44" s="271"/>
      <c r="NCB44" s="271"/>
      <c r="NCC44" s="271"/>
      <c r="NCD44" s="271"/>
      <c r="NCE44" s="271"/>
      <c r="NCF44" s="271"/>
      <c r="NCG44" s="271"/>
      <c r="NCH44" s="271"/>
      <c r="NCI44" s="271"/>
      <c r="NCJ44" s="271"/>
      <c r="NCK44" s="271"/>
      <c r="NCL44" s="271"/>
      <c r="NCM44" s="271"/>
      <c r="NCN44" s="271"/>
      <c r="NCO44" s="271"/>
      <c r="NCP44" s="271"/>
      <c r="NCQ44" s="271"/>
      <c r="NCR44" s="271"/>
      <c r="NCS44" s="271"/>
      <c r="NCT44" s="271"/>
      <c r="NCU44" s="271"/>
      <c r="NCV44" s="271"/>
      <c r="NCW44" s="271"/>
      <c r="NCX44" s="271"/>
      <c r="NCY44" s="271"/>
      <c r="NCZ44" s="271"/>
      <c r="NDA44" s="271"/>
      <c r="NDB44" s="271"/>
      <c r="NDC44" s="271"/>
      <c r="NDD44" s="271"/>
      <c r="NDE44" s="271"/>
      <c r="NDF44" s="271"/>
      <c r="NDG44" s="271"/>
      <c r="NDH44" s="271"/>
      <c r="NDI44" s="271"/>
      <c r="NDJ44" s="271"/>
      <c r="NDK44" s="271"/>
      <c r="NDL44" s="271"/>
      <c r="NDM44" s="271"/>
      <c r="NDN44" s="271"/>
      <c r="NDO44" s="271"/>
      <c r="NDP44" s="271"/>
      <c r="NDQ44" s="271"/>
      <c r="NDR44" s="271"/>
      <c r="NDS44" s="271"/>
      <c r="NDT44" s="271"/>
      <c r="NDU44" s="271"/>
      <c r="NDV44" s="271"/>
      <c r="NDW44" s="271"/>
      <c r="NDX44" s="271"/>
      <c r="NDY44" s="271"/>
      <c r="NDZ44" s="271"/>
      <c r="NEA44" s="271"/>
      <c r="NEB44" s="271"/>
      <c r="NEC44" s="271"/>
      <c r="NED44" s="271"/>
      <c r="NEE44" s="271"/>
      <c r="NEF44" s="271"/>
      <c r="NEG44" s="271"/>
      <c r="NEH44" s="271"/>
      <c r="NEI44" s="271"/>
      <c r="NEJ44" s="271"/>
      <c r="NEK44" s="271"/>
      <c r="NEL44" s="271"/>
      <c r="NEM44" s="271"/>
      <c r="NEN44" s="271"/>
      <c r="NEO44" s="271"/>
      <c r="NEP44" s="271"/>
      <c r="NEQ44" s="271"/>
      <c r="NER44" s="271"/>
      <c r="NES44" s="271"/>
      <c r="NET44" s="271"/>
      <c r="NEU44" s="271"/>
      <c r="NEV44" s="271"/>
      <c r="NEW44" s="271"/>
      <c r="NEX44" s="271"/>
      <c r="NEY44" s="271"/>
      <c r="NEZ44" s="271"/>
      <c r="NFA44" s="271"/>
      <c r="NFB44" s="271"/>
      <c r="NFC44" s="271"/>
      <c r="NFD44" s="271"/>
      <c r="NFE44" s="271"/>
      <c r="NFF44" s="271"/>
      <c r="NFG44" s="271"/>
      <c r="NFH44" s="271"/>
      <c r="NFI44" s="271"/>
      <c r="NFJ44" s="271"/>
      <c r="NFK44" s="271"/>
      <c r="NFL44" s="271"/>
      <c r="NFM44" s="271"/>
      <c r="NFN44" s="271"/>
      <c r="NFO44" s="271"/>
      <c r="NFP44" s="271"/>
      <c r="NFQ44" s="271"/>
      <c r="NFR44" s="271"/>
      <c r="NFS44" s="271"/>
      <c r="NFT44" s="271"/>
      <c r="NFU44" s="271"/>
      <c r="NFV44" s="271"/>
      <c r="NFW44" s="271"/>
      <c r="NFX44" s="271"/>
      <c r="NFY44" s="271"/>
      <c r="NFZ44" s="271"/>
      <c r="NGA44" s="271"/>
      <c r="NGB44" s="271"/>
      <c r="NGC44" s="271"/>
      <c r="NGD44" s="271"/>
      <c r="NGE44" s="271"/>
      <c r="NGF44" s="271"/>
      <c r="NGG44" s="271"/>
      <c r="NGH44" s="271"/>
      <c r="NGI44" s="271"/>
      <c r="NGJ44" s="271"/>
      <c r="NGK44" s="271"/>
      <c r="NGL44" s="271"/>
      <c r="NGM44" s="271"/>
      <c r="NGN44" s="271"/>
      <c r="NGO44" s="271"/>
      <c r="NGP44" s="271"/>
      <c r="NGQ44" s="271"/>
      <c r="NGR44" s="271"/>
      <c r="NGS44" s="271"/>
      <c r="NGT44" s="271"/>
      <c r="NGU44" s="271"/>
      <c r="NGV44" s="271"/>
      <c r="NGW44" s="271"/>
      <c r="NGX44" s="271"/>
      <c r="NGY44" s="271"/>
      <c r="NGZ44" s="271"/>
      <c r="NHA44" s="271"/>
      <c r="NHB44" s="271"/>
      <c r="NHC44" s="271"/>
      <c r="NHD44" s="271"/>
      <c r="NHE44" s="271"/>
      <c r="NHF44" s="271"/>
      <c r="NHG44" s="271"/>
      <c r="NHH44" s="271"/>
      <c r="NHI44" s="271"/>
      <c r="NHJ44" s="271"/>
      <c r="NHK44" s="271"/>
      <c r="NHL44" s="271"/>
      <c r="NHM44" s="271"/>
      <c r="NHN44" s="271"/>
      <c r="NHO44" s="271"/>
      <c r="NHP44" s="271"/>
      <c r="NHQ44" s="271"/>
      <c r="NHR44" s="271"/>
      <c r="NHS44" s="271"/>
      <c r="NHT44" s="271"/>
      <c r="NHU44" s="271"/>
      <c r="NHV44" s="271"/>
      <c r="NHW44" s="271"/>
      <c r="NHX44" s="271"/>
      <c r="NHY44" s="271"/>
      <c r="NHZ44" s="271"/>
      <c r="NIA44" s="271"/>
      <c r="NIB44" s="271"/>
      <c r="NIC44" s="271"/>
      <c r="NID44" s="271"/>
      <c r="NIE44" s="271"/>
      <c r="NIF44" s="271"/>
      <c r="NIG44" s="271"/>
      <c r="NIH44" s="271"/>
      <c r="NII44" s="271"/>
      <c r="NIJ44" s="271"/>
      <c r="NIK44" s="271"/>
      <c r="NIL44" s="271"/>
      <c r="NIM44" s="271"/>
      <c r="NIN44" s="271"/>
      <c r="NIO44" s="271"/>
      <c r="NIP44" s="271"/>
      <c r="NIQ44" s="271"/>
      <c r="NIR44" s="271"/>
      <c r="NIS44" s="271"/>
      <c r="NIT44" s="271"/>
      <c r="NIU44" s="271"/>
      <c r="NIV44" s="271"/>
      <c r="NIW44" s="271"/>
      <c r="NIX44" s="271"/>
      <c r="NIY44" s="271"/>
      <c r="NIZ44" s="271"/>
      <c r="NJA44" s="271"/>
      <c r="NJB44" s="271"/>
      <c r="NJC44" s="271"/>
      <c r="NJD44" s="271"/>
      <c r="NJE44" s="271"/>
      <c r="NJF44" s="271"/>
      <c r="NJG44" s="271"/>
      <c r="NJH44" s="271"/>
      <c r="NJI44" s="271"/>
      <c r="NJJ44" s="271"/>
      <c r="NJK44" s="271"/>
      <c r="NJL44" s="271"/>
      <c r="NJM44" s="271"/>
      <c r="NJN44" s="271"/>
      <c r="NJO44" s="271"/>
      <c r="NJP44" s="271"/>
      <c r="NJQ44" s="271"/>
      <c r="NJR44" s="271"/>
      <c r="NJS44" s="271"/>
      <c r="NJT44" s="271"/>
      <c r="NJU44" s="271"/>
      <c r="NJV44" s="271"/>
      <c r="NJW44" s="271"/>
      <c r="NJX44" s="271"/>
      <c r="NJY44" s="271"/>
      <c r="NJZ44" s="271"/>
      <c r="NKA44" s="271"/>
      <c r="NKB44" s="271"/>
      <c r="NKC44" s="271"/>
      <c r="NKD44" s="271"/>
      <c r="NKE44" s="271"/>
      <c r="NKF44" s="271"/>
      <c r="NKG44" s="271"/>
      <c r="NKH44" s="271"/>
      <c r="NKI44" s="271"/>
      <c r="NKJ44" s="271"/>
      <c r="NKK44" s="271"/>
      <c r="NKL44" s="271"/>
      <c r="NKM44" s="271"/>
      <c r="NKN44" s="271"/>
      <c r="NKO44" s="271"/>
      <c r="NKP44" s="271"/>
      <c r="NKQ44" s="271"/>
      <c r="NKR44" s="271"/>
      <c r="NKS44" s="271"/>
      <c r="NKT44" s="271"/>
      <c r="NKU44" s="271"/>
      <c r="NKV44" s="271"/>
      <c r="NKW44" s="271"/>
      <c r="NKX44" s="271"/>
      <c r="NKY44" s="271"/>
      <c r="NKZ44" s="271"/>
      <c r="NLA44" s="271"/>
      <c r="NLB44" s="271"/>
      <c r="NLC44" s="271"/>
      <c r="NLD44" s="271"/>
      <c r="NLE44" s="271"/>
      <c r="NLF44" s="271"/>
      <c r="NLG44" s="271"/>
      <c r="NLH44" s="271"/>
      <c r="NLI44" s="271"/>
      <c r="NLJ44" s="271"/>
      <c r="NLK44" s="271"/>
      <c r="NLL44" s="271"/>
      <c r="NLM44" s="271"/>
      <c r="NLN44" s="271"/>
      <c r="NLO44" s="271"/>
      <c r="NLP44" s="271"/>
      <c r="NLQ44" s="271"/>
      <c r="NLR44" s="271"/>
      <c r="NLS44" s="271"/>
      <c r="NLT44" s="271"/>
      <c r="NLU44" s="271"/>
      <c r="NLV44" s="271"/>
      <c r="NLW44" s="271"/>
      <c r="NLX44" s="271"/>
      <c r="NLY44" s="271"/>
      <c r="NLZ44" s="271"/>
      <c r="NMA44" s="271"/>
      <c r="NMB44" s="271"/>
      <c r="NMC44" s="271"/>
      <c r="NMD44" s="271"/>
      <c r="NME44" s="271"/>
      <c r="NMF44" s="271"/>
      <c r="NMG44" s="271"/>
      <c r="NMH44" s="271"/>
      <c r="NMI44" s="271"/>
      <c r="NMJ44" s="271"/>
      <c r="NMK44" s="271"/>
      <c r="NML44" s="271"/>
      <c r="NMM44" s="271"/>
      <c r="NMN44" s="271"/>
      <c r="NMO44" s="271"/>
      <c r="NMP44" s="271"/>
      <c r="NMQ44" s="271"/>
      <c r="NMR44" s="271"/>
      <c r="NMS44" s="271"/>
      <c r="NMT44" s="271"/>
      <c r="NMU44" s="271"/>
      <c r="NMV44" s="271"/>
      <c r="NMW44" s="271"/>
      <c r="NMX44" s="271"/>
      <c r="NMY44" s="271"/>
      <c r="NMZ44" s="271"/>
      <c r="NNA44" s="271"/>
      <c r="NNB44" s="271"/>
      <c r="NNC44" s="271"/>
      <c r="NND44" s="271"/>
      <c r="NNE44" s="271"/>
      <c r="NNF44" s="271"/>
      <c r="NNG44" s="271"/>
      <c r="NNH44" s="271"/>
      <c r="NNI44" s="271"/>
      <c r="NNJ44" s="271"/>
      <c r="NNK44" s="271"/>
      <c r="NNL44" s="271"/>
      <c r="NNM44" s="271"/>
      <c r="NNN44" s="271"/>
      <c r="NNO44" s="271"/>
      <c r="NNP44" s="271"/>
      <c r="NNQ44" s="271"/>
      <c r="NNR44" s="271"/>
      <c r="NNS44" s="271"/>
      <c r="NNT44" s="271"/>
      <c r="NNU44" s="271"/>
      <c r="NNV44" s="271"/>
      <c r="NNW44" s="271"/>
      <c r="NNX44" s="271"/>
      <c r="NNY44" s="271"/>
      <c r="NNZ44" s="271"/>
      <c r="NOA44" s="271"/>
      <c r="NOB44" s="271"/>
      <c r="NOC44" s="271"/>
      <c r="NOD44" s="271"/>
      <c r="NOE44" s="271"/>
      <c r="NOF44" s="271"/>
      <c r="NOG44" s="271"/>
      <c r="NOH44" s="271"/>
      <c r="NOI44" s="271"/>
      <c r="NOJ44" s="271"/>
      <c r="NOK44" s="271"/>
      <c r="NOL44" s="271"/>
      <c r="NOM44" s="271"/>
      <c r="NON44" s="271"/>
      <c r="NOO44" s="271"/>
      <c r="NOP44" s="271"/>
      <c r="NOQ44" s="271"/>
      <c r="NOR44" s="271"/>
      <c r="NOS44" s="271"/>
      <c r="NOT44" s="271"/>
      <c r="NOU44" s="271"/>
      <c r="NOV44" s="271"/>
      <c r="NOW44" s="271"/>
      <c r="NOX44" s="271"/>
      <c r="NOY44" s="271"/>
      <c r="NOZ44" s="271"/>
      <c r="NPA44" s="271"/>
      <c r="NPB44" s="271"/>
      <c r="NPC44" s="271"/>
      <c r="NPD44" s="271"/>
      <c r="NPE44" s="271"/>
      <c r="NPF44" s="271"/>
      <c r="NPG44" s="271"/>
      <c r="NPH44" s="271"/>
      <c r="NPI44" s="271"/>
      <c r="NPJ44" s="271"/>
      <c r="NPK44" s="271"/>
      <c r="NPL44" s="271"/>
      <c r="NPM44" s="271"/>
      <c r="NPN44" s="271"/>
      <c r="NPO44" s="271"/>
      <c r="NPP44" s="271"/>
      <c r="NPQ44" s="271"/>
      <c r="NPR44" s="271"/>
      <c r="NPS44" s="271"/>
      <c r="NPT44" s="271"/>
      <c r="NPU44" s="271"/>
      <c r="NPV44" s="271"/>
      <c r="NPW44" s="271"/>
      <c r="NPX44" s="271"/>
      <c r="NPY44" s="271"/>
      <c r="NPZ44" s="271"/>
      <c r="NQA44" s="271"/>
      <c r="NQB44" s="271"/>
      <c r="NQC44" s="271"/>
      <c r="NQD44" s="271"/>
      <c r="NQE44" s="271"/>
      <c r="NQF44" s="271"/>
      <c r="NQG44" s="271"/>
      <c r="NQH44" s="271"/>
      <c r="NQI44" s="271"/>
      <c r="NQJ44" s="271"/>
      <c r="NQK44" s="271"/>
      <c r="NQL44" s="271"/>
      <c r="NQM44" s="271"/>
      <c r="NQN44" s="271"/>
      <c r="NQO44" s="271"/>
      <c r="NQP44" s="271"/>
      <c r="NQQ44" s="271"/>
      <c r="NQR44" s="271"/>
      <c r="NQS44" s="271"/>
      <c r="NQT44" s="271"/>
      <c r="NQU44" s="271"/>
      <c r="NQV44" s="271"/>
      <c r="NQW44" s="271"/>
      <c r="NQX44" s="271"/>
      <c r="NQY44" s="271"/>
      <c r="NQZ44" s="271"/>
      <c r="NRA44" s="271"/>
      <c r="NRB44" s="271"/>
      <c r="NRC44" s="271"/>
      <c r="NRD44" s="271"/>
      <c r="NRE44" s="271"/>
      <c r="NRF44" s="271"/>
      <c r="NRG44" s="271"/>
      <c r="NRH44" s="271"/>
      <c r="NRI44" s="271"/>
      <c r="NRJ44" s="271"/>
      <c r="NRK44" s="271"/>
      <c r="NRL44" s="271"/>
      <c r="NRM44" s="271"/>
      <c r="NRN44" s="271"/>
      <c r="NRO44" s="271"/>
      <c r="NRP44" s="271"/>
      <c r="NRQ44" s="271"/>
      <c r="NRR44" s="271"/>
      <c r="NRS44" s="271"/>
      <c r="NRT44" s="271"/>
      <c r="NRU44" s="271"/>
      <c r="NRV44" s="271"/>
      <c r="NRW44" s="271"/>
      <c r="NRX44" s="271"/>
      <c r="NRY44" s="271"/>
      <c r="NRZ44" s="271"/>
      <c r="NSA44" s="271"/>
      <c r="NSB44" s="271"/>
      <c r="NSC44" s="271"/>
      <c r="NSD44" s="271"/>
      <c r="NSE44" s="271"/>
      <c r="NSF44" s="271"/>
      <c r="NSG44" s="271"/>
      <c r="NSH44" s="271"/>
      <c r="NSI44" s="271"/>
      <c r="NSJ44" s="271"/>
      <c r="NSK44" s="271"/>
      <c r="NSL44" s="271"/>
      <c r="NSM44" s="271"/>
      <c r="NSN44" s="271"/>
      <c r="NSO44" s="271"/>
      <c r="NSP44" s="271"/>
      <c r="NSQ44" s="271"/>
      <c r="NSR44" s="271"/>
      <c r="NSS44" s="271"/>
      <c r="NST44" s="271"/>
      <c r="NSU44" s="271"/>
      <c r="NSV44" s="271"/>
      <c r="NSW44" s="271"/>
      <c r="NSX44" s="271"/>
      <c r="NSY44" s="271"/>
      <c r="NSZ44" s="271"/>
      <c r="NTA44" s="271"/>
      <c r="NTB44" s="271"/>
      <c r="NTC44" s="271"/>
      <c r="NTD44" s="271"/>
      <c r="NTE44" s="271"/>
      <c r="NTF44" s="271"/>
      <c r="NTG44" s="271"/>
      <c r="NTH44" s="271"/>
      <c r="NTI44" s="271"/>
      <c r="NTJ44" s="271"/>
      <c r="NTK44" s="271"/>
      <c r="NTL44" s="271"/>
      <c r="NTM44" s="271"/>
      <c r="NTN44" s="271"/>
      <c r="NTO44" s="271"/>
      <c r="NTP44" s="271"/>
      <c r="NTQ44" s="271"/>
      <c r="NTR44" s="271"/>
      <c r="NTS44" s="271"/>
      <c r="NTT44" s="271"/>
      <c r="NTU44" s="271"/>
      <c r="NTV44" s="271"/>
      <c r="NTW44" s="271"/>
      <c r="NTX44" s="271"/>
      <c r="NTY44" s="271"/>
      <c r="NTZ44" s="271"/>
      <c r="NUA44" s="271"/>
      <c r="NUB44" s="271"/>
      <c r="NUC44" s="271"/>
      <c r="NUD44" s="271"/>
      <c r="NUE44" s="271"/>
      <c r="NUF44" s="271"/>
      <c r="NUG44" s="271"/>
      <c r="NUH44" s="271"/>
      <c r="NUI44" s="271"/>
      <c r="NUJ44" s="271"/>
      <c r="NUK44" s="271"/>
      <c r="NUL44" s="271"/>
      <c r="NUM44" s="271"/>
      <c r="NUN44" s="271"/>
      <c r="NUO44" s="271"/>
      <c r="NUP44" s="271"/>
      <c r="NUQ44" s="271"/>
      <c r="NUR44" s="271"/>
      <c r="NUS44" s="271"/>
      <c r="NUT44" s="271"/>
      <c r="NUU44" s="271"/>
      <c r="NUV44" s="271"/>
      <c r="NUW44" s="271"/>
      <c r="NUX44" s="271"/>
      <c r="NUY44" s="271"/>
      <c r="NUZ44" s="271"/>
      <c r="NVA44" s="271"/>
      <c r="NVB44" s="271"/>
      <c r="NVC44" s="271"/>
      <c r="NVD44" s="271"/>
      <c r="NVE44" s="271"/>
      <c r="NVF44" s="271"/>
      <c r="NVG44" s="271"/>
      <c r="NVH44" s="271"/>
      <c r="NVI44" s="271"/>
      <c r="NVJ44" s="271"/>
      <c r="NVK44" s="271"/>
      <c r="NVL44" s="271"/>
      <c r="NVM44" s="271"/>
      <c r="NVN44" s="271"/>
      <c r="NVO44" s="271"/>
      <c r="NVP44" s="271"/>
      <c r="NVQ44" s="271"/>
      <c r="NVR44" s="271"/>
      <c r="NVS44" s="271"/>
      <c r="NVT44" s="271"/>
      <c r="NVU44" s="271"/>
      <c r="NVV44" s="271"/>
      <c r="NVW44" s="271"/>
      <c r="NVX44" s="271"/>
      <c r="NVY44" s="271"/>
      <c r="NVZ44" s="271"/>
      <c r="NWA44" s="271"/>
      <c r="NWB44" s="271"/>
      <c r="NWC44" s="271"/>
      <c r="NWD44" s="271"/>
      <c r="NWE44" s="271"/>
      <c r="NWF44" s="271"/>
      <c r="NWG44" s="271"/>
      <c r="NWH44" s="271"/>
      <c r="NWI44" s="271"/>
      <c r="NWJ44" s="271"/>
      <c r="NWK44" s="271"/>
      <c r="NWL44" s="271"/>
      <c r="NWM44" s="271"/>
      <c r="NWN44" s="271"/>
      <c r="NWO44" s="271"/>
      <c r="NWP44" s="271"/>
      <c r="NWQ44" s="271"/>
      <c r="NWR44" s="271"/>
      <c r="NWS44" s="271"/>
      <c r="NWT44" s="271"/>
      <c r="NWU44" s="271"/>
      <c r="NWV44" s="271"/>
      <c r="NWW44" s="271"/>
      <c r="NWX44" s="271"/>
      <c r="NWY44" s="271"/>
      <c r="NWZ44" s="271"/>
      <c r="NXA44" s="271"/>
      <c r="NXB44" s="271"/>
      <c r="NXC44" s="271"/>
      <c r="NXD44" s="271"/>
      <c r="NXE44" s="271"/>
      <c r="NXF44" s="271"/>
      <c r="NXG44" s="271"/>
      <c r="NXH44" s="271"/>
      <c r="NXI44" s="271"/>
      <c r="NXJ44" s="271"/>
      <c r="NXK44" s="271"/>
      <c r="NXL44" s="271"/>
      <c r="NXM44" s="271"/>
      <c r="NXN44" s="271"/>
      <c r="NXO44" s="271"/>
      <c r="NXP44" s="271"/>
      <c r="NXQ44" s="271"/>
      <c r="NXR44" s="271"/>
      <c r="NXS44" s="271"/>
      <c r="NXT44" s="271"/>
      <c r="NXU44" s="271"/>
      <c r="NXV44" s="271"/>
      <c r="NXW44" s="271"/>
      <c r="NXX44" s="271"/>
      <c r="NXY44" s="271"/>
      <c r="NXZ44" s="271"/>
      <c r="NYA44" s="271"/>
      <c r="NYB44" s="271"/>
      <c r="NYC44" s="271"/>
      <c r="NYD44" s="271"/>
      <c r="NYE44" s="271"/>
      <c r="NYF44" s="271"/>
      <c r="NYG44" s="271"/>
      <c r="NYH44" s="271"/>
      <c r="NYI44" s="271"/>
      <c r="NYJ44" s="271"/>
      <c r="NYK44" s="271"/>
      <c r="NYL44" s="271"/>
      <c r="NYM44" s="271"/>
      <c r="NYN44" s="271"/>
      <c r="NYO44" s="271"/>
      <c r="NYP44" s="271"/>
      <c r="NYQ44" s="271"/>
      <c r="NYR44" s="271"/>
      <c r="NYS44" s="271"/>
      <c r="NYT44" s="271"/>
      <c r="NYU44" s="271"/>
      <c r="NYV44" s="271"/>
      <c r="NYW44" s="271"/>
      <c r="NYX44" s="271"/>
      <c r="NYY44" s="271"/>
      <c r="NYZ44" s="271"/>
      <c r="NZA44" s="271"/>
      <c r="NZB44" s="271"/>
      <c r="NZC44" s="271"/>
      <c r="NZD44" s="271"/>
      <c r="NZE44" s="271"/>
      <c r="NZF44" s="271"/>
      <c r="NZG44" s="271"/>
      <c r="NZH44" s="271"/>
      <c r="NZI44" s="271"/>
      <c r="NZJ44" s="271"/>
      <c r="NZK44" s="271"/>
      <c r="NZL44" s="271"/>
      <c r="NZM44" s="271"/>
      <c r="NZN44" s="271"/>
      <c r="NZO44" s="271"/>
      <c r="NZP44" s="271"/>
      <c r="NZQ44" s="271"/>
      <c r="NZR44" s="271"/>
      <c r="NZS44" s="271"/>
      <c r="NZT44" s="271"/>
      <c r="NZU44" s="271"/>
      <c r="NZV44" s="271"/>
      <c r="NZW44" s="271"/>
      <c r="NZX44" s="271"/>
      <c r="NZY44" s="271"/>
      <c r="NZZ44" s="271"/>
      <c r="OAA44" s="271"/>
      <c r="OAB44" s="271"/>
      <c r="OAC44" s="271"/>
      <c r="OAD44" s="271"/>
      <c r="OAE44" s="271"/>
      <c r="OAF44" s="271"/>
      <c r="OAG44" s="271"/>
      <c r="OAH44" s="271"/>
      <c r="OAI44" s="271"/>
      <c r="OAJ44" s="271"/>
      <c r="OAK44" s="271"/>
      <c r="OAL44" s="271"/>
      <c r="OAM44" s="271"/>
      <c r="OAN44" s="271"/>
      <c r="OAO44" s="271"/>
      <c r="OAP44" s="271"/>
      <c r="OAQ44" s="271"/>
      <c r="OAR44" s="271"/>
      <c r="OAS44" s="271"/>
      <c r="OAT44" s="271"/>
      <c r="OAU44" s="271"/>
      <c r="OAV44" s="271"/>
      <c r="OAW44" s="271"/>
      <c r="OAX44" s="271"/>
      <c r="OAY44" s="271"/>
      <c r="OAZ44" s="271"/>
      <c r="OBA44" s="271"/>
      <c r="OBB44" s="271"/>
      <c r="OBC44" s="271"/>
      <c r="OBD44" s="271"/>
      <c r="OBE44" s="271"/>
      <c r="OBF44" s="271"/>
      <c r="OBG44" s="271"/>
      <c r="OBH44" s="271"/>
      <c r="OBI44" s="271"/>
      <c r="OBJ44" s="271"/>
      <c r="OBK44" s="271"/>
      <c r="OBL44" s="271"/>
      <c r="OBM44" s="271"/>
      <c r="OBN44" s="271"/>
      <c r="OBO44" s="271"/>
      <c r="OBP44" s="271"/>
      <c r="OBQ44" s="271"/>
      <c r="OBR44" s="271"/>
      <c r="OBS44" s="271"/>
      <c r="OBT44" s="271"/>
      <c r="OBU44" s="271"/>
      <c r="OBV44" s="271"/>
      <c r="OBW44" s="271"/>
      <c r="OBX44" s="271"/>
      <c r="OBY44" s="271"/>
      <c r="OBZ44" s="271"/>
      <c r="OCA44" s="271"/>
      <c r="OCB44" s="271"/>
      <c r="OCC44" s="271"/>
      <c r="OCD44" s="271"/>
      <c r="OCE44" s="271"/>
      <c r="OCF44" s="271"/>
      <c r="OCG44" s="271"/>
      <c r="OCH44" s="271"/>
      <c r="OCI44" s="271"/>
      <c r="OCJ44" s="271"/>
      <c r="OCK44" s="271"/>
      <c r="OCL44" s="271"/>
      <c r="OCM44" s="271"/>
      <c r="OCN44" s="271"/>
      <c r="OCO44" s="271"/>
      <c r="OCP44" s="271"/>
      <c r="OCQ44" s="271"/>
      <c r="OCR44" s="271"/>
      <c r="OCS44" s="271"/>
      <c r="OCT44" s="271"/>
      <c r="OCU44" s="271"/>
      <c r="OCV44" s="271"/>
      <c r="OCW44" s="271"/>
      <c r="OCX44" s="271"/>
      <c r="OCY44" s="271"/>
      <c r="OCZ44" s="271"/>
      <c r="ODA44" s="271"/>
      <c r="ODB44" s="271"/>
      <c r="ODC44" s="271"/>
      <c r="ODD44" s="271"/>
      <c r="ODE44" s="271"/>
      <c r="ODF44" s="271"/>
      <c r="ODG44" s="271"/>
      <c r="ODH44" s="271"/>
      <c r="ODI44" s="271"/>
      <c r="ODJ44" s="271"/>
      <c r="ODK44" s="271"/>
      <c r="ODL44" s="271"/>
      <c r="ODM44" s="271"/>
      <c r="ODN44" s="271"/>
      <c r="ODO44" s="271"/>
      <c r="ODP44" s="271"/>
      <c r="ODQ44" s="271"/>
      <c r="ODR44" s="271"/>
      <c r="ODS44" s="271"/>
      <c r="ODT44" s="271"/>
      <c r="ODU44" s="271"/>
      <c r="ODV44" s="271"/>
      <c r="ODW44" s="271"/>
      <c r="ODX44" s="271"/>
      <c r="ODY44" s="271"/>
      <c r="ODZ44" s="271"/>
      <c r="OEA44" s="271"/>
      <c r="OEB44" s="271"/>
      <c r="OEC44" s="271"/>
      <c r="OED44" s="271"/>
      <c r="OEE44" s="271"/>
      <c r="OEF44" s="271"/>
      <c r="OEG44" s="271"/>
      <c r="OEH44" s="271"/>
      <c r="OEI44" s="271"/>
      <c r="OEJ44" s="271"/>
      <c r="OEK44" s="271"/>
      <c r="OEL44" s="271"/>
      <c r="OEM44" s="271"/>
      <c r="OEN44" s="271"/>
      <c r="OEO44" s="271"/>
      <c r="OEP44" s="271"/>
      <c r="OEQ44" s="271"/>
      <c r="OER44" s="271"/>
      <c r="OES44" s="271"/>
      <c r="OET44" s="271"/>
      <c r="OEU44" s="271"/>
      <c r="OEV44" s="271"/>
      <c r="OEW44" s="271"/>
      <c r="OEX44" s="271"/>
      <c r="OEY44" s="271"/>
      <c r="OEZ44" s="271"/>
      <c r="OFA44" s="271"/>
      <c r="OFB44" s="271"/>
      <c r="OFC44" s="271"/>
      <c r="OFD44" s="271"/>
      <c r="OFE44" s="271"/>
      <c r="OFF44" s="271"/>
      <c r="OFG44" s="271"/>
      <c r="OFH44" s="271"/>
      <c r="OFI44" s="271"/>
      <c r="OFJ44" s="271"/>
      <c r="OFK44" s="271"/>
      <c r="OFL44" s="271"/>
      <c r="OFM44" s="271"/>
      <c r="OFN44" s="271"/>
      <c r="OFO44" s="271"/>
      <c r="OFP44" s="271"/>
      <c r="OFQ44" s="271"/>
      <c r="OFR44" s="271"/>
      <c r="OFS44" s="271"/>
      <c r="OFT44" s="271"/>
      <c r="OFU44" s="271"/>
      <c r="OFV44" s="271"/>
      <c r="OFW44" s="271"/>
      <c r="OFX44" s="271"/>
      <c r="OFY44" s="271"/>
      <c r="OFZ44" s="271"/>
      <c r="OGA44" s="271"/>
      <c r="OGB44" s="271"/>
      <c r="OGC44" s="271"/>
      <c r="OGD44" s="271"/>
      <c r="OGE44" s="271"/>
      <c r="OGF44" s="271"/>
      <c r="OGG44" s="271"/>
      <c r="OGH44" s="271"/>
      <c r="OGI44" s="271"/>
      <c r="OGJ44" s="271"/>
      <c r="OGK44" s="271"/>
      <c r="OGL44" s="271"/>
      <c r="OGM44" s="271"/>
      <c r="OGN44" s="271"/>
      <c r="OGO44" s="271"/>
      <c r="OGP44" s="271"/>
      <c r="OGQ44" s="271"/>
      <c r="OGR44" s="271"/>
      <c r="OGS44" s="271"/>
      <c r="OGT44" s="271"/>
      <c r="OGU44" s="271"/>
      <c r="OGV44" s="271"/>
      <c r="OGW44" s="271"/>
      <c r="OGX44" s="271"/>
      <c r="OGY44" s="271"/>
      <c r="OGZ44" s="271"/>
      <c r="OHA44" s="271"/>
      <c r="OHB44" s="271"/>
      <c r="OHC44" s="271"/>
      <c r="OHD44" s="271"/>
      <c r="OHE44" s="271"/>
      <c r="OHF44" s="271"/>
      <c r="OHG44" s="271"/>
      <c r="OHH44" s="271"/>
      <c r="OHI44" s="271"/>
      <c r="OHJ44" s="271"/>
      <c r="OHK44" s="271"/>
      <c r="OHL44" s="271"/>
      <c r="OHM44" s="271"/>
      <c r="OHN44" s="271"/>
      <c r="OHO44" s="271"/>
      <c r="OHP44" s="271"/>
      <c r="OHQ44" s="271"/>
      <c r="OHR44" s="271"/>
      <c r="OHS44" s="271"/>
      <c r="OHT44" s="271"/>
      <c r="OHU44" s="271"/>
      <c r="OHV44" s="271"/>
      <c r="OHW44" s="271"/>
      <c r="OHX44" s="271"/>
      <c r="OHY44" s="271"/>
      <c r="OHZ44" s="271"/>
      <c r="OIA44" s="271"/>
      <c r="OIB44" s="271"/>
      <c r="OIC44" s="271"/>
      <c r="OID44" s="271"/>
      <c r="OIE44" s="271"/>
      <c r="OIF44" s="271"/>
      <c r="OIG44" s="271"/>
      <c r="OIH44" s="271"/>
      <c r="OII44" s="271"/>
      <c r="OIJ44" s="271"/>
      <c r="OIK44" s="271"/>
      <c r="OIL44" s="271"/>
      <c r="OIM44" s="271"/>
      <c r="OIN44" s="271"/>
      <c r="OIO44" s="271"/>
      <c r="OIP44" s="271"/>
      <c r="OIQ44" s="271"/>
      <c r="OIR44" s="271"/>
      <c r="OIS44" s="271"/>
      <c r="OIT44" s="271"/>
      <c r="OIU44" s="271"/>
      <c r="OIV44" s="271"/>
      <c r="OIW44" s="271"/>
      <c r="OIX44" s="271"/>
      <c r="OIY44" s="271"/>
      <c r="OIZ44" s="271"/>
      <c r="OJA44" s="271"/>
      <c r="OJB44" s="271"/>
      <c r="OJC44" s="271"/>
      <c r="OJD44" s="271"/>
      <c r="OJE44" s="271"/>
      <c r="OJF44" s="271"/>
      <c r="OJG44" s="271"/>
      <c r="OJH44" s="271"/>
      <c r="OJI44" s="271"/>
      <c r="OJJ44" s="271"/>
      <c r="OJK44" s="271"/>
      <c r="OJL44" s="271"/>
      <c r="OJM44" s="271"/>
      <c r="OJN44" s="271"/>
      <c r="OJO44" s="271"/>
      <c r="OJP44" s="271"/>
      <c r="OJQ44" s="271"/>
      <c r="OJR44" s="271"/>
      <c r="OJS44" s="271"/>
      <c r="OJT44" s="271"/>
      <c r="OJU44" s="271"/>
      <c r="OJV44" s="271"/>
      <c r="OJW44" s="271"/>
      <c r="OJX44" s="271"/>
      <c r="OJY44" s="271"/>
      <c r="OJZ44" s="271"/>
      <c r="OKA44" s="271"/>
      <c r="OKB44" s="271"/>
      <c r="OKC44" s="271"/>
      <c r="OKD44" s="271"/>
      <c r="OKE44" s="271"/>
      <c r="OKF44" s="271"/>
      <c r="OKG44" s="271"/>
      <c r="OKH44" s="271"/>
      <c r="OKI44" s="271"/>
      <c r="OKJ44" s="271"/>
      <c r="OKK44" s="271"/>
      <c r="OKL44" s="271"/>
      <c r="OKM44" s="271"/>
      <c r="OKN44" s="271"/>
      <c r="OKO44" s="271"/>
      <c r="OKP44" s="271"/>
      <c r="OKQ44" s="271"/>
      <c r="OKR44" s="271"/>
      <c r="OKS44" s="271"/>
      <c r="OKT44" s="271"/>
      <c r="OKU44" s="271"/>
      <c r="OKV44" s="271"/>
      <c r="OKW44" s="271"/>
      <c r="OKX44" s="271"/>
      <c r="OKY44" s="271"/>
      <c r="OKZ44" s="271"/>
      <c r="OLA44" s="271"/>
      <c r="OLB44" s="271"/>
      <c r="OLC44" s="271"/>
      <c r="OLD44" s="271"/>
      <c r="OLE44" s="271"/>
      <c r="OLF44" s="271"/>
      <c r="OLG44" s="271"/>
      <c r="OLH44" s="271"/>
      <c r="OLI44" s="271"/>
      <c r="OLJ44" s="271"/>
      <c r="OLK44" s="271"/>
      <c r="OLL44" s="271"/>
      <c r="OLM44" s="271"/>
      <c r="OLN44" s="271"/>
      <c r="OLO44" s="271"/>
      <c r="OLP44" s="271"/>
      <c r="OLQ44" s="271"/>
      <c r="OLR44" s="271"/>
      <c r="OLS44" s="271"/>
      <c r="OLT44" s="271"/>
      <c r="OLU44" s="271"/>
      <c r="OLV44" s="271"/>
      <c r="OLW44" s="271"/>
      <c r="OLX44" s="271"/>
      <c r="OLY44" s="271"/>
      <c r="OLZ44" s="271"/>
      <c r="OMA44" s="271"/>
      <c r="OMB44" s="271"/>
      <c r="OMC44" s="271"/>
      <c r="OMD44" s="271"/>
      <c r="OME44" s="271"/>
      <c r="OMF44" s="271"/>
      <c r="OMG44" s="271"/>
      <c r="OMH44" s="271"/>
      <c r="OMI44" s="271"/>
      <c r="OMJ44" s="271"/>
      <c r="OMK44" s="271"/>
      <c r="OML44" s="271"/>
      <c r="OMM44" s="271"/>
      <c r="OMN44" s="271"/>
      <c r="OMO44" s="271"/>
      <c r="OMP44" s="271"/>
      <c r="OMQ44" s="271"/>
      <c r="OMR44" s="271"/>
      <c r="OMS44" s="271"/>
      <c r="OMT44" s="271"/>
      <c r="OMU44" s="271"/>
      <c r="OMV44" s="271"/>
      <c r="OMW44" s="271"/>
      <c r="OMX44" s="271"/>
      <c r="OMY44" s="271"/>
      <c r="OMZ44" s="271"/>
      <c r="ONA44" s="271"/>
      <c r="ONB44" s="271"/>
      <c r="ONC44" s="271"/>
      <c r="OND44" s="271"/>
      <c r="ONE44" s="271"/>
      <c r="ONF44" s="271"/>
      <c r="ONG44" s="271"/>
      <c r="ONH44" s="271"/>
      <c r="ONI44" s="271"/>
      <c r="ONJ44" s="271"/>
      <c r="ONK44" s="271"/>
      <c r="ONL44" s="271"/>
      <c r="ONM44" s="271"/>
      <c r="ONN44" s="271"/>
      <c r="ONO44" s="271"/>
      <c r="ONP44" s="271"/>
      <c r="ONQ44" s="271"/>
      <c r="ONR44" s="271"/>
      <c r="ONS44" s="271"/>
      <c r="ONT44" s="271"/>
      <c r="ONU44" s="271"/>
      <c r="ONV44" s="271"/>
      <c r="ONW44" s="271"/>
      <c r="ONX44" s="271"/>
      <c r="ONY44" s="271"/>
      <c r="ONZ44" s="271"/>
      <c r="OOA44" s="271"/>
      <c r="OOB44" s="271"/>
      <c r="OOC44" s="271"/>
      <c r="OOD44" s="271"/>
      <c r="OOE44" s="271"/>
      <c r="OOF44" s="271"/>
      <c r="OOG44" s="271"/>
      <c r="OOH44" s="271"/>
      <c r="OOI44" s="271"/>
      <c r="OOJ44" s="271"/>
      <c r="OOK44" s="271"/>
      <c r="OOL44" s="271"/>
      <c r="OOM44" s="271"/>
      <c r="OON44" s="271"/>
      <c r="OOO44" s="271"/>
      <c r="OOP44" s="271"/>
      <c r="OOQ44" s="271"/>
      <c r="OOR44" s="271"/>
      <c r="OOS44" s="271"/>
      <c r="OOT44" s="271"/>
      <c r="OOU44" s="271"/>
      <c r="OOV44" s="271"/>
      <c r="OOW44" s="271"/>
      <c r="OOX44" s="271"/>
      <c r="OOY44" s="271"/>
      <c r="OOZ44" s="271"/>
      <c r="OPA44" s="271"/>
      <c r="OPB44" s="271"/>
      <c r="OPC44" s="271"/>
      <c r="OPD44" s="271"/>
      <c r="OPE44" s="271"/>
      <c r="OPF44" s="271"/>
      <c r="OPG44" s="271"/>
      <c r="OPH44" s="271"/>
      <c r="OPI44" s="271"/>
      <c r="OPJ44" s="271"/>
      <c r="OPK44" s="271"/>
      <c r="OPL44" s="271"/>
      <c r="OPM44" s="271"/>
      <c r="OPN44" s="271"/>
      <c r="OPO44" s="271"/>
      <c r="OPP44" s="271"/>
      <c r="OPQ44" s="271"/>
      <c r="OPR44" s="271"/>
      <c r="OPS44" s="271"/>
      <c r="OPT44" s="271"/>
      <c r="OPU44" s="271"/>
      <c r="OPV44" s="271"/>
      <c r="OPW44" s="271"/>
      <c r="OPX44" s="271"/>
      <c r="OPY44" s="271"/>
      <c r="OPZ44" s="271"/>
      <c r="OQA44" s="271"/>
      <c r="OQB44" s="271"/>
      <c r="OQC44" s="271"/>
      <c r="OQD44" s="271"/>
      <c r="OQE44" s="271"/>
      <c r="OQF44" s="271"/>
      <c r="OQG44" s="271"/>
      <c r="OQH44" s="271"/>
      <c r="OQI44" s="271"/>
      <c r="OQJ44" s="271"/>
      <c r="OQK44" s="271"/>
      <c r="OQL44" s="271"/>
      <c r="OQM44" s="271"/>
      <c r="OQN44" s="271"/>
      <c r="OQO44" s="271"/>
      <c r="OQP44" s="271"/>
      <c r="OQQ44" s="271"/>
      <c r="OQR44" s="271"/>
      <c r="OQS44" s="271"/>
      <c r="OQT44" s="271"/>
      <c r="OQU44" s="271"/>
      <c r="OQV44" s="271"/>
      <c r="OQW44" s="271"/>
      <c r="OQX44" s="271"/>
      <c r="OQY44" s="271"/>
      <c r="OQZ44" s="271"/>
      <c r="ORA44" s="271"/>
      <c r="ORB44" s="271"/>
      <c r="ORC44" s="271"/>
      <c r="ORD44" s="271"/>
      <c r="ORE44" s="271"/>
      <c r="ORF44" s="271"/>
      <c r="ORG44" s="271"/>
      <c r="ORH44" s="271"/>
      <c r="ORI44" s="271"/>
      <c r="ORJ44" s="271"/>
      <c r="ORK44" s="271"/>
      <c r="ORL44" s="271"/>
      <c r="ORM44" s="271"/>
      <c r="ORN44" s="271"/>
      <c r="ORO44" s="271"/>
      <c r="ORP44" s="271"/>
      <c r="ORQ44" s="271"/>
      <c r="ORR44" s="271"/>
      <c r="ORS44" s="271"/>
      <c r="ORT44" s="271"/>
      <c r="ORU44" s="271"/>
      <c r="ORV44" s="271"/>
      <c r="ORW44" s="271"/>
      <c r="ORX44" s="271"/>
      <c r="ORY44" s="271"/>
      <c r="ORZ44" s="271"/>
      <c r="OSA44" s="271"/>
      <c r="OSB44" s="271"/>
      <c r="OSC44" s="271"/>
      <c r="OSD44" s="271"/>
      <c r="OSE44" s="271"/>
      <c r="OSF44" s="271"/>
      <c r="OSG44" s="271"/>
      <c r="OSH44" s="271"/>
      <c r="OSI44" s="271"/>
      <c r="OSJ44" s="271"/>
      <c r="OSK44" s="271"/>
      <c r="OSL44" s="271"/>
      <c r="OSM44" s="271"/>
      <c r="OSN44" s="271"/>
      <c r="OSO44" s="271"/>
      <c r="OSP44" s="271"/>
      <c r="OSQ44" s="271"/>
      <c r="OSR44" s="271"/>
      <c r="OSS44" s="271"/>
      <c r="OST44" s="271"/>
      <c r="OSU44" s="271"/>
      <c r="OSV44" s="271"/>
      <c r="OSW44" s="271"/>
      <c r="OSX44" s="271"/>
      <c r="OSY44" s="271"/>
      <c r="OSZ44" s="271"/>
      <c r="OTA44" s="271"/>
      <c r="OTB44" s="271"/>
      <c r="OTC44" s="271"/>
      <c r="OTD44" s="271"/>
      <c r="OTE44" s="271"/>
      <c r="OTF44" s="271"/>
      <c r="OTG44" s="271"/>
      <c r="OTH44" s="271"/>
      <c r="OTI44" s="271"/>
      <c r="OTJ44" s="271"/>
      <c r="OTK44" s="271"/>
      <c r="OTL44" s="271"/>
      <c r="OTM44" s="271"/>
      <c r="OTN44" s="271"/>
      <c r="OTO44" s="271"/>
      <c r="OTP44" s="271"/>
      <c r="OTQ44" s="271"/>
      <c r="OTR44" s="271"/>
      <c r="OTS44" s="271"/>
      <c r="OTT44" s="271"/>
      <c r="OTU44" s="271"/>
      <c r="OTV44" s="271"/>
      <c r="OTW44" s="271"/>
      <c r="OTX44" s="271"/>
      <c r="OTY44" s="271"/>
      <c r="OTZ44" s="271"/>
      <c r="OUA44" s="271"/>
      <c r="OUB44" s="271"/>
      <c r="OUC44" s="271"/>
      <c r="OUD44" s="271"/>
      <c r="OUE44" s="271"/>
      <c r="OUF44" s="271"/>
      <c r="OUG44" s="271"/>
      <c r="OUH44" s="271"/>
      <c r="OUI44" s="271"/>
      <c r="OUJ44" s="271"/>
      <c r="OUK44" s="271"/>
      <c r="OUL44" s="271"/>
      <c r="OUM44" s="271"/>
      <c r="OUN44" s="271"/>
      <c r="OUO44" s="271"/>
      <c r="OUP44" s="271"/>
      <c r="OUQ44" s="271"/>
      <c r="OUR44" s="271"/>
      <c r="OUS44" s="271"/>
      <c r="OUT44" s="271"/>
      <c r="OUU44" s="271"/>
      <c r="OUV44" s="271"/>
      <c r="OUW44" s="271"/>
      <c r="OUX44" s="271"/>
      <c r="OUY44" s="271"/>
      <c r="OUZ44" s="271"/>
      <c r="OVA44" s="271"/>
      <c r="OVB44" s="271"/>
      <c r="OVC44" s="271"/>
      <c r="OVD44" s="271"/>
      <c r="OVE44" s="271"/>
      <c r="OVF44" s="271"/>
      <c r="OVG44" s="271"/>
      <c r="OVH44" s="271"/>
      <c r="OVI44" s="271"/>
      <c r="OVJ44" s="271"/>
      <c r="OVK44" s="271"/>
      <c r="OVL44" s="271"/>
      <c r="OVM44" s="271"/>
      <c r="OVN44" s="271"/>
      <c r="OVO44" s="271"/>
      <c r="OVP44" s="271"/>
      <c r="OVQ44" s="271"/>
      <c r="OVR44" s="271"/>
      <c r="OVS44" s="271"/>
      <c r="OVT44" s="271"/>
      <c r="OVU44" s="271"/>
      <c r="OVV44" s="271"/>
      <c r="OVW44" s="271"/>
      <c r="OVX44" s="271"/>
      <c r="OVY44" s="271"/>
      <c r="OVZ44" s="271"/>
      <c r="OWA44" s="271"/>
      <c r="OWB44" s="271"/>
      <c r="OWC44" s="271"/>
      <c r="OWD44" s="271"/>
      <c r="OWE44" s="271"/>
      <c r="OWF44" s="271"/>
      <c r="OWG44" s="271"/>
      <c r="OWH44" s="271"/>
      <c r="OWI44" s="271"/>
      <c r="OWJ44" s="271"/>
      <c r="OWK44" s="271"/>
      <c r="OWL44" s="271"/>
      <c r="OWM44" s="271"/>
      <c r="OWN44" s="271"/>
      <c r="OWO44" s="271"/>
      <c r="OWP44" s="271"/>
      <c r="OWQ44" s="271"/>
      <c r="OWR44" s="271"/>
      <c r="OWS44" s="271"/>
      <c r="OWT44" s="271"/>
      <c r="OWU44" s="271"/>
      <c r="OWV44" s="271"/>
      <c r="OWW44" s="271"/>
      <c r="OWX44" s="271"/>
      <c r="OWY44" s="271"/>
      <c r="OWZ44" s="271"/>
      <c r="OXA44" s="271"/>
      <c r="OXB44" s="271"/>
      <c r="OXC44" s="271"/>
      <c r="OXD44" s="271"/>
      <c r="OXE44" s="271"/>
      <c r="OXF44" s="271"/>
      <c r="OXG44" s="271"/>
      <c r="OXH44" s="271"/>
      <c r="OXI44" s="271"/>
      <c r="OXJ44" s="271"/>
      <c r="OXK44" s="271"/>
      <c r="OXL44" s="271"/>
      <c r="OXM44" s="271"/>
      <c r="OXN44" s="271"/>
      <c r="OXO44" s="271"/>
      <c r="OXP44" s="271"/>
      <c r="OXQ44" s="271"/>
      <c r="OXR44" s="271"/>
      <c r="OXS44" s="271"/>
      <c r="OXT44" s="271"/>
      <c r="OXU44" s="271"/>
      <c r="OXV44" s="271"/>
      <c r="OXW44" s="271"/>
      <c r="OXX44" s="271"/>
      <c r="OXY44" s="271"/>
      <c r="OXZ44" s="271"/>
      <c r="OYA44" s="271"/>
      <c r="OYB44" s="271"/>
      <c r="OYC44" s="271"/>
      <c r="OYD44" s="271"/>
      <c r="OYE44" s="271"/>
      <c r="OYF44" s="271"/>
      <c r="OYG44" s="271"/>
      <c r="OYH44" s="271"/>
      <c r="OYI44" s="271"/>
      <c r="OYJ44" s="271"/>
      <c r="OYK44" s="271"/>
      <c r="OYL44" s="271"/>
      <c r="OYM44" s="271"/>
      <c r="OYN44" s="271"/>
      <c r="OYO44" s="271"/>
      <c r="OYP44" s="271"/>
      <c r="OYQ44" s="271"/>
      <c r="OYR44" s="271"/>
      <c r="OYS44" s="271"/>
      <c r="OYT44" s="271"/>
      <c r="OYU44" s="271"/>
      <c r="OYV44" s="271"/>
      <c r="OYW44" s="271"/>
      <c r="OYX44" s="271"/>
      <c r="OYY44" s="271"/>
      <c r="OYZ44" s="271"/>
      <c r="OZA44" s="271"/>
      <c r="OZB44" s="271"/>
      <c r="OZC44" s="271"/>
      <c r="OZD44" s="271"/>
      <c r="OZE44" s="271"/>
      <c r="OZF44" s="271"/>
      <c r="OZG44" s="271"/>
      <c r="OZH44" s="271"/>
      <c r="OZI44" s="271"/>
      <c r="OZJ44" s="271"/>
      <c r="OZK44" s="271"/>
      <c r="OZL44" s="271"/>
      <c r="OZM44" s="271"/>
      <c r="OZN44" s="271"/>
      <c r="OZO44" s="271"/>
      <c r="OZP44" s="271"/>
      <c r="OZQ44" s="271"/>
      <c r="OZR44" s="271"/>
      <c r="OZS44" s="271"/>
      <c r="OZT44" s="271"/>
      <c r="OZU44" s="271"/>
      <c r="OZV44" s="271"/>
      <c r="OZW44" s="271"/>
      <c r="OZX44" s="271"/>
      <c r="OZY44" s="271"/>
      <c r="OZZ44" s="271"/>
      <c r="PAA44" s="271"/>
      <c r="PAB44" s="271"/>
      <c r="PAC44" s="271"/>
      <c r="PAD44" s="271"/>
      <c r="PAE44" s="271"/>
      <c r="PAF44" s="271"/>
      <c r="PAG44" s="271"/>
      <c r="PAH44" s="271"/>
      <c r="PAI44" s="271"/>
      <c r="PAJ44" s="271"/>
      <c r="PAK44" s="271"/>
      <c r="PAL44" s="271"/>
      <c r="PAM44" s="271"/>
      <c r="PAN44" s="271"/>
      <c r="PAO44" s="271"/>
      <c r="PAP44" s="271"/>
      <c r="PAQ44" s="271"/>
      <c r="PAR44" s="271"/>
      <c r="PAS44" s="271"/>
      <c r="PAT44" s="271"/>
      <c r="PAU44" s="271"/>
      <c r="PAV44" s="271"/>
      <c r="PAW44" s="271"/>
      <c r="PAX44" s="271"/>
      <c r="PAY44" s="271"/>
      <c r="PAZ44" s="271"/>
      <c r="PBA44" s="271"/>
      <c r="PBB44" s="271"/>
      <c r="PBC44" s="271"/>
      <c r="PBD44" s="271"/>
      <c r="PBE44" s="271"/>
      <c r="PBF44" s="271"/>
      <c r="PBG44" s="271"/>
      <c r="PBH44" s="271"/>
      <c r="PBI44" s="271"/>
      <c r="PBJ44" s="271"/>
      <c r="PBK44" s="271"/>
      <c r="PBL44" s="271"/>
      <c r="PBM44" s="271"/>
      <c r="PBN44" s="271"/>
      <c r="PBO44" s="271"/>
      <c r="PBP44" s="271"/>
      <c r="PBQ44" s="271"/>
      <c r="PBR44" s="271"/>
      <c r="PBS44" s="271"/>
      <c r="PBT44" s="271"/>
      <c r="PBU44" s="271"/>
      <c r="PBV44" s="271"/>
      <c r="PBW44" s="271"/>
      <c r="PBX44" s="271"/>
      <c r="PBY44" s="271"/>
      <c r="PBZ44" s="271"/>
      <c r="PCA44" s="271"/>
      <c r="PCB44" s="271"/>
      <c r="PCC44" s="271"/>
      <c r="PCD44" s="271"/>
      <c r="PCE44" s="271"/>
      <c r="PCF44" s="271"/>
      <c r="PCG44" s="271"/>
      <c r="PCH44" s="271"/>
      <c r="PCI44" s="271"/>
      <c r="PCJ44" s="271"/>
      <c r="PCK44" s="271"/>
      <c r="PCL44" s="271"/>
      <c r="PCM44" s="271"/>
      <c r="PCN44" s="271"/>
      <c r="PCO44" s="271"/>
      <c r="PCP44" s="271"/>
      <c r="PCQ44" s="271"/>
      <c r="PCR44" s="271"/>
      <c r="PCS44" s="271"/>
      <c r="PCT44" s="271"/>
      <c r="PCU44" s="271"/>
      <c r="PCV44" s="271"/>
      <c r="PCW44" s="271"/>
      <c r="PCX44" s="271"/>
      <c r="PCY44" s="271"/>
      <c r="PCZ44" s="271"/>
      <c r="PDA44" s="271"/>
      <c r="PDB44" s="271"/>
      <c r="PDC44" s="271"/>
      <c r="PDD44" s="271"/>
      <c r="PDE44" s="271"/>
      <c r="PDF44" s="271"/>
      <c r="PDG44" s="271"/>
      <c r="PDH44" s="271"/>
      <c r="PDI44" s="271"/>
      <c r="PDJ44" s="271"/>
      <c r="PDK44" s="271"/>
      <c r="PDL44" s="271"/>
      <c r="PDM44" s="271"/>
      <c r="PDN44" s="271"/>
      <c r="PDO44" s="271"/>
      <c r="PDP44" s="271"/>
      <c r="PDQ44" s="271"/>
      <c r="PDR44" s="271"/>
      <c r="PDS44" s="271"/>
      <c r="PDT44" s="271"/>
      <c r="PDU44" s="271"/>
      <c r="PDV44" s="271"/>
      <c r="PDW44" s="271"/>
      <c r="PDX44" s="271"/>
      <c r="PDY44" s="271"/>
      <c r="PDZ44" s="271"/>
      <c r="PEA44" s="271"/>
      <c r="PEB44" s="271"/>
      <c r="PEC44" s="271"/>
      <c r="PED44" s="271"/>
      <c r="PEE44" s="271"/>
      <c r="PEF44" s="271"/>
      <c r="PEG44" s="271"/>
      <c r="PEH44" s="271"/>
      <c r="PEI44" s="271"/>
      <c r="PEJ44" s="271"/>
      <c r="PEK44" s="271"/>
      <c r="PEL44" s="271"/>
      <c r="PEM44" s="271"/>
      <c r="PEN44" s="271"/>
      <c r="PEO44" s="271"/>
      <c r="PEP44" s="271"/>
      <c r="PEQ44" s="271"/>
      <c r="PER44" s="271"/>
      <c r="PES44" s="271"/>
      <c r="PET44" s="271"/>
      <c r="PEU44" s="271"/>
      <c r="PEV44" s="271"/>
      <c r="PEW44" s="271"/>
      <c r="PEX44" s="271"/>
      <c r="PEY44" s="271"/>
      <c r="PEZ44" s="271"/>
      <c r="PFA44" s="271"/>
      <c r="PFB44" s="271"/>
      <c r="PFC44" s="271"/>
      <c r="PFD44" s="271"/>
      <c r="PFE44" s="271"/>
      <c r="PFF44" s="271"/>
      <c r="PFG44" s="271"/>
      <c r="PFH44" s="271"/>
      <c r="PFI44" s="271"/>
      <c r="PFJ44" s="271"/>
      <c r="PFK44" s="271"/>
      <c r="PFL44" s="271"/>
      <c r="PFM44" s="271"/>
      <c r="PFN44" s="271"/>
      <c r="PFO44" s="271"/>
      <c r="PFP44" s="271"/>
      <c r="PFQ44" s="271"/>
      <c r="PFR44" s="271"/>
      <c r="PFS44" s="271"/>
      <c r="PFT44" s="271"/>
      <c r="PFU44" s="271"/>
      <c r="PFV44" s="271"/>
      <c r="PFW44" s="271"/>
      <c r="PFX44" s="271"/>
      <c r="PFY44" s="271"/>
      <c r="PFZ44" s="271"/>
      <c r="PGA44" s="271"/>
      <c r="PGB44" s="271"/>
      <c r="PGC44" s="271"/>
      <c r="PGD44" s="271"/>
      <c r="PGE44" s="271"/>
      <c r="PGF44" s="271"/>
      <c r="PGG44" s="271"/>
      <c r="PGH44" s="271"/>
      <c r="PGI44" s="271"/>
      <c r="PGJ44" s="271"/>
      <c r="PGK44" s="271"/>
      <c r="PGL44" s="271"/>
      <c r="PGM44" s="271"/>
      <c r="PGN44" s="271"/>
      <c r="PGO44" s="271"/>
      <c r="PGP44" s="271"/>
      <c r="PGQ44" s="271"/>
      <c r="PGR44" s="271"/>
      <c r="PGS44" s="271"/>
      <c r="PGT44" s="271"/>
      <c r="PGU44" s="271"/>
      <c r="PGV44" s="271"/>
      <c r="PGW44" s="271"/>
      <c r="PGX44" s="271"/>
      <c r="PGY44" s="271"/>
      <c r="PGZ44" s="271"/>
      <c r="PHA44" s="271"/>
      <c r="PHB44" s="271"/>
      <c r="PHC44" s="271"/>
      <c r="PHD44" s="271"/>
      <c r="PHE44" s="271"/>
      <c r="PHF44" s="271"/>
      <c r="PHG44" s="271"/>
      <c r="PHH44" s="271"/>
      <c r="PHI44" s="271"/>
      <c r="PHJ44" s="271"/>
      <c r="PHK44" s="271"/>
      <c r="PHL44" s="271"/>
      <c r="PHM44" s="271"/>
      <c r="PHN44" s="271"/>
      <c r="PHO44" s="271"/>
      <c r="PHP44" s="271"/>
      <c r="PHQ44" s="271"/>
      <c r="PHR44" s="271"/>
      <c r="PHS44" s="271"/>
      <c r="PHT44" s="271"/>
      <c r="PHU44" s="271"/>
      <c r="PHV44" s="271"/>
      <c r="PHW44" s="271"/>
      <c r="PHX44" s="271"/>
      <c r="PHY44" s="271"/>
      <c r="PHZ44" s="271"/>
      <c r="PIA44" s="271"/>
      <c r="PIB44" s="271"/>
      <c r="PIC44" s="271"/>
      <c r="PID44" s="271"/>
      <c r="PIE44" s="271"/>
      <c r="PIF44" s="271"/>
      <c r="PIG44" s="271"/>
      <c r="PIH44" s="271"/>
      <c r="PII44" s="271"/>
      <c r="PIJ44" s="271"/>
      <c r="PIK44" s="271"/>
      <c r="PIL44" s="271"/>
      <c r="PIM44" s="271"/>
      <c r="PIN44" s="271"/>
      <c r="PIO44" s="271"/>
      <c r="PIP44" s="271"/>
      <c r="PIQ44" s="271"/>
      <c r="PIR44" s="271"/>
      <c r="PIS44" s="271"/>
      <c r="PIT44" s="271"/>
      <c r="PIU44" s="271"/>
      <c r="PIV44" s="271"/>
      <c r="PIW44" s="271"/>
      <c r="PIX44" s="271"/>
      <c r="PIY44" s="271"/>
      <c r="PIZ44" s="271"/>
      <c r="PJA44" s="271"/>
      <c r="PJB44" s="271"/>
      <c r="PJC44" s="271"/>
      <c r="PJD44" s="271"/>
      <c r="PJE44" s="271"/>
      <c r="PJF44" s="271"/>
      <c r="PJG44" s="271"/>
      <c r="PJH44" s="271"/>
      <c r="PJI44" s="271"/>
      <c r="PJJ44" s="271"/>
      <c r="PJK44" s="271"/>
      <c r="PJL44" s="271"/>
      <c r="PJM44" s="271"/>
      <c r="PJN44" s="271"/>
      <c r="PJO44" s="271"/>
      <c r="PJP44" s="271"/>
      <c r="PJQ44" s="271"/>
      <c r="PJR44" s="271"/>
      <c r="PJS44" s="271"/>
      <c r="PJT44" s="271"/>
      <c r="PJU44" s="271"/>
      <c r="PJV44" s="271"/>
      <c r="PJW44" s="271"/>
      <c r="PJX44" s="271"/>
      <c r="PJY44" s="271"/>
      <c r="PJZ44" s="271"/>
      <c r="PKA44" s="271"/>
      <c r="PKB44" s="271"/>
      <c r="PKC44" s="271"/>
      <c r="PKD44" s="271"/>
      <c r="PKE44" s="271"/>
      <c r="PKF44" s="271"/>
      <c r="PKG44" s="271"/>
      <c r="PKH44" s="271"/>
      <c r="PKI44" s="271"/>
      <c r="PKJ44" s="271"/>
      <c r="PKK44" s="271"/>
      <c r="PKL44" s="271"/>
      <c r="PKM44" s="271"/>
      <c r="PKN44" s="271"/>
      <c r="PKO44" s="271"/>
      <c r="PKP44" s="271"/>
      <c r="PKQ44" s="271"/>
      <c r="PKR44" s="271"/>
      <c r="PKS44" s="271"/>
      <c r="PKT44" s="271"/>
      <c r="PKU44" s="271"/>
      <c r="PKV44" s="271"/>
      <c r="PKW44" s="271"/>
      <c r="PKX44" s="271"/>
      <c r="PKY44" s="271"/>
      <c r="PKZ44" s="271"/>
      <c r="PLA44" s="271"/>
      <c r="PLB44" s="271"/>
      <c r="PLC44" s="271"/>
      <c r="PLD44" s="271"/>
      <c r="PLE44" s="271"/>
      <c r="PLF44" s="271"/>
      <c r="PLG44" s="271"/>
      <c r="PLH44" s="271"/>
      <c r="PLI44" s="271"/>
      <c r="PLJ44" s="271"/>
      <c r="PLK44" s="271"/>
      <c r="PLL44" s="271"/>
      <c r="PLM44" s="271"/>
      <c r="PLN44" s="271"/>
      <c r="PLO44" s="271"/>
      <c r="PLP44" s="271"/>
      <c r="PLQ44" s="271"/>
      <c r="PLR44" s="271"/>
      <c r="PLS44" s="271"/>
      <c r="PLT44" s="271"/>
      <c r="PLU44" s="271"/>
      <c r="PLV44" s="271"/>
      <c r="PLW44" s="271"/>
      <c r="PLX44" s="271"/>
      <c r="PLY44" s="271"/>
      <c r="PLZ44" s="271"/>
      <c r="PMA44" s="271"/>
      <c r="PMB44" s="271"/>
      <c r="PMC44" s="271"/>
      <c r="PMD44" s="271"/>
      <c r="PME44" s="271"/>
      <c r="PMF44" s="271"/>
      <c r="PMG44" s="271"/>
      <c r="PMH44" s="271"/>
      <c r="PMI44" s="271"/>
      <c r="PMJ44" s="271"/>
      <c r="PMK44" s="271"/>
      <c r="PML44" s="271"/>
      <c r="PMM44" s="271"/>
      <c r="PMN44" s="271"/>
      <c r="PMO44" s="271"/>
      <c r="PMP44" s="271"/>
      <c r="PMQ44" s="271"/>
      <c r="PMR44" s="271"/>
      <c r="PMS44" s="271"/>
      <c r="PMT44" s="271"/>
      <c r="PMU44" s="271"/>
      <c r="PMV44" s="271"/>
      <c r="PMW44" s="271"/>
      <c r="PMX44" s="271"/>
      <c r="PMY44" s="271"/>
      <c r="PMZ44" s="271"/>
      <c r="PNA44" s="271"/>
      <c r="PNB44" s="271"/>
      <c r="PNC44" s="271"/>
      <c r="PND44" s="271"/>
      <c r="PNE44" s="271"/>
      <c r="PNF44" s="271"/>
      <c r="PNG44" s="271"/>
      <c r="PNH44" s="271"/>
      <c r="PNI44" s="271"/>
      <c r="PNJ44" s="271"/>
      <c r="PNK44" s="271"/>
      <c r="PNL44" s="271"/>
      <c r="PNM44" s="271"/>
      <c r="PNN44" s="271"/>
      <c r="PNO44" s="271"/>
      <c r="PNP44" s="271"/>
      <c r="PNQ44" s="271"/>
      <c r="PNR44" s="271"/>
      <c r="PNS44" s="271"/>
      <c r="PNT44" s="271"/>
      <c r="PNU44" s="271"/>
      <c r="PNV44" s="271"/>
      <c r="PNW44" s="271"/>
      <c r="PNX44" s="271"/>
      <c r="PNY44" s="271"/>
      <c r="PNZ44" s="271"/>
      <c r="POA44" s="271"/>
      <c r="POB44" s="271"/>
      <c r="POC44" s="271"/>
      <c r="POD44" s="271"/>
      <c r="POE44" s="271"/>
      <c r="POF44" s="271"/>
      <c r="POG44" s="271"/>
      <c r="POH44" s="271"/>
      <c r="POI44" s="271"/>
      <c r="POJ44" s="271"/>
      <c r="POK44" s="271"/>
      <c r="POL44" s="271"/>
      <c r="POM44" s="271"/>
      <c r="PON44" s="271"/>
      <c r="POO44" s="271"/>
      <c r="POP44" s="271"/>
      <c r="POQ44" s="271"/>
      <c r="POR44" s="271"/>
      <c r="POS44" s="271"/>
      <c r="POT44" s="271"/>
      <c r="POU44" s="271"/>
      <c r="POV44" s="271"/>
      <c r="POW44" s="271"/>
      <c r="POX44" s="271"/>
      <c r="POY44" s="271"/>
      <c r="POZ44" s="271"/>
      <c r="PPA44" s="271"/>
      <c r="PPB44" s="271"/>
      <c r="PPC44" s="271"/>
      <c r="PPD44" s="271"/>
      <c r="PPE44" s="271"/>
      <c r="PPF44" s="271"/>
      <c r="PPG44" s="271"/>
      <c r="PPH44" s="271"/>
      <c r="PPI44" s="271"/>
      <c r="PPJ44" s="271"/>
      <c r="PPK44" s="271"/>
      <c r="PPL44" s="271"/>
      <c r="PPM44" s="271"/>
      <c r="PPN44" s="271"/>
      <c r="PPO44" s="271"/>
      <c r="PPP44" s="271"/>
      <c r="PPQ44" s="271"/>
      <c r="PPR44" s="271"/>
      <c r="PPS44" s="271"/>
      <c r="PPT44" s="271"/>
      <c r="PPU44" s="271"/>
      <c r="PPV44" s="271"/>
      <c r="PPW44" s="271"/>
      <c r="PPX44" s="271"/>
      <c r="PPY44" s="271"/>
      <c r="PPZ44" s="271"/>
      <c r="PQA44" s="271"/>
      <c r="PQB44" s="271"/>
      <c r="PQC44" s="271"/>
      <c r="PQD44" s="271"/>
      <c r="PQE44" s="271"/>
      <c r="PQF44" s="271"/>
      <c r="PQG44" s="271"/>
      <c r="PQH44" s="271"/>
      <c r="PQI44" s="271"/>
      <c r="PQJ44" s="271"/>
      <c r="PQK44" s="271"/>
      <c r="PQL44" s="271"/>
      <c r="PQM44" s="271"/>
      <c r="PQN44" s="271"/>
      <c r="PQO44" s="271"/>
      <c r="PQP44" s="271"/>
      <c r="PQQ44" s="271"/>
      <c r="PQR44" s="271"/>
      <c r="PQS44" s="271"/>
      <c r="PQT44" s="271"/>
      <c r="PQU44" s="271"/>
      <c r="PQV44" s="271"/>
      <c r="PQW44" s="271"/>
      <c r="PQX44" s="271"/>
      <c r="PQY44" s="271"/>
      <c r="PQZ44" s="271"/>
      <c r="PRA44" s="271"/>
      <c r="PRB44" s="271"/>
      <c r="PRC44" s="271"/>
      <c r="PRD44" s="271"/>
      <c r="PRE44" s="271"/>
      <c r="PRF44" s="271"/>
      <c r="PRG44" s="271"/>
      <c r="PRH44" s="271"/>
      <c r="PRI44" s="271"/>
      <c r="PRJ44" s="271"/>
      <c r="PRK44" s="271"/>
      <c r="PRL44" s="271"/>
      <c r="PRM44" s="271"/>
      <c r="PRN44" s="271"/>
      <c r="PRO44" s="271"/>
      <c r="PRP44" s="271"/>
      <c r="PRQ44" s="271"/>
      <c r="PRR44" s="271"/>
      <c r="PRS44" s="271"/>
      <c r="PRT44" s="271"/>
      <c r="PRU44" s="271"/>
      <c r="PRV44" s="271"/>
      <c r="PRW44" s="271"/>
      <c r="PRX44" s="271"/>
      <c r="PRY44" s="271"/>
      <c r="PRZ44" s="271"/>
      <c r="PSA44" s="271"/>
      <c r="PSB44" s="271"/>
      <c r="PSC44" s="271"/>
      <c r="PSD44" s="271"/>
      <c r="PSE44" s="271"/>
      <c r="PSF44" s="271"/>
      <c r="PSG44" s="271"/>
      <c r="PSH44" s="271"/>
      <c r="PSI44" s="271"/>
      <c r="PSJ44" s="271"/>
      <c r="PSK44" s="271"/>
      <c r="PSL44" s="271"/>
      <c r="PSM44" s="271"/>
      <c r="PSN44" s="271"/>
      <c r="PSO44" s="271"/>
      <c r="PSP44" s="271"/>
      <c r="PSQ44" s="271"/>
      <c r="PSR44" s="271"/>
      <c r="PSS44" s="271"/>
      <c r="PST44" s="271"/>
      <c r="PSU44" s="271"/>
      <c r="PSV44" s="271"/>
      <c r="PSW44" s="271"/>
      <c r="PSX44" s="271"/>
      <c r="PSY44" s="271"/>
      <c r="PSZ44" s="271"/>
      <c r="PTA44" s="271"/>
      <c r="PTB44" s="271"/>
      <c r="PTC44" s="271"/>
      <c r="PTD44" s="271"/>
      <c r="PTE44" s="271"/>
      <c r="PTF44" s="271"/>
      <c r="PTG44" s="271"/>
      <c r="PTH44" s="271"/>
      <c r="PTI44" s="271"/>
      <c r="PTJ44" s="271"/>
      <c r="PTK44" s="271"/>
      <c r="PTL44" s="271"/>
      <c r="PTM44" s="271"/>
      <c r="PTN44" s="271"/>
      <c r="PTO44" s="271"/>
      <c r="PTP44" s="271"/>
      <c r="PTQ44" s="271"/>
      <c r="PTR44" s="271"/>
      <c r="PTS44" s="271"/>
      <c r="PTT44" s="271"/>
      <c r="PTU44" s="271"/>
      <c r="PTV44" s="271"/>
      <c r="PTW44" s="271"/>
      <c r="PTX44" s="271"/>
      <c r="PTY44" s="271"/>
      <c r="PTZ44" s="271"/>
      <c r="PUA44" s="271"/>
      <c r="PUB44" s="271"/>
      <c r="PUC44" s="271"/>
      <c r="PUD44" s="271"/>
      <c r="PUE44" s="271"/>
      <c r="PUF44" s="271"/>
      <c r="PUG44" s="271"/>
      <c r="PUH44" s="271"/>
      <c r="PUI44" s="271"/>
      <c r="PUJ44" s="271"/>
      <c r="PUK44" s="271"/>
      <c r="PUL44" s="271"/>
      <c r="PUM44" s="271"/>
      <c r="PUN44" s="271"/>
      <c r="PUO44" s="271"/>
      <c r="PUP44" s="271"/>
      <c r="PUQ44" s="271"/>
      <c r="PUR44" s="271"/>
      <c r="PUS44" s="271"/>
      <c r="PUT44" s="271"/>
      <c r="PUU44" s="271"/>
      <c r="PUV44" s="271"/>
      <c r="PUW44" s="271"/>
      <c r="PUX44" s="271"/>
      <c r="PUY44" s="271"/>
      <c r="PUZ44" s="271"/>
      <c r="PVA44" s="271"/>
      <c r="PVB44" s="271"/>
      <c r="PVC44" s="271"/>
      <c r="PVD44" s="271"/>
      <c r="PVE44" s="271"/>
      <c r="PVF44" s="271"/>
      <c r="PVG44" s="271"/>
      <c r="PVH44" s="271"/>
      <c r="PVI44" s="271"/>
      <c r="PVJ44" s="271"/>
      <c r="PVK44" s="271"/>
      <c r="PVL44" s="271"/>
      <c r="PVM44" s="271"/>
      <c r="PVN44" s="271"/>
      <c r="PVO44" s="271"/>
      <c r="PVP44" s="271"/>
      <c r="PVQ44" s="271"/>
      <c r="PVR44" s="271"/>
      <c r="PVS44" s="271"/>
      <c r="PVT44" s="271"/>
      <c r="PVU44" s="271"/>
      <c r="PVV44" s="271"/>
      <c r="PVW44" s="271"/>
      <c r="PVX44" s="271"/>
      <c r="PVY44" s="271"/>
      <c r="PVZ44" s="271"/>
      <c r="PWA44" s="271"/>
      <c r="PWB44" s="271"/>
      <c r="PWC44" s="271"/>
      <c r="PWD44" s="271"/>
      <c r="PWE44" s="271"/>
      <c r="PWF44" s="271"/>
      <c r="PWG44" s="271"/>
      <c r="PWH44" s="271"/>
      <c r="PWI44" s="271"/>
      <c r="PWJ44" s="271"/>
      <c r="PWK44" s="271"/>
      <c r="PWL44" s="271"/>
      <c r="PWM44" s="271"/>
      <c r="PWN44" s="271"/>
      <c r="PWO44" s="271"/>
      <c r="PWP44" s="271"/>
      <c r="PWQ44" s="271"/>
      <c r="PWR44" s="271"/>
      <c r="PWS44" s="271"/>
      <c r="PWT44" s="271"/>
      <c r="PWU44" s="271"/>
      <c r="PWV44" s="271"/>
      <c r="PWW44" s="271"/>
      <c r="PWX44" s="271"/>
      <c r="PWY44" s="271"/>
      <c r="PWZ44" s="271"/>
      <c r="PXA44" s="271"/>
      <c r="PXB44" s="271"/>
      <c r="PXC44" s="271"/>
      <c r="PXD44" s="271"/>
      <c r="PXE44" s="271"/>
      <c r="PXF44" s="271"/>
      <c r="PXG44" s="271"/>
      <c r="PXH44" s="271"/>
      <c r="PXI44" s="271"/>
      <c r="PXJ44" s="271"/>
      <c r="PXK44" s="271"/>
      <c r="PXL44" s="271"/>
      <c r="PXM44" s="271"/>
      <c r="PXN44" s="271"/>
      <c r="PXO44" s="271"/>
      <c r="PXP44" s="271"/>
      <c r="PXQ44" s="271"/>
      <c r="PXR44" s="271"/>
      <c r="PXS44" s="271"/>
      <c r="PXT44" s="271"/>
      <c r="PXU44" s="271"/>
      <c r="PXV44" s="271"/>
      <c r="PXW44" s="271"/>
      <c r="PXX44" s="271"/>
      <c r="PXY44" s="271"/>
      <c r="PXZ44" s="271"/>
      <c r="PYA44" s="271"/>
      <c r="PYB44" s="271"/>
      <c r="PYC44" s="271"/>
      <c r="PYD44" s="271"/>
      <c r="PYE44" s="271"/>
      <c r="PYF44" s="271"/>
      <c r="PYG44" s="271"/>
      <c r="PYH44" s="271"/>
      <c r="PYI44" s="271"/>
      <c r="PYJ44" s="271"/>
      <c r="PYK44" s="271"/>
      <c r="PYL44" s="271"/>
      <c r="PYM44" s="271"/>
      <c r="PYN44" s="271"/>
      <c r="PYO44" s="271"/>
      <c r="PYP44" s="271"/>
      <c r="PYQ44" s="271"/>
      <c r="PYR44" s="271"/>
      <c r="PYS44" s="271"/>
      <c r="PYT44" s="271"/>
      <c r="PYU44" s="271"/>
      <c r="PYV44" s="271"/>
      <c r="PYW44" s="271"/>
      <c r="PYX44" s="271"/>
      <c r="PYY44" s="271"/>
      <c r="PYZ44" s="271"/>
      <c r="PZA44" s="271"/>
      <c r="PZB44" s="271"/>
      <c r="PZC44" s="271"/>
      <c r="PZD44" s="271"/>
      <c r="PZE44" s="271"/>
      <c r="PZF44" s="271"/>
      <c r="PZG44" s="271"/>
      <c r="PZH44" s="271"/>
      <c r="PZI44" s="271"/>
      <c r="PZJ44" s="271"/>
      <c r="PZK44" s="271"/>
      <c r="PZL44" s="271"/>
      <c r="PZM44" s="271"/>
      <c r="PZN44" s="271"/>
      <c r="PZO44" s="271"/>
      <c r="PZP44" s="271"/>
      <c r="PZQ44" s="271"/>
      <c r="PZR44" s="271"/>
      <c r="PZS44" s="271"/>
      <c r="PZT44" s="271"/>
      <c r="PZU44" s="271"/>
      <c r="PZV44" s="271"/>
      <c r="PZW44" s="271"/>
      <c r="PZX44" s="271"/>
      <c r="PZY44" s="271"/>
      <c r="PZZ44" s="271"/>
      <c r="QAA44" s="271"/>
      <c r="QAB44" s="271"/>
      <c r="QAC44" s="271"/>
      <c r="QAD44" s="271"/>
      <c r="QAE44" s="271"/>
      <c r="QAF44" s="271"/>
      <c r="QAG44" s="271"/>
      <c r="QAH44" s="271"/>
      <c r="QAI44" s="271"/>
      <c r="QAJ44" s="271"/>
      <c r="QAK44" s="271"/>
      <c r="QAL44" s="271"/>
      <c r="QAM44" s="271"/>
      <c r="QAN44" s="271"/>
      <c r="QAO44" s="271"/>
      <c r="QAP44" s="271"/>
      <c r="QAQ44" s="271"/>
      <c r="QAR44" s="271"/>
      <c r="QAS44" s="271"/>
      <c r="QAT44" s="271"/>
      <c r="QAU44" s="271"/>
      <c r="QAV44" s="271"/>
      <c r="QAW44" s="271"/>
      <c r="QAX44" s="271"/>
      <c r="QAY44" s="271"/>
      <c r="QAZ44" s="271"/>
      <c r="QBA44" s="271"/>
      <c r="QBB44" s="271"/>
      <c r="QBC44" s="271"/>
      <c r="QBD44" s="271"/>
      <c r="QBE44" s="271"/>
      <c r="QBF44" s="271"/>
      <c r="QBG44" s="271"/>
      <c r="QBH44" s="271"/>
      <c r="QBI44" s="271"/>
      <c r="QBJ44" s="271"/>
      <c r="QBK44" s="271"/>
      <c r="QBL44" s="271"/>
      <c r="QBM44" s="271"/>
      <c r="QBN44" s="271"/>
      <c r="QBO44" s="271"/>
      <c r="QBP44" s="271"/>
      <c r="QBQ44" s="271"/>
      <c r="QBR44" s="271"/>
      <c r="QBS44" s="271"/>
      <c r="QBT44" s="271"/>
      <c r="QBU44" s="271"/>
      <c r="QBV44" s="271"/>
      <c r="QBW44" s="271"/>
      <c r="QBX44" s="271"/>
      <c r="QBY44" s="271"/>
      <c r="QBZ44" s="271"/>
      <c r="QCA44" s="271"/>
      <c r="QCB44" s="271"/>
      <c r="QCC44" s="271"/>
      <c r="QCD44" s="271"/>
      <c r="QCE44" s="271"/>
      <c r="QCF44" s="271"/>
      <c r="QCG44" s="271"/>
      <c r="QCH44" s="271"/>
      <c r="QCI44" s="271"/>
      <c r="QCJ44" s="271"/>
      <c r="QCK44" s="271"/>
      <c r="QCL44" s="271"/>
      <c r="QCM44" s="271"/>
      <c r="QCN44" s="271"/>
      <c r="QCO44" s="271"/>
      <c r="QCP44" s="271"/>
      <c r="QCQ44" s="271"/>
      <c r="QCR44" s="271"/>
      <c r="QCS44" s="271"/>
      <c r="QCT44" s="271"/>
      <c r="QCU44" s="271"/>
      <c r="QCV44" s="271"/>
      <c r="QCW44" s="271"/>
      <c r="QCX44" s="271"/>
      <c r="QCY44" s="271"/>
      <c r="QCZ44" s="271"/>
      <c r="QDA44" s="271"/>
      <c r="QDB44" s="271"/>
      <c r="QDC44" s="271"/>
      <c r="QDD44" s="271"/>
      <c r="QDE44" s="271"/>
      <c r="QDF44" s="271"/>
      <c r="QDG44" s="271"/>
      <c r="QDH44" s="271"/>
      <c r="QDI44" s="271"/>
      <c r="QDJ44" s="271"/>
      <c r="QDK44" s="271"/>
      <c r="QDL44" s="271"/>
      <c r="QDM44" s="271"/>
      <c r="QDN44" s="271"/>
      <c r="QDO44" s="271"/>
      <c r="QDP44" s="271"/>
      <c r="QDQ44" s="271"/>
      <c r="QDR44" s="271"/>
      <c r="QDS44" s="271"/>
      <c r="QDT44" s="271"/>
      <c r="QDU44" s="271"/>
      <c r="QDV44" s="271"/>
      <c r="QDW44" s="271"/>
      <c r="QDX44" s="271"/>
      <c r="QDY44" s="271"/>
      <c r="QDZ44" s="271"/>
      <c r="QEA44" s="271"/>
      <c r="QEB44" s="271"/>
      <c r="QEC44" s="271"/>
      <c r="QED44" s="271"/>
      <c r="QEE44" s="271"/>
      <c r="QEF44" s="271"/>
      <c r="QEG44" s="271"/>
      <c r="QEH44" s="271"/>
      <c r="QEI44" s="271"/>
      <c r="QEJ44" s="271"/>
      <c r="QEK44" s="271"/>
      <c r="QEL44" s="271"/>
      <c r="QEM44" s="271"/>
      <c r="QEN44" s="271"/>
      <c r="QEO44" s="271"/>
      <c r="QEP44" s="271"/>
      <c r="QEQ44" s="271"/>
      <c r="QER44" s="271"/>
      <c r="QES44" s="271"/>
      <c r="QET44" s="271"/>
      <c r="QEU44" s="271"/>
      <c r="QEV44" s="271"/>
      <c r="QEW44" s="271"/>
      <c r="QEX44" s="271"/>
      <c r="QEY44" s="271"/>
      <c r="QEZ44" s="271"/>
      <c r="QFA44" s="271"/>
      <c r="QFB44" s="271"/>
      <c r="QFC44" s="271"/>
      <c r="QFD44" s="271"/>
      <c r="QFE44" s="271"/>
      <c r="QFF44" s="271"/>
      <c r="QFG44" s="271"/>
      <c r="QFH44" s="271"/>
      <c r="QFI44" s="271"/>
      <c r="QFJ44" s="271"/>
      <c r="QFK44" s="271"/>
      <c r="QFL44" s="271"/>
      <c r="QFM44" s="271"/>
      <c r="QFN44" s="271"/>
      <c r="QFO44" s="271"/>
      <c r="QFP44" s="271"/>
      <c r="QFQ44" s="271"/>
      <c r="QFR44" s="271"/>
      <c r="QFS44" s="271"/>
      <c r="QFT44" s="271"/>
      <c r="QFU44" s="271"/>
      <c r="QFV44" s="271"/>
      <c r="QFW44" s="271"/>
      <c r="QFX44" s="271"/>
      <c r="QFY44" s="271"/>
      <c r="QFZ44" s="271"/>
      <c r="QGA44" s="271"/>
      <c r="QGB44" s="271"/>
      <c r="QGC44" s="271"/>
      <c r="QGD44" s="271"/>
      <c r="QGE44" s="271"/>
      <c r="QGF44" s="271"/>
      <c r="QGG44" s="271"/>
      <c r="QGH44" s="271"/>
      <c r="QGI44" s="271"/>
      <c r="QGJ44" s="271"/>
      <c r="QGK44" s="271"/>
      <c r="QGL44" s="271"/>
      <c r="QGM44" s="271"/>
      <c r="QGN44" s="271"/>
      <c r="QGO44" s="271"/>
      <c r="QGP44" s="271"/>
      <c r="QGQ44" s="271"/>
      <c r="QGR44" s="271"/>
      <c r="QGS44" s="271"/>
      <c r="QGT44" s="271"/>
      <c r="QGU44" s="271"/>
      <c r="QGV44" s="271"/>
      <c r="QGW44" s="271"/>
      <c r="QGX44" s="271"/>
      <c r="QGY44" s="271"/>
      <c r="QGZ44" s="271"/>
      <c r="QHA44" s="271"/>
      <c r="QHB44" s="271"/>
      <c r="QHC44" s="271"/>
      <c r="QHD44" s="271"/>
      <c r="QHE44" s="271"/>
      <c r="QHF44" s="271"/>
      <c r="QHG44" s="271"/>
      <c r="QHH44" s="271"/>
      <c r="QHI44" s="271"/>
      <c r="QHJ44" s="271"/>
      <c r="QHK44" s="271"/>
      <c r="QHL44" s="271"/>
      <c r="QHM44" s="271"/>
      <c r="QHN44" s="271"/>
      <c r="QHO44" s="271"/>
      <c r="QHP44" s="271"/>
      <c r="QHQ44" s="271"/>
      <c r="QHR44" s="271"/>
      <c r="QHS44" s="271"/>
      <c r="QHT44" s="271"/>
      <c r="QHU44" s="271"/>
      <c r="QHV44" s="271"/>
      <c r="QHW44" s="271"/>
      <c r="QHX44" s="271"/>
      <c r="QHY44" s="271"/>
      <c r="QHZ44" s="271"/>
      <c r="QIA44" s="271"/>
      <c r="QIB44" s="271"/>
      <c r="QIC44" s="271"/>
      <c r="QID44" s="271"/>
      <c r="QIE44" s="271"/>
      <c r="QIF44" s="271"/>
      <c r="QIG44" s="271"/>
      <c r="QIH44" s="271"/>
      <c r="QII44" s="271"/>
      <c r="QIJ44" s="271"/>
      <c r="QIK44" s="271"/>
      <c r="QIL44" s="271"/>
      <c r="QIM44" s="271"/>
      <c r="QIN44" s="271"/>
      <c r="QIO44" s="271"/>
      <c r="QIP44" s="271"/>
      <c r="QIQ44" s="271"/>
      <c r="QIR44" s="271"/>
      <c r="QIS44" s="271"/>
      <c r="QIT44" s="271"/>
      <c r="QIU44" s="271"/>
      <c r="QIV44" s="271"/>
      <c r="QIW44" s="271"/>
      <c r="QIX44" s="271"/>
      <c r="QIY44" s="271"/>
      <c r="QIZ44" s="271"/>
      <c r="QJA44" s="271"/>
      <c r="QJB44" s="271"/>
      <c r="QJC44" s="271"/>
      <c r="QJD44" s="271"/>
      <c r="QJE44" s="271"/>
      <c r="QJF44" s="271"/>
      <c r="QJG44" s="271"/>
      <c r="QJH44" s="271"/>
      <c r="QJI44" s="271"/>
      <c r="QJJ44" s="271"/>
      <c r="QJK44" s="271"/>
      <c r="QJL44" s="271"/>
      <c r="QJM44" s="271"/>
      <c r="QJN44" s="271"/>
      <c r="QJO44" s="271"/>
      <c r="QJP44" s="271"/>
      <c r="QJQ44" s="271"/>
      <c r="QJR44" s="271"/>
      <c r="QJS44" s="271"/>
      <c r="QJT44" s="271"/>
      <c r="QJU44" s="271"/>
      <c r="QJV44" s="271"/>
      <c r="QJW44" s="271"/>
      <c r="QJX44" s="271"/>
      <c r="QJY44" s="271"/>
      <c r="QJZ44" s="271"/>
      <c r="QKA44" s="271"/>
      <c r="QKB44" s="271"/>
      <c r="QKC44" s="271"/>
      <c r="QKD44" s="271"/>
      <c r="QKE44" s="271"/>
      <c r="QKF44" s="271"/>
      <c r="QKG44" s="271"/>
      <c r="QKH44" s="271"/>
      <c r="QKI44" s="271"/>
      <c r="QKJ44" s="271"/>
      <c r="QKK44" s="271"/>
      <c r="QKL44" s="271"/>
      <c r="QKM44" s="271"/>
      <c r="QKN44" s="271"/>
      <c r="QKO44" s="271"/>
      <c r="QKP44" s="271"/>
      <c r="QKQ44" s="271"/>
      <c r="QKR44" s="271"/>
      <c r="QKS44" s="271"/>
      <c r="QKT44" s="271"/>
      <c r="QKU44" s="271"/>
      <c r="QKV44" s="271"/>
      <c r="QKW44" s="271"/>
      <c r="QKX44" s="271"/>
      <c r="QKY44" s="271"/>
      <c r="QKZ44" s="271"/>
      <c r="QLA44" s="271"/>
      <c r="QLB44" s="271"/>
      <c r="QLC44" s="271"/>
      <c r="QLD44" s="271"/>
      <c r="QLE44" s="271"/>
      <c r="QLF44" s="271"/>
      <c r="QLG44" s="271"/>
      <c r="QLH44" s="271"/>
      <c r="QLI44" s="271"/>
      <c r="QLJ44" s="271"/>
      <c r="QLK44" s="271"/>
      <c r="QLL44" s="271"/>
      <c r="QLM44" s="271"/>
      <c r="QLN44" s="271"/>
      <c r="QLO44" s="271"/>
      <c r="QLP44" s="271"/>
      <c r="QLQ44" s="271"/>
      <c r="QLR44" s="271"/>
      <c r="QLS44" s="271"/>
      <c r="QLT44" s="271"/>
      <c r="QLU44" s="271"/>
      <c r="QLV44" s="271"/>
      <c r="QLW44" s="271"/>
      <c r="QLX44" s="271"/>
      <c r="QLY44" s="271"/>
      <c r="QLZ44" s="271"/>
      <c r="QMA44" s="271"/>
      <c r="QMB44" s="271"/>
      <c r="QMC44" s="271"/>
      <c r="QMD44" s="271"/>
      <c r="QME44" s="271"/>
      <c r="QMF44" s="271"/>
      <c r="QMG44" s="271"/>
      <c r="QMH44" s="271"/>
      <c r="QMI44" s="271"/>
      <c r="QMJ44" s="271"/>
      <c r="QMK44" s="271"/>
      <c r="QML44" s="271"/>
      <c r="QMM44" s="271"/>
      <c r="QMN44" s="271"/>
      <c r="QMO44" s="271"/>
      <c r="QMP44" s="271"/>
      <c r="QMQ44" s="271"/>
      <c r="QMR44" s="271"/>
      <c r="QMS44" s="271"/>
      <c r="QMT44" s="271"/>
      <c r="QMU44" s="271"/>
      <c r="QMV44" s="271"/>
      <c r="QMW44" s="271"/>
      <c r="QMX44" s="271"/>
      <c r="QMY44" s="271"/>
      <c r="QMZ44" s="271"/>
      <c r="QNA44" s="271"/>
      <c r="QNB44" s="271"/>
      <c r="QNC44" s="271"/>
      <c r="QND44" s="271"/>
      <c r="QNE44" s="271"/>
      <c r="QNF44" s="271"/>
      <c r="QNG44" s="271"/>
      <c r="QNH44" s="271"/>
      <c r="QNI44" s="271"/>
      <c r="QNJ44" s="271"/>
      <c r="QNK44" s="271"/>
      <c r="QNL44" s="271"/>
      <c r="QNM44" s="271"/>
      <c r="QNN44" s="271"/>
      <c r="QNO44" s="271"/>
      <c r="QNP44" s="271"/>
      <c r="QNQ44" s="271"/>
      <c r="QNR44" s="271"/>
      <c r="QNS44" s="271"/>
      <c r="QNT44" s="271"/>
      <c r="QNU44" s="271"/>
      <c r="QNV44" s="271"/>
      <c r="QNW44" s="271"/>
      <c r="QNX44" s="271"/>
      <c r="QNY44" s="271"/>
      <c r="QNZ44" s="271"/>
      <c r="QOA44" s="271"/>
      <c r="QOB44" s="271"/>
      <c r="QOC44" s="271"/>
      <c r="QOD44" s="271"/>
      <c r="QOE44" s="271"/>
      <c r="QOF44" s="271"/>
      <c r="QOG44" s="271"/>
      <c r="QOH44" s="271"/>
      <c r="QOI44" s="271"/>
      <c r="QOJ44" s="271"/>
      <c r="QOK44" s="271"/>
      <c r="QOL44" s="271"/>
      <c r="QOM44" s="271"/>
      <c r="QON44" s="271"/>
      <c r="QOO44" s="271"/>
      <c r="QOP44" s="271"/>
      <c r="QOQ44" s="271"/>
      <c r="QOR44" s="271"/>
      <c r="QOS44" s="271"/>
      <c r="QOT44" s="271"/>
      <c r="QOU44" s="271"/>
      <c r="QOV44" s="271"/>
      <c r="QOW44" s="271"/>
      <c r="QOX44" s="271"/>
      <c r="QOY44" s="271"/>
      <c r="QOZ44" s="271"/>
      <c r="QPA44" s="271"/>
      <c r="QPB44" s="271"/>
      <c r="QPC44" s="271"/>
      <c r="QPD44" s="271"/>
      <c r="QPE44" s="271"/>
      <c r="QPF44" s="271"/>
      <c r="QPG44" s="271"/>
      <c r="QPH44" s="271"/>
      <c r="QPI44" s="271"/>
      <c r="QPJ44" s="271"/>
      <c r="QPK44" s="271"/>
      <c r="QPL44" s="271"/>
      <c r="QPM44" s="271"/>
      <c r="QPN44" s="271"/>
      <c r="QPO44" s="271"/>
      <c r="QPP44" s="271"/>
      <c r="QPQ44" s="271"/>
      <c r="QPR44" s="271"/>
      <c r="QPS44" s="271"/>
      <c r="QPT44" s="271"/>
      <c r="QPU44" s="271"/>
      <c r="QPV44" s="271"/>
      <c r="QPW44" s="271"/>
      <c r="QPX44" s="271"/>
      <c r="QPY44" s="271"/>
      <c r="QPZ44" s="271"/>
      <c r="QQA44" s="271"/>
      <c r="QQB44" s="271"/>
      <c r="QQC44" s="271"/>
      <c r="QQD44" s="271"/>
      <c r="QQE44" s="271"/>
      <c r="QQF44" s="271"/>
      <c r="QQG44" s="271"/>
      <c r="QQH44" s="271"/>
      <c r="QQI44" s="271"/>
      <c r="QQJ44" s="271"/>
      <c r="QQK44" s="271"/>
      <c r="QQL44" s="271"/>
      <c r="QQM44" s="271"/>
      <c r="QQN44" s="271"/>
      <c r="QQO44" s="271"/>
      <c r="QQP44" s="271"/>
      <c r="QQQ44" s="271"/>
      <c r="QQR44" s="271"/>
      <c r="QQS44" s="271"/>
      <c r="QQT44" s="271"/>
      <c r="QQU44" s="271"/>
      <c r="QQV44" s="271"/>
      <c r="QQW44" s="271"/>
      <c r="QQX44" s="271"/>
      <c r="QQY44" s="271"/>
      <c r="QQZ44" s="271"/>
      <c r="QRA44" s="271"/>
      <c r="QRB44" s="271"/>
      <c r="QRC44" s="271"/>
      <c r="QRD44" s="271"/>
      <c r="QRE44" s="271"/>
      <c r="QRF44" s="271"/>
      <c r="QRG44" s="271"/>
      <c r="QRH44" s="271"/>
      <c r="QRI44" s="271"/>
      <c r="QRJ44" s="271"/>
      <c r="QRK44" s="271"/>
      <c r="QRL44" s="271"/>
      <c r="QRM44" s="271"/>
      <c r="QRN44" s="271"/>
      <c r="QRO44" s="271"/>
      <c r="QRP44" s="271"/>
      <c r="QRQ44" s="271"/>
      <c r="QRR44" s="271"/>
      <c r="QRS44" s="271"/>
      <c r="QRT44" s="271"/>
      <c r="QRU44" s="271"/>
      <c r="QRV44" s="271"/>
      <c r="QRW44" s="271"/>
      <c r="QRX44" s="271"/>
      <c r="QRY44" s="271"/>
      <c r="QRZ44" s="271"/>
      <c r="QSA44" s="271"/>
      <c r="QSB44" s="271"/>
      <c r="QSC44" s="271"/>
      <c r="QSD44" s="271"/>
      <c r="QSE44" s="271"/>
      <c r="QSF44" s="271"/>
      <c r="QSG44" s="271"/>
      <c r="QSH44" s="271"/>
      <c r="QSI44" s="271"/>
      <c r="QSJ44" s="271"/>
      <c r="QSK44" s="271"/>
      <c r="QSL44" s="271"/>
      <c r="QSM44" s="271"/>
      <c r="QSN44" s="271"/>
      <c r="QSO44" s="271"/>
      <c r="QSP44" s="271"/>
      <c r="QSQ44" s="271"/>
      <c r="QSR44" s="271"/>
      <c r="QSS44" s="271"/>
      <c r="QST44" s="271"/>
      <c r="QSU44" s="271"/>
      <c r="QSV44" s="271"/>
      <c r="QSW44" s="271"/>
      <c r="QSX44" s="271"/>
      <c r="QSY44" s="271"/>
      <c r="QSZ44" s="271"/>
      <c r="QTA44" s="271"/>
      <c r="QTB44" s="271"/>
      <c r="QTC44" s="271"/>
      <c r="QTD44" s="271"/>
      <c r="QTE44" s="271"/>
      <c r="QTF44" s="271"/>
      <c r="QTG44" s="271"/>
      <c r="QTH44" s="271"/>
      <c r="QTI44" s="271"/>
      <c r="QTJ44" s="271"/>
      <c r="QTK44" s="271"/>
      <c r="QTL44" s="271"/>
      <c r="QTM44" s="271"/>
      <c r="QTN44" s="271"/>
      <c r="QTO44" s="271"/>
      <c r="QTP44" s="271"/>
      <c r="QTQ44" s="271"/>
      <c r="QTR44" s="271"/>
      <c r="QTS44" s="271"/>
      <c r="QTT44" s="271"/>
      <c r="QTU44" s="271"/>
      <c r="QTV44" s="271"/>
      <c r="QTW44" s="271"/>
      <c r="QTX44" s="271"/>
      <c r="QTY44" s="271"/>
      <c r="QTZ44" s="271"/>
      <c r="QUA44" s="271"/>
      <c r="QUB44" s="271"/>
      <c r="QUC44" s="271"/>
      <c r="QUD44" s="271"/>
      <c r="QUE44" s="271"/>
      <c r="QUF44" s="271"/>
      <c r="QUG44" s="271"/>
      <c r="QUH44" s="271"/>
      <c r="QUI44" s="271"/>
      <c r="QUJ44" s="271"/>
      <c r="QUK44" s="271"/>
      <c r="QUL44" s="271"/>
      <c r="QUM44" s="271"/>
      <c r="QUN44" s="271"/>
      <c r="QUO44" s="271"/>
      <c r="QUP44" s="271"/>
      <c r="QUQ44" s="271"/>
      <c r="QUR44" s="271"/>
      <c r="QUS44" s="271"/>
      <c r="QUT44" s="271"/>
      <c r="QUU44" s="271"/>
      <c r="QUV44" s="271"/>
      <c r="QUW44" s="271"/>
      <c r="QUX44" s="271"/>
      <c r="QUY44" s="271"/>
      <c r="QUZ44" s="271"/>
      <c r="QVA44" s="271"/>
      <c r="QVB44" s="271"/>
      <c r="QVC44" s="271"/>
      <c r="QVD44" s="271"/>
      <c r="QVE44" s="271"/>
      <c r="QVF44" s="271"/>
      <c r="QVG44" s="271"/>
      <c r="QVH44" s="271"/>
      <c r="QVI44" s="271"/>
      <c r="QVJ44" s="271"/>
      <c r="QVK44" s="271"/>
      <c r="QVL44" s="271"/>
      <c r="QVM44" s="271"/>
      <c r="QVN44" s="271"/>
      <c r="QVO44" s="271"/>
      <c r="QVP44" s="271"/>
      <c r="QVQ44" s="271"/>
      <c r="QVR44" s="271"/>
      <c r="QVS44" s="271"/>
      <c r="QVT44" s="271"/>
      <c r="QVU44" s="271"/>
      <c r="QVV44" s="271"/>
      <c r="QVW44" s="271"/>
      <c r="QVX44" s="271"/>
      <c r="QVY44" s="271"/>
      <c r="QVZ44" s="271"/>
      <c r="QWA44" s="271"/>
      <c r="QWB44" s="271"/>
      <c r="QWC44" s="271"/>
      <c r="QWD44" s="271"/>
      <c r="QWE44" s="271"/>
      <c r="QWF44" s="271"/>
      <c r="QWG44" s="271"/>
      <c r="QWH44" s="271"/>
      <c r="QWI44" s="271"/>
      <c r="QWJ44" s="271"/>
      <c r="QWK44" s="271"/>
      <c r="QWL44" s="271"/>
      <c r="QWM44" s="271"/>
      <c r="QWN44" s="271"/>
      <c r="QWO44" s="271"/>
      <c r="QWP44" s="271"/>
      <c r="QWQ44" s="271"/>
      <c r="QWR44" s="271"/>
      <c r="QWS44" s="271"/>
      <c r="QWT44" s="271"/>
      <c r="QWU44" s="271"/>
      <c r="QWV44" s="271"/>
      <c r="QWW44" s="271"/>
      <c r="QWX44" s="271"/>
      <c r="QWY44" s="271"/>
      <c r="QWZ44" s="271"/>
      <c r="QXA44" s="271"/>
      <c r="QXB44" s="271"/>
      <c r="QXC44" s="271"/>
      <c r="QXD44" s="271"/>
      <c r="QXE44" s="271"/>
      <c r="QXF44" s="271"/>
      <c r="QXG44" s="271"/>
      <c r="QXH44" s="271"/>
      <c r="QXI44" s="271"/>
      <c r="QXJ44" s="271"/>
      <c r="QXK44" s="271"/>
      <c r="QXL44" s="271"/>
      <c r="QXM44" s="271"/>
      <c r="QXN44" s="271"/>
      <c r="QXO44" s="271"/>
      <c r="QXP44" s="271"/>
      <c r="QXQ44" s="271"/>
      <c r="QXR44" s="271"/>
      <c r="QXS44" s="271"/>
      <c r="QXT44" s="271"/>
      <c r="QXU44" s="271"/>
      <c r="QXV44" s="271"/>
      <c r="QXW44" s="271"/>
      <c r="QXX44" s="271"/>
      <c r="QXY44" s="271"/>
      <c r="QXZ44" s="271"/>
      <c r="QYA44" s="271"/>
      <c r="QYB44" s="271"/>
      <c r="QYC44" s="271"/>
      <c r="QYD44" s="271"/>
      <c r="QYE44" s="271"/>
      <c r="QYF44" s="271"/>
      <c r="QYG44" s="271"/>
      <c r="QYH44" s="271"/>
      <c r="QYI44" s="271"/>
      <c r="QYJ44" s="271"/>
      <c r="QYK44" s="271"/>
      <c r="QYL44" s="271"/>
      <c r="QYM44" s="271"/>
      <c r="QYN44" s="271"/>
      <c r="QYO44" s="271"/>
      <c r="QYP44" s="271"/>
      <c r="QYQ44" s="271"/>
      <c r="QYR44" s="271"/>
      <c r="QYS44" s="271"/>
      <c r="QYT44" s="271"/>
      <c r="QYU44" s="271"/>
      <c r="QYV44" s="271"/>
      <c r="QYW44" s="271"/>
      <c r="QYX44" s="271"/>
      <c r="QYY44" s="271"/>
      <c r="QYZ44" s="271"/>
      <c r="QZA44" s="271"/>
      <c r="QZB44" s="271"/>
      <c r="QZC44" s="271"/>
      <c r="QZD44" s="271"/>
      <c r="QZE44" s="271"/>
      <c r="QZF44" s="271"/>
      <c r="QZG44" s="271"/>
      <c r="QZH44" s="271"/>
      <c r="QZI44" s="271"/>
      <c r="QZJ44" s="271"/>
      <c r="QZK44" s="271"/>
      <c r="QZL44" s="271"/>
      <c r="QZM44" s="271"/>
      <c r="QZN44" s="271"/>
      <c r="QZO44" s="271"/>
      <c r="QZP44" s="271"/>
      <c r="QZQ44" s="271"/>
      <c r="QZR44" s="271"/>
      <c r="QZS44" s="271"/>
      <c r="QZT44" s="271"/>
      <c r="QZU44" s="271"/>
      <c r="QZV44" s="271"/>
      <c r="QZW44" s="271"/>
      <c r="QZX44" s="271"/>
      <c r="QZY44" s="271"/>
      <c r="QZZ44" s="271"/>
      <c r="RAA44" s="271"/>
      <c r="RAB44" s="271"/>
      <c r="RAC44" s="271"/>
      <c r="RAD44" s="271"/>
      <c r="RAE44" s="271"/>
      <c r="RAF44" s="271"/>
      <c r="RAG44" s="271"/>
      <c r="RAH44" s="271"/>
      <c r="RAI44" s="271"/>
      <c r="RAJ44" s="271"/>
      <c r="RAK44" s="271"/>
      <c r="RAL44" s="271"/>
      <c r="RAM44" s="271"/>
      <c r="RAN44" s="271"/>
      <c r="RAO44" s="271"/>
      <c r="RAP44" s="271"/>
      <c r="RAQ44" s="271"/>
      <c r="RAR44" s="271"/>
      <c r="RAS44" s="271"/>
      <c r="RAT44" s="271"/>
      <c r="RAU44" s="271"/>
      <c r="RAV44" s="271"/>
      <c r="RAW44" s="271"/>
      <c r="RAX44" s="271"/>
      <c r="RAY44" s="271"/>
      <c r="RAZ44" s="271"/>
      <c r="RBA44" s="271"/>
      <c r="RBB44" s="271"/>
      <c r="RBC44" s="271"/>
      <c r="RBD44" s="271"/>
      <c r="RBE44" s="271"/>
      <c r="RBF44" s="271"/>
      <c r="RBG44" s="271"/>
      <c r="RBH44" s="271"/>
      <c r="RBI44" s="271"/>
      <c r="RBJ44" s="271"/>
      <c r="RBK44" s="271"/>
      <c r="RBL44" s="271"/>
      <c r="RBM44" s="271"/>
      <c r="RBN44" s="271"/>
      <c r="RBO44" s="271"/>
      <c r="RBP44" s="271"/>
      <c r="RBQ44" s="271"/>
      <c r="RBR44" s="271"/>
      <c r="RBS44" s="271"/>
      <c r="RBT44" s="271"/>
      <c r="RBU44" s="271"/>
      <c r="RBV44" s="271"/>
      <c r="RBW44" s="271"/>
      <c r="RBX44" s="271"/>
      <c r="RBY44" s="271"/>
      <c r="RBZ44" s="271"/>
      <c r="RCA44" s="271"/>
      <c r="RCB44" s="271"/>
      <c r="RCC44" s="271"/>
      <c r="RCD44" s="271"/>
      <c r="RCE44" s="271"/>
      <c r="RCF44" s="271"/>
      <c r="RCG44" s="271"/>
      <c r="RCH44" s="271"/>
      <c r="RCI44" s="271"/>
      <c r="RCJ44" s="271"/>
      <c r="RCK44" s="271"/>
      <c r="RCL44" s="271"/>
      <c r="RCM44" s="271"/>
      <c r="RCN44" s="271"/>
      <c r="RCO44" s="271"/>
      <c r="RCP44" s="271"/>
      <c r="RCQ44" s="271"/>
      <c r="RCR44" s="271"/>
      <c r="RCS44" s="271"/>
      <c r="RCT44" s="271"/>
      <c r="RCU44" s="271"/>
      <c r="RCV44" s="271"/>
      <c r="RCW44" s="271"/>
      <c r="RCX44" s="271"/>
      <c r="RCY44" s="271"/>
      <c r="RCZ44" s="271"/>
      <c r="RDA44" s="271"/>
      <c r="RDB44" s="271"/>
      <c r="RDC44" s="271"/>
      <c r="RDD44" s="271"/>
      <c r="RDE44" s="271"/>
      <c r="RDF44" s="271"/>
      <c r="RDG44" s="271"/>
      <c r="RDH44" s="271"/>
      <c r="RDI44" s="271"/>
      <c r="RDJ44" s="271"/>
      <c r="RDK44" s="271"/>
      <c r="RDL44" s="271"/>
      <c r="RDM44" s="271"/>
      <c r="RDN44" s="271"/>
      <c r="RDO44" s="271"/>
      <c r="RDP44" s="271"/>
      <c r="RDQ44" s="271"/>
      <c r="RDR44" s="271"/>
      <c r="RDS44" s="271"/>
      <c r="RDT44" s="271"/>
      <c r="RDU44" s="271"/>
      <c r="RDV44" s="271"/>
      <c r="RDW44" s="271"/>
      <c r="RDX44" s="271"/>
      <c r="RDY44" s="271"/>
      <c r="RDZ44" s="271"/>
      <c r="REA44" s="271"/>
      <c r="REB44" s="271"/>
      <c r="REC44" s="271"/>
      <c r="RED44" s="271"/>
      <c r="REE44" s="271"/>
      <c r="REF44" s="271"/>
      <c r="REG44" s="271"/>
      <c r="REH44" s="271"/>
      <c r="REI44" s="271"/>
      <c r="REJ44" s="271"/>
      <c r="REK44" s="271"/>
      <c r="REL44" s="271"/>
      <c r="REM44" s="271"/>
      <c r="REN44" s="271"/>
      <c r="REO44" s="271"/>
      <c r="REP44" s="271"/>
      <c r="REQ44" s="271"/>
      <c r="RER44" s="271"/>
      <c r="RES44" s="271"/>
      <c r="RET44" s="271"/>
      <c r="REU44" s="271"/>
      <c r="REV44" s="271"/>
      <c r="REW44" s="271"/>
      <c r="REX44" s="271"/>
      <c r="REY44" s="271"/>
      <c r="REZ44" s="271"/>
      <c r="RFA44" s="271"/>
      <c r="RFB44" s="271"/>
      <c r="RFC44" s="271"/>
      <c r="RFD44" s="271"/>
      <c r="RFE44" s="271"/>
      <c r="RFF44" s="271"/>
      <c r="RFG44" s="271"/>
      <c r="RFH44" s="271"/>
      <c r="RFI44" s="271"/>
      <c r="RFJ44" s="271"/>
      <c r="RFK44" s="271"/>
      <c r="RFL44" s="271"/>
      <c r="RFM44" s="271"/>
      <c r="RFN44" s="271"/>
      <c r="RFO44" s="271"/>
      <c r="RFP44" s="271"/>
      <c r="RFQ44" s="271"/>
      <c r="RFR44" s="271"/>
      <c r="RFS44" s="271"/>
      <c r="RFT44" s="271"/>
      <c r="RFU44" s="271"/>
      <c r="RFV44" s="271"/>
      <c r="RFW44" s="271"/>
      <c r="RFX44" s="271"/>
      <c r="RFY44" s="271"/>
      <c r="RFZ44" s="271"/>
      <c r="RGA44" s="271"/>
      <c r="RGB44" s="271"/>
      <c r="RGC44" s="271"/>
      <c r="RGD44" s="271"/>
      <c r="RGE44" s="271"/>
      <c r="RGF44" s="271"/>
      <c r="RGG44" s="271"/>
      <c r="RGH44" s="271"/>
      <c r="RGI44" s="271"/>
      <c r="RGJ44" s="271"/>
      <c r="RGK44" s="271"/>
      <c r="RGL44" s="271"/>
      <c r="RGM44" s="271"/>
      <c r="RGN44" s="271"/>
      <c r="RGO44" s="271"/>
      <c r="RGP44" s="271"/>
      <c r="RGQ44" s="271"/>
      <c r="RGR44" s="271"/>
      <c r="RGS44" s="271"/>
      <c r="RGT44" s="271"/>
      <c r="RGU44" s="271"/>
      <c r="RGV44" s="271"/>
      <c r="RGW44" s="271"/>
      <c r="RGX44" s="271"/>
      <c r="RGY44" s="271"/>
      <c r="RGZ44" s="271"/>
      <c r="RHA44" s="271"/>
      <c r="RHB44" s="271"/>
      <c r="RHC44" s="271"/>
      <c r="RHD44" s="271"/>
      <c r="RHE44" s="271"/>
      <c r="RHF44" s="271"/>
      <c r="RHG44" s="271"/>
      <c r="RHH44" s="271"/>
      <c r="RHI44" s="271"/>
      <c r="RHJ44" s="271"/>
      <c r="RHK44" s="271"/>
      <c r="RHL44" s="271"/>
      <c r="RHM44" s="271"/>
      <c r="RHN44" s="271"/>
      <c r="RHO44" s="271"/>
      <c r="RHP44" s="271"/>
      <c r="RHQ44" s="271"/>
      <c r="RHR44" s="271"/>
      <c r="RHS44" s="271"/>
      <c r="RHT44" s="271"/>
      <c r="RHU44" s="271"/>
      <c r="RHV44" s="271"/>
      <c r="RHW44" s="271"/>
      <c r="RHX44" s="271"/>
      <c r="RHY44" s="271"/>
      <c r="RHZ44" s="271"/>
      <c r="RIA44" s="271"/>
      <c r="RIB44" s="271"/>
      <c r="RIC44" s="271"/>
      <c r="RID44" s="271"/>
      <c r="RIE44" s="271"/>
      <c r="RIF44" s="271"/>
      <c r="RIG44" s="271"/>
      <c r="RIH44" s="271"/>
      <c r="RII44" s="271"/>
      <c r="RIJ44" s="271"/>
      <c r="RIK44" s="271"/>
      <c r="RIL44" s="271"/>
      <c r="RIM44" s="271"/>
      <c r="RIN44" s="271"/>
      <c r="RIO44" s="271"/>
      <c r="RIP44" s="271"/>
      <c r="RIQ44" s="271"/>
      <c r="RIR44" s="271"/>
      <c r="RIS44" s="271"/>
      <c r="RIT44" s="271"/>
      <c r="RIU44" s="271"/>
      <c r="RIV44" s="271"/>
      <c r="RIW44" s="271"/>
      <c r="RIX44" s="271"/>
      <c r="RIY44" s="271"/>
      <c r="RIZ44" s="271"/>
      <c r="RJA44" s="271"/>
      <c r="RJB44" s="271"/>
      <c r="RJC44" s="271"/>
      <c r="RJD44" s="271"/>
      <c r="RJE44" s="271"/>
      <c r="RJF44" s="271"/>
      <c r="RJG44" s="271"/>
      <c r="RJH44" s="271"/>
      <c r="RJI44" s="271"/>
      <c r="RJJ44" s="271"/>
      <c r="RJK44" s="271"/>
      <c r="RJL44" s="271"/>
      <c r="RJM44" s="271"/>
      <c r="RJN44" s="271"/>
      <c r="RJO44" s="271"/>
      <c r="RJP44" s="271"/>
      <c r="RJQ44" s="271"/>
      <c r="RJR44" s="271"/>
      <c r="RJS44" s="271"/>
      <c r="RJT44" s="271"/>
      <c r="RJU44" s="271"/>
      <c r="RJV44" s="271"/>
      <c r="RJW44" s="271"/>
      <c r="RJX44" s="271"/>
      <c r="RJY44" s="271"/>
      <c r="RJZ44" s="271"/>
      <c r="RKA44" s="271"/>
      <c r="RKB44" s="271"/>
      <c r="RKC44" s="271"/>
      <c r="RKD44" s="271"/>
      <c r="RKE44" s="271"/>
      <c r="RKF44" s="271"/>
      <c r="RKG44" s="271"/>
      <c r="RKH44" s="271"/>
      <c r="RKI44" s="271"/>
      <c r="RKJ44" s="271"/>
      <c r="RKK44" s="271"/>
      <c r="RKL44" s="271"/>
      <c r="RKM44" s="271"/>
      <c r="RKN44" s="271"/>
      <c r="RKO44" s="271"/>
      <c r="RKP44" s="271"/>
      <c r="RKQ44" s="271"/>
      <c r="RKR44" s="271"/>
      <c r="RKS44" s="271"/>
      <c r="RKT44" s="271"/>
      <c r="RKU44" s="271"/>
      <c r="RKV44" s="271"/>
      <c r="RKW44" s="271"/>
      <c r="RKX44" s="271"/>
      <c r="RKY44" s="271"/>
      <c r="RKZ44" s="271"/>
      <c r="RLA44" s="271"/>
      <c r="RLB44" s="271"/>
      <c r="RLC44" s="271"/>
      <c r="RLD44" s="271"/>
      <c r="RLE44" s="271"/>
      <c r="RLF44" s="271"/>
      <c r="RLG44" s="271"/>
      <c r="RLH44" s="271"/>
      <c r="RLI44" s="271"/>
      <c r="RLJ44" s="271"/>
      <c r="RLK44" s="271"/>
      <c r="RLL44" s="271"/>
      <c r="RLM44" s="271"/>
      <c r="RLN44" s="271"/>
      <c r="RLO44" s="271"/>
      <c r="RLP44" s="271"/>
      <c r="RLQ44" s="271"/>
      <c r="RLR44" s="271"/>
      <c r="RLS44" s="271"/>
      <c r="RLT44" s="271"/>
      <c r="RLU44" s="271"/>
      <c r="RLV44" s="271"/>
      <c r="RLW44" s="271"/>
      <c r="RLX44" s="271"/>
      <c r="RLY44" s="271"/>
      <c r="RLZ44" s="271"/>
      <c r="RMA44" s="271"/>
      <c r="RMB44" s="271"/>
      <c r="RMC44" s="271"/>
      <c r="RMD44" s="271"/>
      <c r="RME44" s="271"/>
      <c r="RMF44" s="271"/>
      <c r="RMG44" s="271"/>
      <c r="RMH44" s="271"/>
      <c r="RMI44" s="271"/>
      <c r="RMJ44" s="271"/>
      <c r="RMK44" s="271"/>
      <c r="RML44" s="271"/>
      <c r="RMM44" s="271"/>
      <c r="RMN44" s="271"/>
      <c r="RMO44" s="271"/>
      <c r="RMP44" s="271"/>
      <c r="RMQ44" s="271"/>
      <c r="RMR44" s="271"/>
      <c r="RMS44" s="271"/>
      <c r="RMT44" s="271"/>
      <c r="RMU44" s="271"/>
      <c r="RMV44" s="271"/>
      <c r="RMW44" s="271"/>
      <c r="RMX44" s="271"/>
      <c r="RMY44" s="271"/>
      <c r="RMZ44" s="271"/>
      <c r="RNA44" s="271"/>
      <c r="RNB44" s="271"/>
      <c r="RNC44" s="271"/>
      <c r="RND44" s="271"/>
      <c r="RNE44" s="271"/>
      <c r="RNF44" s="271"/>
      <c r="RNG44" s="271"/>
      <c r="RNH44" s="271"/>
      <c r="RNI44" s="271"/>
      <c r="RNJ44" s="271"/>
      <c r="RNK44" s="271"/>
      <c r="RNL44" s="271"/>
      <c r="RNM44" s="271"/>
      <c r="RNN44" s="271"/>
      <c r="RNO44" s="271"/>
      <c r="RNP44" s="271"/>
      <c r="RNQ44" s="271"/>
      <c r="RNR44" s="271"/>
      <c r="RNS44" s="271"/>
      <c r="RNT44" s="271"/>
      <c r="RNU44" s="271"/>
      <c r="RNV44" s="271"/>
      <c r="RNW44" s="271"/>
      <c r="RNX44" s="271"/>
      <c r="RNY44" s="271"/>
      <c r="RNZ44" s="271"/>
      <c r="ROA44" s="271"/>
      <c r="ROB44" s="271"/>
      <c r="ROC44" s="271"/>
      <c r="ROD44" s="271"/>
      <c r="ROE44" s="271"/>
      <c r="ROF44" s="271"/>
      <c r="ROG44" s="271"/>
      <c r="ROH44" s="271"/>
      <c r="ROI44" s="271"/>
      <c r="ROJ44" s="271"/>
      <c r="ROK44" s="271"/>
      <c r="ROL44" s="271"/>
      <c r="ROM44" s="271"/>
      <c r="RON44" s="271"/>
      <c r="ROO44" s="271"/>
      <c r="ROP44" s="271"/>
      <c r="ROQ44" s="271"/>
      <c r="ROR44" s="271"/>
      <c r="ROS44" s="271"/>
      <c r="ROT44" s="271"/>
      <c r="ROU44" s="271"/>
      <c r="ROV44" s="271"/>
      <c r="ROW44" s="271"/>
      <c r="ROX44" s="271"/>
      <c r="ROY44" s="271"/>
      <c r="ROZ44" s="271"/>
      <c r="RPA44" s="271"/>
      <c r="RPB44" s="271"/>
      <c r="RPC44" s="271"/>
      <c r="RPD44" s="271"/>
      <c r="RPE44" s="271"/>
      <c r="RPF44" s="271"/>
      <c r="RPG44" s="271"/>
      <c r="RPH44" s="271"/>
      <c r="RPI44" s="271"/>
      <c r="RPJ44" s="271"/>
      <c r="RPK44" s="271"/>
      <c r="RPL44" s="271"/>
      <c r="RPM44" s="271"/>
      <c r="RPN44" s="271"/>
      <c r="RPO44" s="271"/>
      <c r="RPP44" s="271"/>
      <c r="RPQ44" s="271"/>
      <c r="RPR44" s="271"/>
      <c r="RPS44" s="271"/>
      <c r="RPT44" s="271"/>
      <c r="RPU44" s="271"/>
      <c r="RPV44" s="271"/>
      <c r="RPW44" s="271"/>
      <c r="RPX44" s="271"/>
      <c r="RPY44" s="271"/>
      <c r="RPZ44" s="271"/>
      <c r="RQA44" s="271"/>
      <c r="RQB44" s="271"/>
      <c r="RQC44" s="271"/>
      <c r="RQD44" s="271"/>
      <c r="RQE44" s="271"/>
      <c r="RQF44" s="271"/>
      <c r="RQG44" s="271"/>
      <c r="RQH44" s="271"/>
      <c r="RQI44" s="271"/>
      <c r="RQJ44" s="271"/>
      <c r="RQK44" s="271"/>
      <c r="RQL44" s="271"/>
      <c r="RQM44" s="271"/>
      <c r="RQN44" s="271"/>
      <c r="RQO44" s="271"/>
      <c r="RQP44" s="271"/>
      <c r="RQQ44" s="271"/>
      <c r="RQR44" s="271"/>
      <c r="RQS44" s="271"/>
      <c r="RQT44" s="271"/>
      <c r="RQU44" s="271"/>
      <c r="RQV44" s="271"/>
      <c r="RQW44" s="271"/>
      <c r="RQX44" s="271"/>
      <c r="RQY44" s="271"/>
      <c r="RQZ44" s="271"/>
      <c r="RRA44" s="271"/>
      <c r="RRB44" s="271"/>
      <c r="RRC44" s="271"/>
      <c r="RRD44" s="271"/>
      <c r="RRE44" s="271"/>
      <c r="RRF44" s="271"/>
      <c r="RRG44" s="271"/>
      <c r="RRH44" s="271"/>
      <c r="RRI44" s="271"/>
      <c r="RRJ44" s="271"/>
      <c r="RRK44" s="271"/>
      <c r="RRL44" s="271"/>
      <c r="RRM44" s="271"/>
      <c r="RRN44" s="271"/>
      <c r="RRO44" s="271"/>
      <c r="RRP44" s="271"/>
      <c r="RRQ44" s="271"/>
      <c r="RRR44" s="271"/>
      <c r="RRS44" s="271"/>
      <c r="RRT44" s="271"/>
      <c r="RRU44" s="271"/>
      <c r="RRV44" s="271"/>
      <c r="RRW44" s="271"/>
      <c r="RRX44" s="271"/>
      <c r="RRY44" s="271"/>
      <c r="RRZ44" s="271"/>
      <c r="RSA44" s="271"/>
      <c r="RSB44" s="271"/>
      <c r="RSC44" s="271"/>
      <c r="RSD44" s="271"/>
      <c r="RSE44" s="271"/>
      <c r="RSF44" s="271"/>
      <c r="RSG44" s="271"/>
      <c r="RSH44" s="271"/>
      <c r="RSI44" s="271"/>
      <c r="RSJ44" s="271"/>
      <c r="RSK44" s="271"/>
      <c r="RSL44" s="271"/>
      <c r="RSM44" s="271"/>
      <c r="RSN44" s="271"/>
      <c r="RSO44" s="271"/>
      <c r="RSP44" s="271"/>
      <c r="RSQ44" s="271"/>
      <c r="RSR44" s="271"/>
      <c r="RSS44" s="271"/>
      <c r="RST44" s="271"/>
      <c r="RSU44" s="271"/>
      <c r="RSV44" s="271"/>
      <c r="RSW44" s="271"/>
      <c r="RSX44" s="271"/>
      <c r="RSY44" s="271"/>
      <c r="RSZ44" s="271"/>
      <c r="RTA44" s="271"/>
      <c r="RTB44" s="271"/>
      <c r="RTC44" s="271"/>
      <c r="RTD44" s="271"/>
      <c r="RTE44" s="271"/>
      <c r="RTF44" s="271"/>
      <c r="RTG44" s="271"/>
      <c r="RTH44" s="271"/>
      <c r="RTI44" s="271"/>
      <c r="RTJ44" s="271"/>
      <c r="RTK44" s="271"/>
      <c r="RTL44" s="271"/>
      <c r="RTM44" s="271"/>
      <c r="RTN44" s="271"/>
      <c r="RTO44" s="271"/>
      <c r="RTP44" s="271"/>
      <c r="RTQ44" s="271"/>
      <c r="RTR44" s="271"/>
      <c r="RTS44" s="271"/>
      <c r="RTT44" s="271"/>
      <c r="RTU44" s="271"/>
      <c r="RTV44" s="271"/>
      <c r="RTW44" s="271"/>
      <c r="RTX44" s="271"/>
      <c r="RTY44" s="271"/>
      <c r="RTZ44" s="271"/>
      <c r="RUA44" s="271"/>
      <c r="RUB44" s="271"/>
      <c r="RUC44" s="271"/>
      <c r="RUD44" s="271"/>
      <c r="RUE44" s="271"/>
      <c r="RUF44" s="271"/>
      <c r="RUG44" s="271"/>
      <c r="RUH44" s="271"/>
      <c r="RUI44" s="271"/>
      <c r="RUJ44" s="271"/>
      <c r="RUK44" s="271"/>
      <c r="RUL44" s="271"/>
      <c r="RUM44" s="271"/>
      <c r="RUN44" s="271"/>
      <c r="RUO44" s="271"/>
      <c r="RUP44" s="271"/>
      <c r="RUQ44" s="271"/>
      <c r="RUR44" s="271"/>
      <c r="RUS44" s="271"/>
      <c r="RUT44" s="271"/>
      <c r="RUU44" s="271"/>
      <c r="RUV44" s="271"/>
      <c r="RUW44" s="271"/>
      <c r="RUX44" s="271"/>
      <c r="RUY44" s="271"/>
      <c r="RUZ44" s="271"/>
      <c r="RVA44" s="271"/>
      <c r="RVB44" s="271"/>
      <c r="RVC44" s="271"/>
      <c r="RVD44" s="271"/>
      <c r="RVE44" s="271"/>
      <c r="RVF44" s="271"/>
      <c r="RVG44" s="271"/>
      <c r="RVH44" s="271"/>
      <c r="RVI44" s="271"/>
      <c r="RVJ44" s="271"/>
      <c r="RVK44" s="271"/>
      <c r="RVL44" s="271"/>
      <c r="RVM44" s="271"/>
      <c r="RVN44" s="271"/>
      <c r="RVO44" s="271"/>
      <c r="RVP44" s="271"/>
      <c r="RVQ44" s="271"/>
      <c r="RVR44" s="271"/>
      <c r="RVS44" s="271"/>
      <c r="RVT44" s="271"/>
      <c r="RVU44" s="271"/>
      <c r="RVV44" s="271"/>
      <c r="RVW44" s="271"/>
      <c r="RVX44" s="271"/>
      <c r="RVY44" s="271"/>
      <c r="RVZ44" s="271"/>
      <c r="RWA44" s="271"/>
      <c r="RWB44" s="271"/>
      <c r="RWC44" s="271"/>
      <c r="RWD44" s="271"/>
      <c r="RWE44" s="271"/>
      <c r="RWF44" s="271"/>
      <c r="RWG44" s="271"/>
      <c r="RWH44" s="271"/>
      <c r="RWI44" s="271"/>
      <c r="RWJ44" s="271"/>
      <c r="RWK44" s="271"/>
      <c r="RWL44" s="271"/>
      <c r="RWM44" s="271"/>
      <c r="RWN44" s="271"/>
      <c r="RWO44" s="271"/>
      <c r="RWP44" s="271"/>
      <c r="RWQ44" s="271"/>
      <c r="RWR44" s="271"/>
      <c r="RWS44" s="271"/>
      <c r="RWT44" s="271"/>
      <c r="RWU44" s="271"/>
      <c r="RWV44" s="271"/>
      <c r="RWW44" s="271"/>
      <c r="RWX44" s="271"/>
      <c r="RWY44" s="271"/>
      <c r="RWZ44" s="271"/>
      <c r="RXA44" s="271"/>
      <c r="RXB44" s="271"/>
      <c r="RXC44" s="271"/>
      <c r="RXD44" s="271"/>
      <c r="RXE44" s="271"/>
      <c r="RXF44" s="271"/>
      <c r="RXG44" s="271"/>
      <c r="RXH44" s="271"/>
      <c r="RXI44" s="271"/>
      <c r="RXJ44" s="271"/>
      <c r="RXK44" s="271"/>
      <c r="RXL44" s="271"/>
      <c r="RXM44" s="271"/>
      <c r="RXN44" s="271"/>
      <c r="RXO44" s="271"/>
      <c r="RXP44" s="271"/>
      <c r="RXQ44" s="271"/>
      <c r="RXR44" s="271"/>
      <c r="RXS44" s="271"/>
      <c r="RXT44" s="271"/>
      <c r="RXU44" s="271"/>
      <c r="RXV44" s="271"/>
      <c r="RXW44" s="271"/>
      <c r="RXX44" s="271"/>
      <c r="RXY44" s="271"/>
      <c r="RXZ44" s="271"/>
      <c r="RYA44" s="271"/>
      <c r="RYB44" s="271"/>
      <c r="RYC44" s="271"/>
      <c r="RYD44" s="271"/>
      <c r="RYE44" s="271"/>
      <c r="RYF44" s="271"/>
      <c r="RYG44" s="271"/>
      <c r="RYH44" s="271"/>
      <c r="RYI44" s="271"/>
      <c r="RYJ44" s="271"/>
      <c r="RYK44" s="271"/>
      <c r="RYL44" s="271"/>
      <c r="RYM44" s="271"/>
      <c r="RYN44" s="271"/>
      <c r="RYO44" s="271"/>
      <c r="RYP44" s="271"/>
      <c r="RYQ44" s="271"/>
      <c r="RYR44" s="271"/>
      <c r="RYS44" s="271"/>
      <c r="RYT44" s="271"/>
      <c r="RYU44" s="271"/>
      <c r="RYV44" s="271"/>
      <c r="RYW44" s="271"/>
      <c r="RYX44" s="271"/>
      <c r="RYY44" s="271"/>
      <c r="RYZ44" s="271"/>
      <c r="RZA44" s="271"/>
      <c r="RZB44" s="271"/>
      <c r="RZC44" s="271"/>
      <c r="RZD44" s="271"/>
      <c r="RZE44" s="271"/>
      <c r="RZF44" s="271"/>
      <c r="RZG44" s="271"/>
      <c r="RZH44" s="271"/>
      <c r="RZI44" s="271"/>
      <c r="RZJ44" s="271"/>
      <c r="RZK44" s="271"/>
      <c r="RZL44" s="271"/>
      <c r="RZM44" s="271"/>
      <c r="RZN44" s="271"/>
      <c r="RZO44" s="271"/>
      <c r="RZP44" s="271"/>
      <c r="RZQ44" s="271"/>
      <c r="RZR44" s="271"/>
      <c r="RZS44" s="271"/>
      <c r="RZT44" s="271"/>
      <c r="RZU44" s="271"/>
      <c r="RZV44" s="271"/>
      <c r="RZW44" s="271"/>
      <c r="RZX44" s="271"/>
      <c r="RZY44" s="271"/>
      <c r="RZZ44" s="271"/>
      <c r="SAA44" s="271"/>
      <c r="SAB44" s="271"/>
      <c r="SAC44" s="271"/>
      <c r="SAD44" s="271"/>
      <c r="SAE44" s="271"/>
      <c r="SAF44" s="271"/>
      <c r="SAG44" s="271"/>
      <c r="SAH44" s="271"/>
      <c r="SAI44" s="271"/>
      <c r="SAJ44" s="271"/>
      <c r="SAK44" s="271"/>
      <c r="SAL44" s="271"/>
      <c r="SAM44" s="271"/>
      <c r="SAN44" s="271"/>
      <c r="SAO44" s="271"/>
      <c r="SAP44" s="271"/>
      <c r="SAQ44" s="271"/>
      <c r="SAR44" s="271"/>
      <c r="SAS44" s="271"/>
      <c r="SAT44" s="271"/>
      <c r="SAU44" s="271"/>
      <c r="SAV44" s="271"/>
      <c r="SAW44" s="271"/>
      <c r="SAX44" s="271"/>
      <c r="SAY44" s="271"/>
      <c r="SAZ44" s="271"/>
      <c r="SBA44" s="271"/>
      <c r="SBB44" s="271"/>
      <c r="SBC44" s="271"/>
      <c r="SBD44" s="271"/>
      <c r="SBE44" s="271"/>
      <c r="SBF44" s="271"/>
      <c r="SBG44" s="271"/>
      <c r="SBH44" s="271"/>
      <c r="SBI44" s="271"/>
      <c r="SBJ44" s="271"/>
      <c r="SBK44" s="271"/>
      <c r="SBL44" s="271"/>
      <c r="SBM44" s="271"/>
      <c r="SBN44" s="271"/>
      <c r="SBO44" s="271"/>
      <c r="SBP44" s="271"/>
      <c r="SBQ44" s="271"/>
      <c r="SBR44" s="271"/>
      <c r="SBS44" s="271"/>
      <c r="SBT44" s="271"/>
      <c r="SBU44" s="271"/>
      <c r="SBV44" s="271"/>
      <c r="SBW44" s="271"/>
      <c r="SBX44" s="271"/>
      <c r="SBY44" s="271"/>
      <c r="SBZ44" s="271"/>
      <c r="SCA44" s="271"/>
      <c r="SCB44" s="271"/>
      <c r="SCC44" s="271"/>
      <c r="SCD44" s="271"/>
      <c r="SCE44" s="271"/>
      <c r="SCF44" s="271"/>
      <c r="SCG44" s="271"/>
      <c r="SCH44" s="271"/>
      <c r="SCI44" s="271"/>
      <c r="SCJ44" s="271"/>
      <c r="SCK44" s="271"/>
      <c r="SCL44" s="271"/>
      <c r="SCM44" s="271"/>
      <c r="SCN44" s="271"/>
      <c r="SCO44" s="271"/>
      <c r="SCP44" s="271"/>
      <c r="SCQ44" s="271"/>
      <c r="SCR44" s="271"/>
      <c r="SCS44" s="271"/>
      <c r="SCT44" s="271"/>
      <c r="SCU44" s="271"/>
      <c r="SCV44" s="271"/>
      <c r="SCW44" s="271"/>
      <c r="SCX44" s="271"/>
      <c r="SCY44" s="271"/>
      <c r="SCZ44" s="271"/>
      <c r="SDA44" s="271"/>
      <c r="SDB44" s="271"/>
      <c r="SDC44" s="271"/>
      <c r="SDD44" s="271"/>
      <c r="SDE44" s="271"/>
      <c r="SDF44" s="271"/>
      <c r="SDG44" s="271"/>
      <c r="SDH44" s="271"/>
      <c r="SDI44" s="271"/>
      <c r="SDJ44" s="271"/>
      <c r="SDK44" s="271"/>
      <c r="SDL44" s="271"/>
      <c r="SDM44" s="271"/>
      <c r="SDN44" s="271"/>
      <c r="SDO44" s="271"/>
      <c r="SDP44" s="271"/>
      <c r="SDQ44" s="271"/>
      <c r="SDR44" s="271"/>
      <c r="SDS44" s="271"/>
      <c r="SDT44" s="271"/>
      <c r="SDU44" s="271"/>
      <c r="SDV44" s="271"/>
      <c r="SDW44" s="271"/>
      <c r="SDX44" s="271"/>
      <c r="SDY44" s="271"/>
      <c r="SDZ44" s="271"/>
      <c r="SEA44" s="271"/>
      <c r="SEB44" s="271"/>
      <c r="SEC44" s="271"/>
      <c r="SED44" s="271"/>
      <c r="SEE44" s="271"/>
      <c r="SEF44" s="271"/>
      <c r="SEG44" s="271"/>
      <c r="SEH44" s="271"/>
      <c r="SEI44" s="271"/>
      <c r="SEJ44" s="271"/>
      <c r="SEK44" s="271"/>
      <c r="SEL44" s="271"/>
      <c r="SEM44" s="271"/>
      <c r="SEN44" s="271"/>
      <c r="SEO44" s="271"/>
      <c r="SEP44" s="271"/>
      <c r="SEQ44" s="271"/>
      <c r="SER44" s="271"/>
      <c r="SES44" s="271"/>
      <c r="SET44" s="271"/>
      <c r="SEU44" s="271"/>
      <c r="SEV44" s="271"/>
      <c r="SEW44" s="271"/>
      <c r="SEX44" s="271"/>
      <c r="SEY44" s="271"/>
      <c r="SEZ44" s="271"/>
      <c r="SFA44" s="271"/>
      <c r="SFB44" s="271"/>
      <c r="SFC44" s="271"/>
      <c r="SFD44" s="271"/>
      <c r="SFE44" s="271"/>
      <c r="SFF44" s="271"/>
      <c r="SFG44" s="271"/>
      <c r="SFH44" s="271"/>
      <c r="SFI44" s="271"/>
      <c r="SFJ44" s="271"/>
      <c r="SFK44" s="271"/>
      <c r="SFL44" s="271"/>
      <c r="SFM44" s="271"/>
      <c r="SFN44" s="271"/>
      <c r="SFO44" s="271"/>
      <c r="SFP44" s="271"/>
      <c r="SFQ44" s="271"/>
      <c r="SFR44" s="271"/>
      <c r="SFS44" s="271"/>
      <c r="SFT44" s="271"/>
      <c r="SFU44" s="271"/>
      <c r="SFV44" s="271"/>
      <c r="SFW44" s="271"/>
      <c r="SFX44" s="271"/>
      <c r="SFY44" s="271"/>
      <c r="SFZ44" s="271"/>
      <c r="SGA44" s="271"/>
      <c r="SGB44" s="271"/>
      <c r="SGC44" s="271"/>
      <c r="SGD44" s="271"/>
      <c r="SGE44" s="271"/>
      <c r="SGF44" s="271"/>
      <c r="SGG44" s="271"/>
      <c r="SGH44" s="271"/>
      <c r="SGI44" s="271"/>
      <c r="SGJ44" s="271"/>
      <c r="SGK44" s="271"/>
      <c r="SGL44" s="271"/>
      <c r="SGM44" s="271"/>
      <c r="SGN44" s="271"/>
      <c r="SGO44" s="271"/>
      <c r="SGP44" s="271"/>
      <c r="SGQ44" s="271"/>
      <c r="SGR44" s="271"/>
      <c r="SGS44" s="271"/>
      <c r="SGT44" s="271"/>
      <c r="SGU44" s="271"/>
      <c r="SGV44" s="271"/>
      <c r="SGW44" s="271"/>
      <c r="SGX44" s="271"/>
      <c r="SGY44" s="271"/>
      <c r="SGZ44" s="271"/>
      <c r="SHA44" s="271"/>
      <c r="SHB44" s="271"/>
      <c r="SHC44" s="271"/>
      <c r="SHD44" s="271"/>
      <c r="SHE44" s="271"/>
      <c r="SHF44" s="271"/>
      <c r="SHG44" s="271"/>
      <c r="SHH44" s="271"/>
      <c r="SHI44" s="271"/>
      <c r="SHJ44" s="271"/>
      <c r="SHK44" s="271"/>
      <c r="SHL44" s="271"/>
      <c r="SHM44" s="271"/>
      <c r="SHN44" s="271"/>
      <c r="SHO44" s="271"/>
      <c r="SHP44" s="271"/>
      <c r="SHQ44" s="271"/>
      <c r="SHR44" s="271"/>
      <c r="SHS44" s="271"/>
      <c r="SHT44" s="271"/>
      <c r="SHU44" s="271"/>
      <c r="SHV44" s="271"/>
      <c r="SHW44" s="271"/>
      <c r="SHX44" s="271"/>
      <c r="SHY44" s="271"/>
      <c r="SHZ44" s="271"/>
      <c r="SIA44" s="271"/>
      <c r="SIB44" s="271"/>
      <c r="SIC44" s="271"/>
      <c r="SID44" s="271"/>
      <c r="SIE44" s="271"/>
      <c r="SIF44" s="271"/>
      <c r="SIG44" s="271"/>
      <c r="SIH44" s="271"/>
      <c r="SII44" s="271"/>
      <c r="SIJ44" s="271"/>
      <c r="SIK44" s="271"/>
      <c r="SIL44" s="271"/>
      <c r="SIM44" s="271"/>
      <c r="SIN44" s="271"/>
      <c r="SIO44" s="271"/>
      <c r="SIP44" s="271"/>
      <c r="SIQ44" s="271"/>
      <c r="SIR44" s="271"/>
      <c r="SIS44" s="271"/>
      <c r="SIT44" s="271"/>
      <c r="SIU44" s="271"/>
      <c r="SIV44" s="271"/>
      <c r="SIW44" s="271"/>
      <c r="SIX44" s="271"/>
      <c r="SIY44" s="271"/>
      <c r="SIZ44" s="271"/>
      <c r="SJA44" s="271"/>
      <c r="SJB44" s="271"/>
      <c r="SJC44" s="271"/>
      <c r="SJD44" s="271"/>
      <c r="SJE44" s="271"/>
      <c r="SJF44" s="271"/>
      <c r="SJG44" s="271"/>
      <c r="SJH44" s="271"/>
      <c r="SJI44" s="271"/>
      <c r="SJJ44" s="271"/>
      <c r="SJK44" s="271"/>
      <c r="SJL44" s="271"/>
      <c r="SJM44" s="271"/>
      <c r="SJN44" s="271"/>
      <c r="SJO44" s="271"/>
      <c r="SJP44" s="271"/>
      <c r="SJQ44" s="271"/>
      <c r="SJR44" s="271"/>
      <c r="SJS44" s="271"/>
      <c r="SJT44" s="271"/>
      <c r="SJU44" s="271"/>
      <c r="SJV44" s="271"/>
      <c r="SJW44" s="271"/>
      <c r="SJX44" s="271"/>
      <c r="SJY44" s="271"/>
      <c r="SJZ44" s="271"/>
      <c r="SKA44" s="271"/>
      <c r="SKB44" s="271"/>
      <c r="SKC44" s="271"/>
      <c r="SKD44" s="271"/>
      <c r="SKE44" s="271"/>
      <c r="SKF44" s="271"/>
      <c r="SKG44" s="271"/>
      <c r="SKH44" s="271"/>
      <c r="SKI44" s="271"/>
      <c r="SKJ44" s="271"/>
      <c r="SKK44" s="271"/>
      <c r="SKL44" s="271"/>
      <c r="SKM44" s="271"/>
      <c r="SKN44" s="271"/>
      <c r="SKO44" s="271"/>
      <c r="SKP44" s="271"/>
      <c r="SKQ44" s="271"/>
      <c r="SKR44" s="271"/>
      <c r="SKS44" s="271"/>
      <c r="SKT44" s="271"/>
      <c r="SKU44" s="271"/>
      <c r="SKV44" s="271"/>
      <c r="SKW44" s="271"/>
      <c r="SKX44" s="271"/>
      <c r="SKY44" s="271"/>
      <c r="SKZ44" s="271"/>
      <c r="SLA44" s="271"/>
      <c r="SLB44" s="271"/>
      <c r="SLC44" s="271"/>
      <c r="SLD44" s="271"/>
      <c r="SLE44" s="271"/>
      <c r="SLF44" s="271"/>
      <c r="SLG44" s="271"/>
      <c r="SLH44" s="271"/>
      <c r="SLI44" s="271"/>
      <c r="SLJ44" s="271"/>
      <c r="SLK44" s="271"/>
      <c r="SLL44" s="271"/>
      <c r="SLM44" s="271"/>
      <c r="SLN44" s="271"/>
      <c r="SLO44" s="271"/>
      <c r="SLP44" s="271"/>
      <c r="SLQ44" s="271"/>
      <c r="SLR44" s="271"/>
      <c r="SLS44" s="271"/>
      <c r="SLT44" s="271"/>
      <c r="SLU44" s="271"/>
      <c r="SLV44" s="271"/>
      <c r="SLW44" s="271"/>
      <c r="SLX44" s="271"/>
      <c r="SLY44" s="271"/>
      <c r="SLZ44" s="271"/>
      <c r="SMA44" s="271"/>
      <c r="SMB44" s="271"/>
      <c r="SMC44" s="271"/>
      <c r="SMD44" s="271"/>
      <c r="SME44" s="271"/>
      <c r="SMF44" s="271"/>
      <c r="SMG44" s="271"/>
      <c r="SMH44" s="271"/>
      <c r="SMI44" s="271"/>
      <c r="SMJ44" s="271"/>
      <c r="SMK44" s="271"/>
      <c r="SML44" s="271"/>
      <c r="SMM44" s="271"/>
      <c r="SMN44" s="271"/>
      <c r="SMO44" s="271"/>
      <c r="SMP44" s="271"/>
      <c r="SMQ44" s="271"/>
      <c r="SMR44" s="271"/>
      <c r="SMS44" s="271"/>
      <c r="SMT44" s="271"/>
      <c r="SMU44" s="271"/>
      <c r="SMV44" s="271"/>
      <c r="SMW44" s="271"/>
      <c r="SMX44" s="271"/>
      <c r="SMY44" s="271"/>
      <c r="SMZ44" s="271"/>
      <c r="SNA44" s="271"/>
      <c r="SNB44" s="271"/>
      <c r="SNC44" s="271"/>
      <c r="SND44" s="271"/>
      <c r="SNE44" s="271"/>
      <c r="SNF44" s="271"/>
      <c r="SNG44" s="271"/>
      <c r="SNH44" s="271"/>
      <c r="SNI44" s="271"/>
      <c r="SNJ44" s="271"/>
      <c r="SNK44" s="271"/>
      <c r="SNL44" s="271"/>
      <c r="SNM44" s="271"/>
      <c r="SNN44" s="271"/>
      <c r="SNO44" s="271"/>
      <c r="SNP44" s="271"/>
      <c r="SNQ44" s="271"/>
      <c r="SNR44" s="271"/>
      <c r="SNS44" s="271"/>
      <c r="SNT44" s="271"/>
      <c r="SNU44" s="271"/>
      <c r="SNV44" s="271"/>
      <c r="SNW44" s="271"/>
      <c r="SNX44" s="271"/>
      <c r="SNY44" s="271"/>
      <c r="SNZ44" s="271"/>
      <c r="SOA44" s="271"/>
      <c r="SOB44" s="271"/>
      <c r="SOC44" s="271"/>
      <c r="SOD44" s="271"/>
      <c r="SOE44" s="271"/>
      <c r="SOF44" s="271"/>
      <c r="SOG44" s="271"/>
      <c r="SOH44" s="271"/>
      <c r="SOI44" s="271"/>
      <c r="SOJ44" s="271"/>
      <c r="SOK44" s="271"/>
      <c r="SOL44" s="271"/>
      <c r="SOM44" s="271"/>
      <c r="SON44" s="271"/>
      <c r="SOO44" s="271"/>
      <c r="SOP44" s="271"/>
      <c r="SOQ44" s="271"/>
      <c r="SOR44" s="271"/>
      <c r="SOS44" s="271"/>
      <c r="SOT44" s="271"/>
      <c r="SOU44" s="271"/>
      <c r="SOV44" s="271"/>
      <c r="SOW44" s="271"/>
      <c r="SOX44" s="271"/>
      <c r="SOY44" s="271"/>
      <c r="SOZ44" s="271"/>
      <c r="SPA44" s="271"/>
      <c r="SPB44" s="271"/>
      <c r="SPC44" s="271"/>
      <c r="SPD44" s="271"/>
      <c r="SPE44" s="271"/>
      <c r="SPF44" s="271"/>
      <c r="SPG44" s="271"/>
      <c r="SPH44" s="271"/>
      <c r="SPI44" s="271"/>
      <c r="SPJ44" s="271"/>
      <c r="SPK44" s="271"/>
      <c r="SPL44" s="271"/>
      <c r="SPM44" s="271"/>
      <c r="SPN44" s="271"/>
      <c r="SPO44" s="271"/>
      <c r="SPP44" s="271"/>
      <c r="SPQ44" s="271"/>
      <c r="SPR44" s="271"/>
      <c r="SPS44" s="271"/>
      <c r="SPT44" s="271"/>
      <c r="SPU44" s="271"/>
      <c r="SPV44" s="271"/>
      <c r="SPW44" s="271"/>
      <c r="SPX44" s="271"/>
      <c r="SPY44" s="271"/>
      <c r="SPZ44" s="271"/>
      <c r="SQA44" s="271"/>
      <c r="SQB44" s="271"/>
      <c r="SQC44" s="271"/>
      <c r="SQD44" s="271"/>
      <c r="SQE44" s="271"/>
      <c r="SQF44" s="271"/>
      <c r="SQG44" s="271"/>
      <c r="SQH44" s="271"/>
      <c r="SQI44" s="271"/>
      <c r="SQJ44" s="271"/>
      <c r="SQK44" s="271"/>
      <c r="SQL44" s="271"/>
      <c r="SQM44" s="271"/>
      <c r="SQN44" s="271"/>
      <c r="SQO44" s="271"/>
      <c r="SQP44" s="271"/>
      <c r="SQQ44" s="271"/>
      <c r="SQR44" s="271"/>
      <c r="SQS44" s="271"/>
      <c r="SQT44" s="271"/>
      <c r="SQU44" s="271"/>
      <c r="SQV44" s="271"/>
      <c r="SQW44" s="271"/>
      <c r="SQX44" s="271"/>
      <c r="SQY44" s="271"/>
      <c r="SQZ44" s="271"/>
      <c r="SRA44" s="271"/>
      <c r="SRB44" s="271"/>
      <c r="SRC44" s="271"/>
      <c r="SRD44" s="271"/>
      <c r="SRE44" s="271"/>
      <c r="SRF44" s="271"/>
      <c r="SRG44" s="271"/>
      <c r="SRH44" s="271"/>
      <c r="SRI44" s="271"/>
      <c r="SRJ44" s="271"/>
      <c r="SRK44" s="271"/>
      <c r="SRL44" s="271"/>
      <c r="SRM44" s="271"/>
      <c r="SRN44" s="271"/>
      <c r="SRO44" s="271"/>
      <c r="SRP44" s="271"/>
      <c r="SRQ44" s="271"/>
      <c r="SRR44" s="271"/>
      <c r="SRS44" s="271"/>
      <c r="SRT44" s="271"/>
      <c r="SRU44" s="271"/>
      <c r="SRV44" s="271"/>
      <c r="SRW44" s="271"/>
      <c r="SRX44" s="271"/>
      <c r="SRY44" s="271"/>
      <c r="SRZ44" s="271"/>
      <c r="SSA44" s="271"/>
      <c r="SSB44" s="271"/>
      <c r="SSC44" s="271"/>
      <c r="SSD44" s="271"/>
      <c r="SSE44" s="271"/>
      <c r="SSF44" s="271"/>
      <c r="SSG44" s="271"/>
      <c r="SSH44" s="271"/>
      <c r="SSI44" s="271"/>
      <c r="SSJ44" s="271"/>
      <c r="SSK44" s="271"/>
      <c r="SSL44" s="271"/>
      <c r="SSM44" s="271"/>
      <c r="SSN44" s="271"/>
      <c r="SSO44" s="271"/>
      <c r="SSP44" s="271"/>
      <c r="SSQ44" s="271"/>
      <c r="SSR44" s="271"/>
      <c r="SSS44" s="271"/>
      <c r="SST44" s="271"/>
      <c r="SSU44" s="271"/>
      <c r="SSV44" s="271"/>
      <c r="SSW44" s="271"/>
      <c r="SSX44" s="271"/>
      <c r="SSY44" s="271"/>
      <c r="SSZ44" s="271"/>
      <c r="STA44" s="271"/>
      <c r="STB44" s="271"/>
      <c r="STC44" s="271"/>
      <c r="STD44" s="271"/>
      <c r="STE44" s="271"/>
      <c r="STF44" s="271"/>
      <c r="STG44" s="271"/>
      <c r="STH44" s="271"/>
      <c r="STI44" s="271"/>
      <c r="STJ44" s="271"/>
      <c r="STK44" s="271"/>
      <c r="STL44" s="271"/>
      <c r="STM44" s="271"/>
      <c r="STN44" s="271"/>
      <c r="STO44" s="271"/>
      <c r="STP44" s="271"/>
      <c r="STQ44" s="271"/>
      <c r="STR44" s="271"/>
      <c r="STS44" s="271"/>
      <c r="STT44" s="271"/>
      <c r="STU44" s="271"/>
      <c r="STV44" s="271"/>
      <c r="STW44" s="271"/>
      <c r="STX44" s="271"/>
      <c r="STY44" s="271"/>
      <c r="STZ44" s="271"/>
      <c r="SUA44" s="271"/>
      <c r="SUB44" s="271"/>
      <c r="SUC44" s="271"/>
      <c r="SUD44" s="271"/>
      <c r="SUE44" s="271"/>
      <c r="SUF44" s="271"/>
      <c r="SUG44" s="271"/>
      <c r="SUH44" s="271"/>
      <c r="SUI44" s="271"/>
      <c r="SUJ44" s="271"/>
      <c r="SUK44" s="271"/>
      <c r="SUL44" s="271"/>
      <c r="SUM44" s="271"/>
      <c r="SUN44" s="271"/>
      <c r="SUO44" s="271"/>
      <c r="SUP44" s="271"/>
      <c r="SUQ44" s="271"/>
      <c r="SUR44" s="271"/>
      <c r="SUS44" s="271"/>
      <c r="SUT44" s="271"/>
      <c r="SUU44" s="271"/>
      <c r="SUV44" s="271"/>
      <c r="SUW44" s="271"/>
      <c r="SUX44" s="271"/>
      <c r="SUY44" s="271"/>
      <c r="SUZ44" s="271"/>
      <c r="SVA44" s="271"/>
      <c r="SVB44" s="271"/>
      <c r="SVC44" s="271"/>
      <c r="SVD44" s="271"/>
      <c r="SVE44" s="271"/>
      <c r="SVF44" s="271"/>
      <c r="SVG44" s="271"/>
      <c r="SVH44" s="271"/>
      <c r="SVI44" s="271"/>
      <c r="SVJ44" s="271"/>
      <c r="SVK44" s="271"/>
      <c r="SVL44" s="271"/>
      <c r="SVM44" s="271"/>
      <c r="SVN44" s="271"/>
      <c r="SVO44" s="271"/>
      <c r="SVP44" s="271"/>
      <c r="SVQ44" s="271"/>
      <c r="SVR44" s="271"/>
      <c r="SVS44" s="271"/>
      <c r="SVT44" s="271"/>
      <c r="SVU44" s="271"/>
      <c r="SVV44" s="271"/>
      <c r="SVW44" s="271"/>
      <c r="SVX44" s="271"/>
      <c r="SVY44" s="271"/>
      <c r="SVZ44" s="271"/>
      <c r="SWA44" s="271"/>
      <c r="SWB44" s="271"/>
      <c r="SWC44" s="271"/>
      <c r="SWD44" s="271"/>
      <c r="SWE44" s="271"/>
      <c r="SWF44" s="271"/>
      <c r="SWG44" s="271"/>
      <c r="SWH44" s="271"/>
      <c r="SWI44" s="271"/>
      <c r="SWJ44" s="271"/>
      <c r="SWK44" s="271"/>
      <c r="SWL44" s="271"/>
      <c r="SWM44" s="271"/>
      <c r="SWN44" s="271"/>
      <c r="SWO44" s="271"/>
      <c r="SWP44" s="271"/>
      <c r="SWQ44" s="271"/>
      <c r="SWR44" s="271"/>
      <c r="SWS44" s="271"/>
      <c r="SWT44" s="271"/>
      <c r="SWU44" s="271"/>
      <c r="SWV44" s="271"/>
      <c r="SWW44" s="271"/>
      <c r="SWX44" s="271"/>
      <c r="SWY44" s="271"/>
      <c r="SWZ44" s="271"/>
      <c r="SXA44" s="271"/>
      <c r="SXB44" s="271"/>
      <c r="SXC44" s="271"/>
      <c r="SXD44" s="271"/>
      <c r="SXE44" s="271"/>
      <c r="SXF44" s="271"/>
      <c r="SXG44" s="271"/>
      <c r="SXH44" s="271"/>
      <c r="SXI44" s="271"/>
      <c r="SXJ44" s="271"/>
      <c r="SXK44" s="271"/>
      <c r="SXL44" s="271"/>
      <c r="SXM44" s="271"/>
      <c r="SXN44" s="271"/>
      <c r="SXO44" s="271"/>
      <c r="SXP44" s="271"/>
      <c r="SXQ44" s="271"/>
      <c r="SXR44" s="271"/>
      <c r="SXS44" s="271"/>
      <c r="SXT44" s="271"/>
      <c r="SXU44" s="271"/>
      <c r="SXV44" s="271"/>
      <c r="SXW44" s="271"/>
      <c r="SXX44" s="271"/>
      <c r="SXY44" s="271"/>
      <c r="SXZ44" s="271"/>
      <c r="SYA44" s="271"/>
      <c r="SYB44" s="271"/>
      <c r="SYC44" s="271"/>
      <c r="SYD44" s="271"/>
      <c r="SYE44" s="271"/>
      <c r="SYF44" s="271"/>
      <c r="SYG44" s="271"/>
      <c r="SYH44" s="271"/>
      <c r="SYI44" s="271"/>
      <c r="SYJ44" s="271"/>
      <c r="SYK44" s="271"/>
      <c r="SYL44" s="271"/>
      <c r="SYM44" s="271"/>
      <c r="SYN44" s="271"/>
      <c r="SYO44" s="271"/>
      <c r="SYP44" s="271"/>
      <c r="SYQ44" s="271"/>
      <c r="SYR44" s="271"/>
      <c r="SYS44" s="271"/>
      <c r="SYT44" s="271"/>
      <c r="SYU44" s="271"/>
      <c r="SYV44" s="271"/>
      <c r="SYW44" s="271"/>
      <c r="SYX44" s="271"/>
      <c r="SYY44" s="271"/>
      <c r="SYZ44" s="271"/>
      <c r="SZA44" s="271"/>
      <c r="SZB44" s="271"/>
      <c r="SZC44" s="271"/>
      <c r="SZD44" s="271"/>
      <c r="SZE44" s="271"/>
      <c r="SZF44" s="271"/>
      <c r="SZG44" s="271"/>
      <c r="SZH44" s="271"/>
      <c r="SZI44" s="271"/>
      <c r="SZJ44" s="271"/>
      <c r="SZK44" s="271"/>
      <c r="SZL44" s="271"/>
      <c r="SZM44" s="271"/>
      <c r="SZN44" s="271"/>
      <c r="SZO44" s="271"/>
      <c r="SZP44" s="271"/>
      <c r="SZQ44" s="271"/>
      <c r="SZR44" s="271"/>
      <c r="SZS44" s="271"/>
      <c r="SZT44" s="271"/>
      <c r="SZU44" s="271"/>
      <c r="SZV44" s="271"/>
      <c r="SZW44" s="271"/>
      <c r="SZX44" s="271"/>
      <c r="SZY44" s="271"/>
      <c r="SZZ44" s="271"/>
      <c r="TAA44" s="271"/>
      <c r="TAB44" s="271"/>
      <c r="TAC44" s="271"/>
      <c r="TAD44" s="271"/>
      <c r="TAE44" s="271"/>
      <c r="TAF44" s="271"/>
      <c r="TAG44" s="271"/>
      <c r="TAH44" s="271"/>
      <c r="TAI44" s="271"/>
      <c r="TAJ44" s="271"/>
      <c r="TAK44" s="271"/>
      <c r="TAL44" s="271"/>
      <c r="TAM44" s="271"/>
      <c r="TAN44" s="271"/>
      <c r="TAO44" s="271"/>
      <c r="TAP44" s="271"/>
      <c r="TAQ44" s="271"/>
      <c r="TAR44" s="271"/>
      <c r="TAS44" s="271"/>
      <c r="TAT44" s="271"/>
      <c r="TAU44" s="271"/>
      <c r="TAV44" s="271"/>
      <c r="TAW44" s="271"/>
      <c r="TAX44" s="271"/>
      <c r="TAY44" s="271"/>
      <c r="TAZ44" s="271"/>
      <c r="TBA44" s="271"/>
      <c r="TBB44" s="271"/>
      <c r="TBC44" s="271"/>
      <c r="TBD44" s="271"/>
      <c r="TBE44" s="271"/>
      <c r="TBF44" s="271"/>
      <c r="TBG44" s="271"/>
      <c r="TBH44" s="271"/>
      <c r="TBI44" s="271"/>
      <c r="TBJ44" s="271"/>
      <c r="TBK44" s="271"/>
      <c r="TBL44" s="271"/>
      <c r="TBM44" s="271"/>
      <c r="TBN44" s="271"/>
      <c r="TBO44" s="271"/>
      <c r="TBP44" s="271"/>
      <c r="TBQ44" s="271"/>
      <c r="TBR44" s="271"/>
      <c r="TBS44" s="271"/>
      <c r="TBT44" s="271"/>
      <c r="TBU44" s="271"/>
      <c r="TBV44" s="271"/>
      <c r="TBW44" s="271"/>
      <c r="TBX44" s="271"/>
      <c r="TBY44" s="271"/>
      <c r="TBZ44" s="271"/>
      <c r="TCA44" s="271"/>
      <c r="TCB44" s="271"/>
      <c r="TCC44" s="271"/>
      <c r="TCD44" s="271"/>
      <c r="TCE44" s="271"/>
      <c r="TCF44" s="271"/>
      <c r="TCG44" s="271"/>
      <c r="TCH44" s="271"/>
      <c r="TCI44" s="271"/>
      <c r="TCJ44" s="271"/>
      <c r="TCK44" s="271"/>
      <c r="TCL44" s="271"/>
      <c r="TCM44" s="271"/>
      <c r="TCN44" s="271"/>
      <c r="TCO44" s="271"/>
      <c r="TCP44" s="271"/>
      <c r="TCQ44" s="271"/>
      <c r="TCR44" s="271"/>
      <c r="TCS44" s="271"/>
      <c r="TCT44" s="271"/>
      <c r="TCU44" s="271"/>
      <c r="TCV44" s="271"/>
      <c r="TCW44" s="271"/>
      <c r="TCX44" s="271"/>
      <c r="TCY44" s="271"/>
      <c r="TCZ44" s="271"/>
      <c r="TDA44" s="271"/>
      <c r="TDB44" s="271"/>
      <c r="TDC44" s="271"/>
      <c r="TDD44" s="271"/>
      <c r="TDE44" s="271"/>
      <c r="TDF44" s="271"/>
      <c r="TDG44" s="271"/>
      <c r="TDH44" s="271"/>
      <c r="TDI44" s="271"/>
      <c r="TDJ44" s="271"/>
      <c r="TDK44" s="271"/>
      <c r="TDL44" s="271"/>
      <c r="TDM44" s="271"/>
      <c r="TDN44" s="271"/>
      <c r="TDO44" s="271"/>
      <c r="TDP44" s="271"/>
      <c r="TDQ44" s="271"/>
      <c r="TDR44" s="271"/>
      <c r="TDS44" s="271"/>
      <c r="TDT44" s="271"/>
      <c r="TDU44" s="271"/>
      <c r="TDV44" s="271"/>
      <c r="TDW44" s="271"/>
      <c r="TDX44" s="271"/>
      <c r="TDY44" s="271"/>
      <c r="TDZ44" s="271"/>
      <c r="TEA44" s="271"/>
      <c r="TEB44" s="271"/>
      <c r="TEC44" s="271"/>
      <c r="TED44" s="271"/>
      <c r="TEE44" s="271"/>
      <c r="TEF44" s="271"/>
      <c r="TEG44" s="271"/>
      <c r="TEH44" s="271"/>
      <c r="TEI44" s="271"/>
      <c r="TEJ44" s="271"/>
      <c r="TEK44" s="271"/>
      <c r="TEL44" s="271"/>
      <c r="TEM44" s="271"/>
      <c r="TEN44" s="271"/>
      <c r="TEO44" s="271"/>
      <c r="TEP44" s="271"/>
      <c r="TEQ44" s="271"/>
      <c r="TER44" s="271"/>
      <c r="TES44" s="271"/>
      <c r="TET44" s="271"/>
      <c r="TEU44" s="271"/>
      <c r="TEV44" s="271"/>
      <c r="TEW44" s="271"/>
      <c r="TEX44" s="271"/>
      <c r="TEY44" s="271"/>
      <c r="TEZ44" s="271"/>
      <c r="TFA44" s="271"/>
      <c r="TFB44" s="271"/>
      <c r="TFC44" s="271"/>
      <c r="TFD44" s="271"/>
      <c r="TFE44" s="271"/>
      <c r="TFF44" s="271"/>
      <c r="TFG44" s="271"/>
      <c r="TFH44" s="271"/>
      <c r="TFI44" s="271"/>
      <c r="TFJ44" s="271"/>
      <c r="TFK44" s="271"/>
      <c r="TFL44" s="271"/>
      <c r="TFM44" s="271"/>
      <c r="TFN44" s="271"/>
      <c r="TFO44" s="271"/>
      <c r="TFP44" s="271"/>
      <c r="TFQ44" s="271"/>
      <c r="TFR44" s="271"/>
      <c r="TFS44" s="271"/>
      <c r="TFT44" s="271"/>
      <c r="TFU44" s="271"/>
      <c r="TFV44" s="271"/>
      <c r="TFW44" s="271"/>
      <c r="TFX44" s="271"/>
      <c r="TFY44" s="271"/>
      <c r="TFZ44" s="271"/>
      <c r="TGA44" s="271"/>
      <c r="TGB44" s="271"/>
      <c r="TGC44" s="271"/>
      <c r="TGD44" s="271"/>
      <c r="TGE44" s="271"/>
      <c r="TGF44" s="271"/>
      <c r="TGG44" s="271"/>
      <c r="TGH44" s="271"/>
      <c r="TGI44" s="271"/>
      <c r="TGJ44" s="271"/>
      <c r="TGK44" s="271"/>
      <c r="TGL44" s="271"/>
      <c r="TGM44" s="271"/>
      <c r="TGN44" s="271"/>
      <c r="TGO44" s="271"/>
      <c r="TGP44" s="271"/>
      <c r="TGQ44" s="271"/>
      <c r="TGR44" s="271"/>
      <c r="TGS44" s="271"/>
      <c r="TGT44" s="271"/>
      <c r="TGU44" s="271"/>
      <c r="TGV44" s="271"/>
      <c r="TGW44" s="271"/>
      <c r="TGX44" s="271"/>
      <c r="TGY44" s="271"/>
      <c r="TGZ44" s="271"/>
      <c r="THA44" s="271"/>
      <c r="THB44" s="271"/>
      <c r="THC44" s="271"/>
      <c r="THD44" s="271"/>
      <c r="THE44" s="271"/>
      <c r="THF44" s="271"/>
      <c r="THG44" s="271"/>
      <c r="THH44" s="271"/>
      <c r="THI44" s="271"/>
      <c r="THJ44" s="271"/>
      <c r="THK44" s="271"/>
      <c r="THL44" s="271"/>
      <c r="THM44" s="271"/>
      <c r="THN44" s="271"/>
      <c r="THO44" s="271"/>
      <c r="THP44" s="271"/>
      <c r="THQ44" s="271"/>
      <c r="THR44" s="271"/>
      <c r="THS44" s="271"/>
      <c r="THT44" s="271"/>
      <c r="THU44" s="271"/>
      <c r="THV44" s="271"/>
      <c r="THW44" s="271"/>
      <c r="THX44" s="271"/>
      <c r="THY44" s="271"/>
      <c r="THZ44" s="271"/>
      <c r="TIA44" s="271"/>
      <c r="TIB44" s="271"/>
      <c r="TIC44" s="271"/>
      <c r="TID44" s="271"/>
      <c r="TIE44" s="271"/>
      <c r="TIF44" s="271"/>
      <c r="TIG44" s="271"/>
      <c r="TIH44" s="271"/>
      <c r="TII44" s="271"/>
      <c r="TIJ44" s="271"/>
      <c r="TIK44" s="271"/>
      <c r="TIL44" s="271"/>
      <c r="TIM44" s="271"/>
      <c r="TIN44" s="271"/>
      <c r="TIO44" s="271"/>
      <c r="TIP44" s="271"/>
      <c r="TIQ44" s="271"/>
      <c r="TIR44" s="271"/>
      <c r="TIS44" s="271"/>
      <c r="TIT44" s="271"/>
      <c r="TIU44" s="271"/>
      <c r="TIV44" s="271"/>
      <c r="TIW44" s="271"/>
      <c r="TIX44" s="271"/>
      <c r="TIY44" s="271"/>
      <c r="TIZ44" s="271"/>
      <c r="TJA44" s="271"/>
      <c r="TJB44" s="271"/>
      <c r="TJC44" s="271"/>
      <c r="TJD44" s="271"/>
      <c r="TJE44" s="271"/>
      <c r="TJF44" s="271"/>
      <c r="TJG44" s="271"/>
      <c r="TJH44" s="271"/>
      <c r="TJI44" s="271"/>
      <c r="TJJ44" s="271"/>
      <c r="TJK44" s="271"/>
      <c r="TJL44" s="271"/>
      <c r="TJM44" s="271"/>
      <c r="TJN44" s="271"/>
      <c r="TJO44" s="271"/>
      <c r="TJP44" s="271"/>
      <c r="TJQ44" s="271"/>
      <c r="TJR44" s="271"/>
      <c r="TJS44" s="271"/>
      <c r="TJT44" s="271"/>
      <c r="TJU44" s="271"/>
      <c r="TJV44" s="271"/>
      <c r="TJW44" s="271"/>
      <c r="TJX44" s="271"/>
      <c r="TJY44" s="271"/>
      <c r="TJZ44" s="271"/>
      <c r="TKA44" s="271"/>
      <c r="TKB44" s="271"/>
      <c r="TKC44" s="271"/>
      <c r="TKD44" s="271"/>
      <c r="TKE44" s="271"/>
      <c r="TKF44" s="271"/>
      <c r="TKG44" s="271"/>
      <c r="TKH44" s="271"/>
      <c r="TKI44" s="271"/>
      <c r="TKJ44" s="271"/>
      <c r="TKK44" s="271"/>
      <c r="TKL44" s="271"/>
      <c r="TKM44" s="271"/>
      <c r="TKN44" s="271"/>
      <c r="TKO44" s="271"/>
      <c r="TKP44" s="271"/>
      <c r="TKQ44" s="271"/>
      <c r="TKR44" s="271"/>
      <c r="TKS44" s="271"/>
      <c r="TKT44" s="271"/>
      <c r="TKU44" s="271"/>
      <c r="TKV44" s="271"/>
      <c r="TKW44" s="271"/>
      <c r="TKX44" s="271"/>
      <c r="TKY44" s="271"/>
      <c r="TKZ44" s="271"/>
      <c r="TLA44" s="271"/>
      <c r="TLB44" s="271"/>
      <c r="TLC44" s="271"/>
      <c r="TLD44" s="271"/>
      <c r="TLE44" s="271"/>
      <c r="TLF44" s="271"/>
      <c r="TLG44" s="271"/>
      <c r="TLH44" s="271"/>
      <c r="TLI44" s="271"/>
      <c r="TLJ44" s="271"/>
      <c r="TLK44" s="271"/>
      <c r="TLL44" s="271"/>
      <c r="TLM44" s="271"/>
      <c r="TLN44" s="271"/>
      <c r="TLO44" s="271"/>
      <c r="TLP44" s="271"/>
      <c r="TLQ44" s="271"/>
      <c r="TLR44" s="271"/>
      <c r="TLS44" s="271"/>
      <c r="TLT44" s="271"/>
      <c r="TLU44" s="271"/>
      <c r="TLV44" s="271"/>
      <c r="TLW44" s="271"/>
      <c r="TLX44" s="271"/>
      <c r="TLY44" s="271"/>
      <c r="TLZ44" s="271"/>
      <c r="TMA44" s="271"/>
      <c r="TMB44" s="271"/>
      <c r="TMC44" s="271"/>
      <c r="TMD44" s="271"/>
      <c r="TME44" s="271"/>
      <c r="TMF44" s="271"/>
      <c r="TMG44" s="271"/>
      <c r="TMH44" s="271"/>
      <c r="TMI44" s="271"/>
      <c r="TMJ44" s="271"/>
      <c r="TMK44" s="271"/>
      <c r="TML44" s="271"/>
      <c r="TMM44" s="271"/>
      <c r="TMN44" s="271"/>
      <c r="TMO44" s="271"/>
      <c r="TMP44" s="271"/>
      <c r="TMQ44" s="271"/>
      <c r="TMR44" s="271"/>
      <c r="TMS44" s="271"/>
      <c r="TMT44" s="271"/>
      <c r="TMU44" s="271"/>
      <c r="TMV44" s="271"/>
      <c r="TMW44" s="271"/>
      <c r="TMX44" s="271"/>
      <c r="TMY44" s="271"/>
      <c r="TMZ44" s="271"/>
      <c r="TNA44" s="271"/>
      <c r="TNB44" s="271"/>
      <c r="TNC44" s="271"/>
      <c r="TND44" s="271"/>
      <c r="TNE44" s="271"/>
      <c r="TNF44" s="271"/>
      <c r="TNG44" s="271"/>
      <c r="TNH44" s="271"/>
      <c r="TNI44" s="271"/>
      <c r="TNJ44" s="271"/>
      <c r="TNK44" s="271"/>
      <c r="TNL44" s="271"/>
      <c r="TNM44" s="271"/>
      <c r="TNN44" s="271"/>
      <c r="TNO44" s="271"/>
      <c r="TNP44" s="271"/>
      <c r="TNQ44" s="271"/>
      <c r="TNR44" s="271"/>
      <c r="TNS44" s="271"/>
      <c r="TNT44" s="271"/>
      <c r="TNU44" s="271"/>
      <c r="TNV44" s="271"/>
      <c r="TNW44" s="271"/>
      <c r="TNX44" s="271"/>
      <c r="TNY44" s="271"/>
      <c r="TNZ44" s="271"/>
      <c r="TOA44" s="271"/>
      <c r="TOB44" s="271"/>
      <c r="TOC44" s="271"/>
      <c r="TOD44" s="271"/>
      <c r="TOE44" s="271"/>
      <c r="TOF44" s="271"/>
      <c r="TOG44" s="271"/>
      <c r="TOH44" s="271"/>
      <c r="TOI44" s="271"/>
      <c r="TOJ44" s="271"/>
      <c r="TOK44" s="271"/>
      <c r="TOL44" s="271"/>
      <c r="TOM44" s="271"/>
      <c r="TON44" s="271"/>
      <c r="TOO44" s="271"/>
      <c r="TOP44" s="271"/>
      <c r="TOQ44" s="271"/>
      <c r="TOR44" s="271"/>
      <c r="TOS44" s="271"/>
      <c r="TOT44" s="271"/>
      <c r="TOU44" s="271"/>
      <c r="TOV44" s="271"/>
      <c r="TOW44" s="271"/>
      <c r="TOX44" s="271"/>
      <c r="TOY44" s="271"/>
      <c r="TOZ44" s="271"/>
      <c r="TPA44" s="271"/>
      <c r="TPB44" s="271"/>
      <c r="TPC44" s="271"/>
      <c r="TPD44" s="271"/>
      <c r="TPE44" s="271"/>
      <c r="TPF44" s="271"/>
      <c r="TPG44" s="271"/>
      <c r="TPH44" s="271"/>
      <c r="TPI44" s="271"/>
      <c r="TPJ44" s="271"/>
      <c r="TPK44" s="271"/>
      <c r="TPL44" s="271"/>
      <c r="TPM44" s="271"/>
      <c r="TPN44" s="271"/>
      <c r="TPO44" s="271"/>
      <c r="TPP44" s="271"/>
      <c r="TPQ44" s="271"/>
      <c r="TPR44" s="271"/>
      <c r="TPS44" s="271"/>
      <c r="TPT44" s="271"/>
      <c r="TPU44" s="271"/>
      <c r="TPV44" s="271"/>
      <c r="TPW44" s="271"/>
      <c r="TPX44" s="271"/>
      <c r="TPY44" s="271"/>
      <c r="TPZ44" s="271"/>
      <c r="TQA44" s="271"/>
      <c r="TQB44" s="271"/>
      <c r="TQC44" s="271"/>
      <c r="TQD44" s="271"/>
      <c r="TQE44" s="271"/>
      <c r="TQF44" s="271"/>
      <c r="TQG44" s="271"/>
      <c r="TQH44" s="271"/>
      <c r="TQI44" s="271"/>
      <c r="TQJ44" s="271"/>
      <c r="TQK44" s="271"/>
      <c r="TQL44" s="271"/>
      <c r="TQM44" s="271"/>
      <c r="TQN44" s="271"/>
      <c r="TQO44" s="271"/>
      <c r="TQP44" s="271"/>
      <c r="TQQ44" s="271"/>
      <c r="TQR44" s="271"/>
      <c r="TQS44" s="271"/>
      <c r="TQT44" s="271"/>
      <c r="TQU44" s="271"/>
      <c r="TQV44" s="271"/>
      <c r="TQW44" s="271"/>
      <c r="TQX44" s="271"/>
      <c r="TQY44" s="271"/>
      <c r="TQZ44" s="271"/>
      <c r="TRA44" s="271"/>
      <c r="TRB44" s="271"/>
      <c r="TRC44" s="271"/>
      <c r="TRD44" s="271"/>
      <c r="TRE44" s="271"/>
      <c r="TRF44" s="271"/>
      <c r="TRG44" s="271"/>
      <c r="TRH44" s="271"/>
      <c r="TRI44" s="271"/>
      <c r="TRJ44" s="271"/>
      <c r="TRK44" s="271"/>
      <c r="TRL44" s="271"/>
      <c r="TRM44" s="271"/>
      <c r="TRN44" s="271"/>
      <c r="TRO44" s="271"/>
      <c r="TRP44" s="271"/>
      <c r="TRQ44" s="271"/>
      <c r="TRR44" s="271"/>
      <c r="TRS44" s="271"/>
      <c r="TRT44" s="271"/>
      <c r="TRU44" s="271"/>
      <c r="TRV44" s="271"/>
      <c r="TRW44" s="271"/>
      <c r="TRX44" s="271"/>
      <c r="TRY44" s="271"/>
      <c r="TRZ44" s="271"/>
      <c r="TSA44" s="271"/>
      <c r="TSB44" s="271"/>
      <c r="TSC44" s="271"/>
      <c r="TSD44" s="271"/>
      <c r="TSE44" s="271"/>
      <c r="TSF44" s="271"/>
      <c r="TSG44" s="271"/>
      <c r="TSH44" s="271"/>
      <c r="TSI44" s="271"/>
      <c r="TSJ44" s="271"/>
      <c r="TSK44" s="271"/>
      <c r="TSL44" s="271"/>
      <c r="TSM44" s="271"/>
      <c r="TSN44" s="271"/>
      <c r="TSO44" s="271"/>
      <c r="TSP44" s="271"/>
      <c r="TSQ44" s="271"/>
      <c r="TSR44" s="271"/>
      <c r="TSS44" s="271"/>
      <c r="TST44" s="271"/>
      <c r="TSU44" s="271"/>
      <c r="TSV44" s="271"/>
      <c r="TSW44" s="271"/>
      <c r="TSX44" s="271"/>
      <c r="TSY44" s="271"/>
      <c r="TSZ44" s="271"/>
      <c r="TTA44" s="271"/>
      <c r="TTB44" s="271"/>
      <c r="TTC44" s="271"/>
      <c r="TTD44" s="271"/>
      <c r="TTE44" s="271"/>
      <c r="TTF44" s="271"/>
      <c r="TTG44" s="271"/>
      <c r="TTH44" s="271"/>
      <c r="TTI44" s="271"/>
      <c r="TTJ44" s="271"/>
      <c r="TTK44" s="271"/>
      <c r="TTL44" s="271"/>
      <c r="TTM44" s="271"/>
      <c r="TTN44" s="271"/>
      <c r="TTO44" s="271"/>
      <c r="TTP44" s="271"/>
      <c r="TTQ44" s="271"/>
      <c r="TTR44" s="271"/>
      <c r="TTS44" s="271"/>
      <c r="TTT44" s="271"/>
      <c r="TTU44" s="271"/>
      <c r="TTV44" s="271"/>
      <c r="TTW44" s="271"/>
      <c r="TTX44" s="271"/>
      <c r="TTY44" s="271"/>
      <c r="TTZ44" s="271"/>
      <c r="TUA44" s="271"/>
      <c r="TUB44" s="271"/>
      <c r="TUC44" s="271"/>
      <c r="TUD44" s="271"/>
      <c r="TUE44" s="271"/>
      <c r="TUF44" s="271"/>
      <c r="TUG44" s="271"/>
      <c r="TUH44" s="271"/>
      <c r="TUI44" s="271"/>
      <c r="TUJ44" s="271"/>
      <c r="TUK44" s="271"/>
      <c r="TUL44" s="271"/>
      <c r="TUM44" s="271"/>
      <c r="TUN44" s="271"/>
      <c r="TUO44" s="271"/>
      <c r="TUP44" s="271"/>
      <c r="TUQ44" s="271"/>
      <c r="TUR44" s="271"/>
      <c r="TUS44" s="271"/>
      <c r="TUT44" s="271"/>
      <c r="TUU44" s="271"/>
      <c r="TUV44" s="271"/>
      <c r="TUW44" s="271"/>
      <c r="TUX44" s="271"/>
      <c r="TUY44" s="271"/>
      <c r="TUZ44" s="271"/>
      <c r="TVA44" s="271"/>
      <c r="TVB44" s="271"/>
      <c r="TVC44" s="271"/>
      <c r="TVD44" s="271"/>
      <c r="TVE44" s="271"/>
      <c r="TVF44" s="271"/>
      <c r="TVG44" s="271"/>
      <c r="TVH44" s="271"/>
      <c r="TVI44" s="271"/>
      <c r="TVJ44" s="271"/>
      <c r="TVK44" s="271"/>
      <c r="TVL44" s="271"/>
      <c r="TVM44" s="271"/>
      <c r="TVN44" s="271"/>
      <c r="TVO44" s="271"/>
      <c r="TVP44" s="271"/>
      <c r="TVQ44" s="271"/>
      <c r="TVR44" s="271"/>
      <c r="TVS44" s="271"/>
      <c r="TVT44" s="271"/>
      <c r="TVU44" s="271"/>
      <c r="TVV44" s="271"/>
      <c r="TVW44" s="271"/>
      <c r="TVX44" s="271"/>
      <c r="TVY44" s="271"/>
      <c r="TVZ44" s="271"/>
      <c r="TWA44" s="271"/>
      <c r="TWB44" s="271"/>
      <c r="TWC44" s="271"/>
      <c r="TWD44" s="271"/>
      <c r="TWE44" s="271"/>
      <c r="TWF44" s="271"/>
      <c r="TWG44" s="271"/>
      <c r="TWH44" s="271"/>
      <c r="TWI44" s="271"/>
      <c r="TWJ44" s="271"/>
      <c r="TWK44" s="271"/>
      <c r="TWL44" s="271"/>
      <c r="TWM44" s="271"/>
      <c r="TWN44" s="271"/>
      <c r="TWO44" s="271"/>
      <c r="TWP44" s="271"/>
      <c r="TWQ44" s="271"/>
      <c r="TWR44" s="271"/>
      <c r="TWS44" s="271"/>
      <c r="TWT44" s="271"/>
      <c r="TWU44" s="271"/>
      <c r="TWV44" s="271"/>
      <c r="TWW44" s="271"/>
      <c r="TWX44" s="271"/>
      <c r="TWY44" s="271"/>
      <c r="TWZ44" s="271"/>
      <c r="TXA44" s="271"/>
      <c r="TXB44" s="271"/>
      <c r="TXC44" s="271"/>
      <c r="TXD44" s="271"/>
      <c r="TXE44" s="271"/>
      <c r="TXF44" s="271"/>
      <c r="TXG44" s="271"/>
      <c r="TXH44" s="271"/>
      <c r="TXI44" s="271"/>
      <c r="TXJ44" s="271"/>
      <c r="TXK44" s="271"/>
      <c r="TXL44" s="271"/>
      <c r="TXM44" s="271"/>
      <c r="TXN44" s="271"/>
      <c r="TXO44" s="271"/>
      <c r="TXP44" s="271"/>
      <c r="TXQ44" s="271"/>
      <c r="TXR44" s="271"/>
      <c r="TXS44" s="271"/>
      <c r="TXT44" s="271"/>
      <c r="TXU44" s="271"/>
      <c r="TXV44" s="271"/>
      <c r="TXW44" s="271"/>
      <c r="TXX44" s="271"/>
      <c r="TXY44" s="271"/>
      <c r="TXZ44" s="271"/>
      <c r="TYA44" s="271"/>
      <c r="TYB44" s="271"/>
      <c r="TYC44" s="271"/>
      <c r="TYD44" s="271"/>
      <c r="TYE44" s="271"/>
      <c r="TYF44" s="271"/>
      <c r="TYG44" s="271"/>
      <c r="TYH44" s="271"/>
      <c r="TYI44" s="271"/>
      <c r="TYJ44" s="271"/>
      <c r="TYK44" s="271"/>
      <c r="TYL44" s="271"/>
      <c r="TYM44" s="271"/>
      <c r="TYN44" s="271"/>
      <c r="TYO44" s="271"/>
      <c r="TYP44" s="271"/>
      <c r="TYQ44" s="271"/>
      <c r="TYR44" s="271"/>
      <c r="TYS44" s="271"/>
      <c r="TYT44" s="271"/>
      <c r="TYU44" s="271"/>
      <c r="TYV44" s="271"/>
      <c r="TYW44" s="271"/>
      <c r="TYX44" s="271"/>
      <c r="TYY44" s="271"/>
      <c r="TYZ44" s="271"/>
      <c r="TZA44" s="271"/>
      <c r="TZB44" s="271"/>
      <c r="TZC44" s="271"/>
      <c r="TZD44" s="271"/>
      <c r="TZE44" s="271"/>
      <c r="TZF44" s="271"/>
      <c r="TZG44" s="271"/>
      <c r="TZH44" s="271"/>
      <c r="TZI44" s="271"/>
      <c r="TZJ44" s="271"/>
      <c r="TZK44" s="271"/>
      <c r="TZL44" s="271"/>
      <c r="TZM44" s="271"/>
      <c r="TZN44" s="271"/>
      <c r="TZO44" s="271"/>
      <c r="TZP44" s="271"/>
      <c r="TZQ44" s="271"/>
      <c r="TZR44" s="271"/>
      <c r="TZS44" s="271"/>
      <c r="TZT44" s="271"/>
      <c r="TZU44" s="271"/>
      <c r="TZV44" s="271"/>
      <c r="TZW44" s="271"/>
      <c r="TZX44" s="271"/>
      <c r="TZY44" s="271"/>
      <c r="TZZ44" s="271"/>
      <c r="UAA44" s="271"/>
      <c r="UAB44" s="271"/>
      <c r="UAC44" s="271"/>
      <c r="UAD44" s="271"/>
      <c r="UAE44" s="271"/>
      <c r="UAF44" s="271"/>
      <c r="UAG44" s="271"/>
      <c r="UAH44" s="271"/>
      <c r="UAI44" s="271"/>
      <c r="UAJ44" s="271"/>
      <c r="UAK44" s="271"/>
      <c r="UAL44" s="271"/>
      <c r="UAM44" s="271"/>
      <c r="UAN44" s="271"/>
      <c r="UAO44" s="271"/>
      <c r="UAP44" s="271"/>
      <c r="UAQ44" s="271"/>
      <c r="UAR44" s="271"/>
      <c r="UAS44" s="271"/>
      <c r="UAT44" s="271"/>
      <c r="UAU44" s="271"/>
      <c r="UAV44" s="271"/>
      <c r="UAW44" s="271"/>
      <c r="UAX44" s="271"/>
      <c r="UAY44" s="271"/>
      <c r="UAZ44" s="271"/>
      <c r="UBA44" s="271"/>
      <c r="UBB44" s="271"/>
      <c r="UBC44" s="271"/>
      <c r="UBD44" s="271"/>
      <c r="UBE44" s="271"/>
      <c r="UBF44" s="271"/>
      <c r="UBG44" s="271"/>
      <c r="UBH44" s="271"/>
      <c r="UBI44" s="271"/>
      <c r="UBJ44" s="271"/>
      <c r="UBK44" s="271"/>
      <c r="UBL44" s="271"/>
      <c r="UBM44" s="271"/>
      <c r="UBN44" s="271"/>
      <c r="UBO44" s="271"/>
      <c r="UBP44" s="271"/>
      <c r="UBQ44" s="271"/>
      <c r="UBR44" s="271"/>
      <c r="UBS44" s="271"/>
      <c r="UBT44" s="271"/>
      <c r="UBU44" s="271"/>
      <c r="UBV44" s="271"/>
      <c r="UBW44" s="271"/>
      <c r="UBX44" s="271"/>
      <c r="UBY44" s="271"/>
      <c r="UBZ44" s="271"/>
      <c r="UCA44" s="271"/>
      <c r="UCB44" s="271"/>
      <c r="UCC44" s="271"/>
      <c r="UCD44" s="271"/>
      <c r="UCE44" s="271"/>
      <c r="UCF44" s="271"/>
      <c r="UCG44" s="271"/>
      <c r="UCH44" s="271"/>
      <c r="UCI44" s="271"/>
      <c r="UCJ44" s="271"/>
      <c r="UCK44" s="271"/>
      <c r="UCL44" s="271"/>
      <c r="UCM44" s="271"/>
      <c r="UCN44" s="271"/>
      <c r="UCO44" s="271"/>
      <c r="UCP44" s="271"/>
      <c r="UCQ44" s="271"/>
      <c r="UCR44" s="271"/>
      <c r="UCS44" s="271"/>
      <c r="UCT44" s="271"/>
      <c r="UCU44" s="271"/>
      <c r="UCV44" s="271"/>
      <c r="UCW44" s="271"/>
      <c r="UCX44" s="271"/>
      <c r="UCY44" s="271"/>
      <c r="UCZ44" s="271"/>
      <c r="UDA44" s="271"/>
      <c r="UDB44" s="271"/>
      <c r="UDC44" s="271"/>
      <c r="UDD44" s="271"/>
      <c r="UDE44" s="271"/>
      <c r="UDF44" s="271"/>
      <c r="UDG44" s="271"/>
      <c r="UDH44" s="271"/>
      <c r="UDI44" s="271"/>
      <c r="UDJ44" s="271"/>
      <c r="UDK44" s="271"/>
      <c r="UDL44" s="271"/>
      <c r="UDM44" s="271"/>
      <c r="UDN44" s="271"/>
      <c r="UDO44" s="271"/>
      <c r="UDP44" s="271"/>
      <c r="UDQ44" s="271"/>
      <c r="UDR44" s="271"/>
      <c r="UDS44" s="271"/>
      <c r="UDT44" s="271"/>
      <c r="UDU44" s="271"/>
      <c r="UDV44" s="271"/>
      <c r="UDW44" s="271"/>
      <c r="UDX44" s="271"/>
      <c r="UDY44" s="271"/>
      <c r="UDZ44" s="271"/>
      <c r="UEA44" s="271"/>
      <c r="UEB44" s="271"/>
      <c r="UEC44" s="271"/>
      <c r="UED44" s="271"/>
      <c r="UEE44" s="271"/>
      <c r="UEF44" s="271"/>
      <c r="UEG44" s="271"/>
      <c r="UEH44" s="271"/>
      <c r="UEI44" s="271"/>
      <c r="UEJ44" s="271"/>
      <c r="UEK44" s="271"/>
      <c r="UEL44" s="271"/>
      <c r="UEM44" s="271"/>
      <c r="UEN44" s="271"/>
      <c r="UEO44" s="271"/>
      <c r="UEP44" s="271"/>
      <c r="UEQ44" s="271"/>
      <c r="UER44" s="271"/>
      <c r="UES44" s="271"/>
      <c r="UET44" s="271"/>
      <c r="UEU44" s="271"/>
      <c r="UEV44" s="271"/>
      <c r="UEW44" s="271"/>
      <c r="UEX44" s="271"/>
      <c r="UEY44" s="271"/>
      <c r="UEZ44" s="271"/>
      <c r="UFA44" s="271"/>
      <c r="UFB44" s="271"/>
      <c r="UFC44" s="271"/>
      <c r="UFD44" s="271"/>
      <c r="UFE44" s="271"/>
      <c r="UFF44" s="271"/>
      <c r="UFG44" s="271"/>
      <c r="UFH44" s="271"/>
      <c r="UFI44" s="271"/>
      <c r="UFJ44" s="271"/>
      <c r="UFK44" s="271"/>
      <c r="UFL44" s="271"/>
      <c r="UFM44" s="271"/>
      <c r="UFN44" s="271"/>
      <c r="UFO44" s="271"/>
      <c r="UFP44" s="271"/>
      <c r="UFQ44" s="271"/>
      <c r="UFR44" s="271"/>
      <c r="UFS44" s="271"/>
      <c r="UFT44" s="271"/>
      <c r="UFU44" s="271"/>
      <c r="UFV44" s="271"/>
      <c r="UFW44" s="271"/>
      <c r="UFX44" s="271"/>
      <c r="UFY44" s="271"/>
      <c r="UFZ44" s="271"/>
      <c r="UGA44" s="271"/>
      <c r="UGB44" s="271"/>
      <c r="UGC44" s="271"/>
      <c r="UGD44" s="271"/>
      <c r="UGE44" s="271"/>
      <c r="UGF44" s="271"/>
      <c r="UGG44" s="271"/>
      <c r="UGH44" s="271"/>
      <c r="UGI44" s="271"/>
      <c r="UGJ44" s="271"/>
      <c r="UGK44" s="271"/>
      <c r="UGL44" s="271"/>
      <c r="UGM44" s="271"/>
      <c r="UGN44" s="271"/>
      <c r="UGO44" s="271"/>
      <c r="UGP44" s="271"/>
      <c r="UGQ44" s="271"/>
      <c r="UGR44" s="271"/>
      <c r="UGS44" s="271"/>
      <c r="UGT44" s="271"/>
      <c r="UGU44" s="271"/>
      <c r="UGV44" s="271"/>
      <c r="UGW44" s="271"/>
      <c r="UGX44" s="271"/>
      <c r="UGY44" s="271"/>
      <c r="UGZ44" s="271"/>
      <c r="UHA44" s="271"/>
      <c r="UHB44" s="271"/>
      <c r="UHC44" s="271"/>
      <c r="UHD44" s="271"/>
      <c r="UHE44" s="271"/>
      <c r="UHF44" s="271"/>
      <c r="UHG44" s="271"/>
      <c r="UHH44" s="271"/>
      <c r="UHI44" s="271"/>
      <c r="UHJ44" s="271"/>
      <c r="UHK44" s="271"/>
      <c r="UHL44" s="271"/>
      <c r="UHM44" s="271"/>
      <c r="UHN44" s="271"/>
      <c r="UHO44" s="271"/>
      <c r="UHP44" s="271"/>
      <c r="UHQ44" s="271"/>
      <c r="UHR44" s="271"/>
      <c r="UHS44" s="271"/>
      <c r="UHT44" s="271"/>
      <c r="UHU44" s="271"/>
      <c r="UHV44" s="271"/>
      <c r="UHW44" s="271"/>
      <c r="UHX44" s="271"/>
      <c r="UHY44" s="271"/>
      <c r="UHZ44" s="271"/>
      <c r="UIA44" s="271"/>
      <c r="UIB44" s="271"/>
      <c r="UIC44" s="271"/>
      <c r="UID44" s="271"/>
      <c r="UIE44" s="271"/>
      <c r="UIF44" s="271"/>
      <c r="UIG44" s="271"/>
      <c r="UIH44" s="271"/>
      <c r="UII44" s="271"/>
      <c r="UIJ44" s="271"/>
      <c r="UIK44" s="271"/>
      <c r="UIL44" s="271"/>
      <c r="UIM44" s="271"/>
      <c r="UIN44" s="271"/>
      <c r="UIO44" s="271"/>
      <c r="UIP44" s="271"/>
      <c r="UIQ44" s="271"/>
      <c r="UIR44" s="271"/>
      <c r="UIS44" s="271"/>
      <c r="UIT44" s="271"/>
      <c r="UIU44" s="271"/>
      <c r="UIV44" s="271"/>
      <c r="UIW44" s="271"/>
      <c r="UIX44" s="271"/>
      <c r="UIY44" s="271"/>
      <c r="UIZ44" s="271"/>
      <c r="UJA44" s="271"/>
      <c r="UJB44" s="271"/>
      <c r="UJC44" s="271"/>
      <c r="UJD44" s="271"/>
      <c r="UJE44" s="271"/>
      <c r="UJF44" s="271"/>
      <c r="UJG44" s="271"/>
      <c r="UJH44" s="271"/>
      <c r="UJI44" s="271"/>
      <c r="UJJ44" s="271"/>
      <c r="UJK44" s="271"/>
      <c r="UJL44" s="271"/>
      <c r="UJM44" s="271"/>
      <c r="UJN44" s="271"/>
      <c r="UJO44" s="271"/>
      <c r="UJP44" s="271"/>
      <c r="UJQ44" s="271"/>
      <c r="UJR44" s="271"/>
      <c r="UJS44" s="271"/>
      <c r="UJT44" s="271"/>
      <c r="UJU44" s="271"/>
      <c r="UJV44" s="271"/>
      <c r="UJW44" s="271"/>
      <c r="UJX44" s="271"/>
      <c r="UJY44" s="271"/>
      <c r="UJZ44" s="271"/>
      <c r="UKA44" s="271"/>
      <c r="UKB44" s="271"/>
      <c r="UKC44" s="271"/>
      <c r="UKD44" s="271"/>
      <c r="UKE44" s="271"/>
      <c r="UKF44" s="271"/>
      <c r="UKG44" s="271"/>
      <c r="UKH44" s="271"/>
      <c r="UKI44" s="271"/>
      <c r="UKJ44" s="271"/>
      <c r="UKK44" s="271"/>
      <c r="UKL44" s="271"/>
      <c r="UKM44" s="271"/>
      <c r="UKN44" s="271"/>
      <c r="UKO44" s="271"/>
      <c r="UKP44" s="271"/>
      <c r="UKQ44" s="271"/>
      <c r="UKR44" s="271"/>
      <c r="UKS44" s="271"/>
      <c r="UKT44" s="271"/>
      <c r="UKU44" s="271"/>
      <c r="UKV44" s="271"/>
      <c r="UKW44" s="271"/>
      <c r="UKX44" s="271"/>
      <c r="UKY44" s="271"/>
      <c r="UKZ44" s="271"/>
      <c r="ULA44" s="271"/>
      <c r="ULB44" s="271"/>
      <c r="ULC44" s="271"/>
      <c r="ULD44" s="271"/>
      <c r="ULE44" s="271"/>
      <c r="ULF44" s="271"/>
      <c r="ULG44" s="271"/>
      <c r="ULH44" s="271"/>
      <c r="ULI44" s="271"/>
      <c r="ULJ44" s="271"/>
      <c r="ULK44" s="271"/>
      <c r="ULL44" s="271"/>
      <c r="ULM44" s="271"/>
      <c r="ULN44" s="271"/>
      <c r="ULO44" s="271"/>
      <c r="ULP44" s="271"/>
      <c r="ULQ44" s="271"/>
      <c r="ULR44" s="271"/>
      <c r="ULS44" s="271"/>
      <c r="ULT44" s="271"/>
      <c r="ULU44" s="271"/>
      <c r="ULV44" s="271"/>
      <c r="ULW44" s="271"/>
      <c r="ULX44" s="271"/>
      <c r="ULY44" s="271"/>
      <c r="ULZ44" s="271"/>
      <c r="UMA44" s="271"/>
      <c r="UMB44" s="271"/>
      <c r="UMC44" s="271"/>
      <c r="UMD44" s="271"/>
      <c r="UME44" s="271"/>
      <c r="UMF44" s="271"/>
      <c r="UMG44" s="271"/>
      <c r="UMH44" s="271"/>
      <c r="UMI44" s="271"/>
      <c r="UMJ44" s="271"/>
      <c r="UMK44" s="271"/>
      <c r="UML44" s="271"/>
      <c r="UMM44" s="271"/>
      <c r="UMN44" s="271"/>
      <c r="UMO44" s="271"/>
      <c r="UMP44" s="271"/>
      <c r="UMQ44" s="271"/>
      <c r="UMR44" s="271"/>
      <c r="UMS44" s="271"/>
      <c r="UMT44" s="271"/>
      <c r="UMU44" s="271"/>
      <c r="UMV44" s="271"/>
      <c r="UMW44" s="271"/>
      <c r="UMX44" s="271"/>
      <c r="UMY44" s="271"/>
      <c r="UMZ44" s="271"/>
      <c r="UNA44" s="271"/>
      <c r="UNB44" s="271"/>
      <c r="UNC44" s="271"/>
      <c r="UND44" s="271"/>
      <c r="UNE44" s="271"/>
      <c r="UNF44" s="271"/>
      <c r="UNG44" s="271"/>
      <c r="UNH44" s="271"/>
      <c r="UNI44" s="271"/>
      <c r="UNJ44" s="271"/>
      <c r="UNK44" s="271"/>
      <c r="UNL44" s="271"/>
      <c r="UNM44" s="271"/>
      <c r="UNN44" s="271"/>
      <c r="UNO44" s="271"/>
      <c r="UNP44" s="271"/>
      <c r="UNQ44" s="271"/>
      <c r="UNR44" s="271"/>
      <c r="UNS44" s="271"/>
      <c r="UNT44" s="271"/>
      <c r="UNU44" s="271"/>
      <c r="UNV44" s="271"/>
      <c r="UNW44" s="271"/>
      <c r="UNX44" s="271"/>
      <c r="UNY44" s="271"/>
      <c r="UNZ44" s="271"/>
      <c r="UOA44" s="271"/>
      <c r="UOB44" s="271"/>
      <c r="UOC44" s="271"/>
      <c r="UOD44" s="271"/>
      <c r="UOE44" s="271"/>
      <c r="UOF44" s="271"/>
      <c r="UOG44" s="271"/>
      <c r="UOH44" s="271"/>
      <c r="UOI44" s="271"/>
      <c r="UOJ44" s="271"/>
      <c r="UOK44" s="271"/>
      <c r="UOL44" s="271"/>
      <c r="UOM44" s="271"/>
      <c r="UON44" s="271"/>
      <c r="UOO44" s="271"/>
      <c r="UOP44" s="271"/>
      <c r="UOQ44" s="271"/>
      <c r="UOR44" s="271"/>
      <c r="UOS44" s="271"/>
      <c r="UOT44" s="271"/>
      <c r="UOU44" s="271"/>
      <c r="UOV44" s="271"/>
      <c r="UOW44" s="271"/>
      <c r="UOX44" s="271"/>
      <c r="UOY44" s="271"/>
      <c r="UOZ44" s="271"/>
      <c r="UPA44" s="271"/>
      <c r="UPB44" s="271"/>
      <c r="UPC44" s="271"/>
      <c r="UPD44" s="271"/>
      <c r="UPE44" s="271"/>
      <c r="UPF44" s="271"/>
      <c r="UPG44" s="271"/>
      <c r="UPH44" s="271"/>
      <c r="UPI44" s="271"/>
      <c r="UPJ44" s="271"/>
      <c r="UPK44" s="271"/>
      <c r="UPL44" s="271"/>
      <c r="UPM44" s="271"/>
      <c r="UPN44" s="271"/>
      <c r="UPO44" s="271"/>
      <c r="UPP44" s="271"/>
      <c r="UPQ44" s="271"/>
      <c r="UPR44" s="271"/>
      <c r="UPS44" s="271"/>
      <c r="UPT44" s="271"/>
      <c r="UPU44" s="271"/>
      <c r="UPV44" s="271"/>
      <c r="UPW44" s="271"/>
      <c r="UPX44" s="271"/>
      <c r="UPY44" s="271"/>
      <c r="UPZ44" s="271"/>
      <c r="UQA44" s="271"/>
      <c r="UQB44" s="271"/>
      <c r="UQC44" s="271"/>
      <c r="UQD44" s="271"/>
      <c r="UQE44" s="271"/>
      <c r="UQF44" s="271"/>
      <c r="UQG44" s="271"/>
      <c r="UQH44" s="271"/>
      <c r="UQI44" s="271"/>
      <c r="UQJ44" s="271"/>
      <c r="UQK44" s="271"/>
      <c r="UQL44" s="271"/>
      <c r="UQM44" s="271"/>
      <c r="UQN44" s="271"/>
      <c r="UQO44" s="271"/>
      <c r="UQP44" s="271"/>
      <c r="UQQ44" s="271"/>
      <c r="UQR44" s="271"/>
      <c r="UQS44" s="271"/>
      <c r="UQT44" s="271"/>
      <c r="UQU44" s="271"/>
      <c r="UQV44" s="271"/>
      <c r="UQW44" s="271"/>
      <c r="UQX44" s="271"/>
      <c r="UQY44" s="271"/>
      <c r="UQZ44" s="271"/>
      <c r="URA44" s="271"/>
      <c r="URB44" s="271"/>
      <c r="URC44" s="271"/>
      <c r="URD44" s="271"/>
      <c r="URE44" s="271"/>
      <c r="URF44" s="271"/>
      <c r="URG44" s="271"/>
      <c r="URH44" s="271"/>
      <c r="URI44" s="271"/>
      <c r="URJ44" s="271"/>
      <c r="URK44" s="271"/>
      <c r="URL44" s="271"/>
      <c r="URM44" s="271"/>
      <c r="URN44" s="271"/>
      <c r="URO44" s="271"/>
      <c r="URP44" s="271"/>
      <c r="URQ44" s="271"/>
      <c r="URR44" s="271"/>
      <c r="URS44" s="271"/>
      <c r="URT44" s="271"/>
      <c r="URU44" s="271"/>
      <c r="URV44" s="271"/>
      <c r="URW44" s="271"/>
      <c r="URX44" s="271"/>
      <c r="URY44" s="271"/>
      <c r="URZ44" s="271"/>
      <c r="USA44" s="271"/>
      <c r="USB44" s="271"/>
      <c r="USC44" s="271"/>
      <c r="USD44" s="271"/>
      <c r="USE44" s="271"/>
      <c r="USF44" s="271"/>
      <c r="USG44" s="271"/>
      <c r="USH44" s="271"/>
      <c r="USI44" s="271"/>
      <c r="USJ44" s="271"/>
      <c r="USK44" s="271"/>
      <c r="USL44" s="271"/>
      <c r="USM44" s="271"/>
      <c r="USN44" s="271"/>
      <c r="USO44" s="271"/>
      <c r="USP44" s="271"/>
      <c r="USQ44" s="271"/>
      <c r="USR44" s="271"/>
      <c r="USS44" s="271"/>
      <c r="UST44" s="271"/>
      <c r="USU44" s="271"/>
      <c r="USV44" s="271"/>
      <c r="USW44" s="271"/>
      <c r="USX44" s="271"/>
      <c r="USY44" s="271"/>
      <c r="USZ44" s="271"/>
      <c r="UTA44" s="271"/>
      <c r="UTB44" s="271"/>
      <c r="UTC44" s="271"/>
      <c r="UTD44" s="271"/>
      <c r="UTE44" s="271"/>
      <c r="UTF44" s="271"/>
      <c r="UTG44" s="271"/>
      <c r="UTH44" s="271"/>
      <c r="UTI44" s="271"/>
      <c r="UTJ44" s="271"/>
      <c r="UTK44" s="271"/>
      <c r="UTL44" s="271"/>
      <c r="UTM44" s="271"/>
      <c r="UTN44" s="271"/>
      <c r="UTO44" s="271"/>
      <c r="UTP44" s="271"/>
      <c r="UTQ44" s="271"/>
      <c r="UTR44" s="271"/>
      <c r="UTS44" s="271"/>
      <c r="UTT44" s="271"/>
      <c r="UTU44" s="271"/>
      <c r="UTV44" s="271"/>
      <c r="UTW44" s="271"/>
      <c r="UTX44" s="271"/>
      <c r="UTY44" s="271"/>
      <c r="UTZ44" s="271"/>
      <c r="UUA44" s="271"/>
      <c r="UUB44" s="271"/>
      <c r="UUC44" s="271"/>
      <c r="UUD44" s="271"/>
      <c r="UUE44" s="271"/>
      <c r="UUF44" s="271"/>
      <c r="UUG44" s="271"/>
      <c r="UUH44" s="271"/>
      <c r="UUI44" s="271"/>
      <c r="UUJ44" s="271"/>
      <c r="UUK44" s="271"/>
      <c r="UUL44" s="271"/>
      <c r="UUM44" s="271"/>
      <c r="UUN44" s="271"/>
      <c r="UUO44" s="271"/>
      <c r="UUP44" s="271"/>
      <c r="UUQ44" s="271"/>
      <c r="UUR44" s="271"/>
      <c r="UUS44" s="271"/>
      <c r="UUT44" s="271"/>
      <c r="UUU44" s="271"/>
      <c r="UUV44" s="271"/>
      <c r="UUW44" s="271"/>
      <c r="UUX44" s="271"/>
      <c r="UUY44" s="271"/>
      <c r="UUZ44" s="271"/>
      <c r="UVA44" s="271"/>
      <c r="UVB44" s="271"/>
      <c r="UVC44" s="271"/>
      <c r="UVD44" s="271"/>
      <c r="UVE44" s="271"/>
      <c r="UVF44" s="271"/>
      <c r="UVG44" s="271"/>
      <c r="UVH44" s="271"/>
      <c r="UVI44" s="271"/>
      <c r="UVJ44" s="271"/>
      <c r="UVK44" s="271"/>
      <c r="UVL44" s="271"/>
      <c r="UVM44" s="271"/>
      <c r="UVN44" s="271"/>
      <c r="UVO44" s="271"/>
      <c r="UVP44" s="271"/>
      <c r="UVQ44" s="271"/>
      <c r="UVR44" s="271"/>
      <c r="UVS44" s="271"/>
      <c r="UVT44" s="271"/>
      <c r="UVU44" s="271"/>
      <c r="UVV44" s="271"/>
      <c r="UVW44" s="271"/>
      <c r="UVX44" s="271"/>
      <c r="UVY44" s="271"/>
      <c r="UVZ44" s="271"/>
      <c r="UWA44" s="271"/>
      <c r="UWB44" s="271"/>
      <c r="UWC44" s="271"/>
      <c r="UWD44" s="271"/>
      <c r="UWE44" s="271"/>
      <c r="UWF44" s="271"/>
      <c r="UWG44" s="271"/>
      <c r="UWH44" s="271"/>
      <c r="UWI44" s="271"/>
      <c r="UWJ44" s="271"/>
      <c r="UWK44" s="271"/>
      <c r="UWL44" s="271"/>
      <c r="UWM44" s="271"/>
      <c r="UWN44" s="271"/>
      <c r="UWO44" s="271"/>
      <c r="UWP44" s="271"/>
      <c r="UWQ44" s="271"/>
      <c r="UWR44" s="271"/>
      <c r="UWS44" s="271"/>
      <c r="UWT44" s="271"/>
      <c r="UWU44" s="271"/>
      <c r="UWV44" s="271"/>
      <c r="UWW44" s="271"/>
      <c r="UWX44" s="271"/>
      <c r="UWY44" s="271"/>
      <c r="UWZ44" s="271"/>
      <c r="UXA44" s="271"/>
      <c r="UXB44" s="271"/>
      <c r="UXC44" s="271"/>
      <c r="UXD44" s="271"/>
      <c r="UXE44" s="271"/>
      <c r="UXF44" s="271"/>
      <c r="UXG44" s="271"/>
      <c r="UXH44" s="271"/>
      <c r="UXI44" s="271"/>
      <c r="UXJ44" s="271"/>
      <c r="UXK44" s="271"/>
      <c r="UXL44" s="271"/>
      <c r="UXM44" s="271"/>
      <c r="UXN44" s="271"/>
      <c r="UXO44" s="271"/>
      <c r="UXP44" s="271"/>
      <c r="UXQ44" s="271"/>
      <c r="UXR44" s="271"/>
      <c r="UXS44" s="271"/>
      <c r="UXT44" s="271"/>
      <c r="UXU44" s="271"/>
      <c r="UXV44" s="271"/>
      <c r="UXW44" s="271"/>
      <c r="UXX44" s="271"/>
      <c r="UXY44" s="271"/>
      <c r="UXZ44" s="271"/>
      <c r="UYA44" s="271"/>
      <c r="UYB44" s="271"/>
      <c r="UYC44" s="271"/>
      <c r="UYD44" s="271"/>
      <c r="UYE44" s="271"/>
      <c r="UYF44" s="271"/>
      <c r="UYG44" s="271"/>
      <c r="UYH44" s="271"/>
      <c r="UYI44" s="271"/>
      <c r="UYJ44" s="271"/>
      <c r="UYK44" s="271"/>
      <c r="UYL44" s="271"/>
      <c r="UYM44" s="271"/>
      <c r="UYN44" s="271"/>
      <c r="UYO44" s="271"/>
      <c r="UYP44" s="271"/>
      <c r="UYQ44" s="271"/>
      <c r="UYR44" s="271"/>
      <c r="UYS44" s="271"/>
      <c r="UYT44" s="271"/>
      <c r="UYU44" s="271"/>
      <c r="UYV44" s="271"/>
      <c r="UYW44" s="271"/>
      <c r="UYX44" s="271"/>
      <c r="UYY44" s="271"/>
      <c r="UYZ44" s="271"/>
      <c r="UZA44" s="271"/>
      <c r="UZB44" s="271"/>
      <c r="UZC44" s="271"/>
      <c r="UZD44" s="271"/>
      <c r="UZE44" s="271"/>
      <c r="UZF44" s="271"/>
      <c r="UZG44" s="271"/>
      <c r="UZH44" s="271"/>
      <c r="UZI44" s="271"/>
      <c r="UZJ44" s="271"/>
      <c r="UZK44" s="271"/>
      <c r="UZL44" s="271"/>
      <c r="UZM44" s="271"/>
      <c r="UZN44" s="271"/>
      <c r="UZO44" s="271"/>
      <c r="UZP44" s="271"/>
      <c r="UZQ44" s="271"/>
      <c r="UZR44" s="271"/>
      <c r="UZS44" s="271"/>
      <c r="UZT44" s="271"/>
      <c r="UZU44" s="271"/>
      <c r="UZV44" s="271"/>
      <c r="UZW44" s="271"/>
      <c r="UZX44" s="271"/>
      <c r="UZY44" s="271"/>
      <c r="UZZ44" s="271"/>
      <c r="VAA44" s="271"/>
      <c r="VAB44" s="271"/>
      <c r="VAC44" s="271"/>
      <c r="VAD44" s="271"/>
      <c r="VAE44" s="271"/>
      <c r="VAF44" s="271"/>
      <c r="VAG44" s="271"/>
      <c r="VAH44" s="271"/>
      <c r="VAI44" s="271"/>
      <c r="VAJ44" s="271"/>
      <c r="VAK44" s="271"/>
      <c r="VAL44" s="271"/>
      <c r="VAM44" s="271"/>
      <c r="VAN44" s="271"/>
      <c r="VAO44" s="271"/>
      <c r="VAP44" s="271"/>
      <c r="VAQ44" s="271"/>
      <c r="VAR44" s="271"/>
      <c r="VAS44" s="271"/>
      <c r="VAT44" s="271"/>
      <c r="VAU44" s="271"/>
      <c r="VAV44" s="271"/>
      <c r="VAW44" s="271"/>
      <c r="VAX44" s="271"/>
      <c r="VAY44" s="271"/>
      <c r="VAZ44" s="271"/>
      <c r="VBA44" s="271"/>
      <c r="VBB44" s="271"/>
      <c r="VBC44" s="271"/>
      <c r="VBD44" s="271"/>
      <c r="VBE44" s="271"/>
      <c r="VBF44" s="271"/>
      <c r="VBG44" s="271"/>
      <c r="VBH44" s="271"/>
      <c r="VBI44" s="271"/>
      <c r="VBJ44" s="271"/>
      <c r="VBK44" s="271"/>
      <c r="VBL44" s="271"/>
      <c r="VBM44" s="271"/>
      <c r="VBN44" s="271"/>
      <c r="VBO44" s="271"/>
      <c r="VBP44" s="271"/>
      <c r="VBQ44" s="271"/>
      <c r="VBR44" s="271"/>
      <c r="VBS44" s="271"/>
      <c r="VBT44" s="271"/>
      <c r="VBU44" s="271"/>
      <c r="VBV44" s="271"/>
      <c r="VBW44" s="271"/>
      <c r="VBX44" s="271"/>
      <c r="VBY44" s="271"/>
      <c r="VBZ44" s="271"/>
      <c r="VCA44" s="271"/>
      <c r="VCB44" s="271"/>
      <c r="VCC44" s="271"/>
      <c r="VCD44" s="271"/>
      <c r="VCE44" s="271"/>
      <c r="VCF44" s="271"/>
      <c r="VCG44" s="271"/>
      <c r="VCH44" s="271"/>
      <c r="VCI44" s="271"/>
      <c r="VCJ44" s="271"/>
      <c r="VCK44" s="271"/>
      <c r="VCL44" s="271"/>
      <c r="VCM44" s="271"/>
      <c r="VCN44" s="271"/>
      <c r="VCO44" s="271"/>
      <c r="VCP44" s="271"/>
      <c r="VCQ44" s="271"/>
      <c r="VCR44" s="271"/>
      <c r="VCS44" s="271"/>
      <c r="VCT44" s="271"/>
      <c r="VCU44" s="271"/>
      <c r="VCV44" s="271"/>
      <c r="VCW44" s="271"/>
      <c r="VCX44" s="271"/>
      <c r="VCY44" s="271"/>
      <c r="VCZ44" s="271"/>
      <c r="VDA44" s="271"/>
      <c r="VDB44" s="271"/>
      <c r="VDC44" s="271"/>
      <c r="VDD44" s="271"/>
      <c r="VDE44" s="271"/>
      <c r="VDF44" s="271"/>
      <c r="VDG44" s="271"/>
      <c r="VDH44" s="271"/>
      <c r="VDI44" s="271"/>
      <c r="VDJ44" s="271"/>
      <c r="VDK44" s="271"/>
      <c r="VDL44" s="271"/>
      <c r="VDM44" s="271"/>
      <c r="VDN44" s="271"/>
      <c r="VDO44" s="271"/>
      <c r="VDP44" s="271"/>
      <c r="VDQ44" s="271"/>
      <c r="VDR44" s="271"/>
      <c r="VDS44" s="271"/>
      <c r="VDT44" s="271"/>
      <c r="VDU44" s="271"/>
      <c r="VDV44" s="271"/>
      <c r="VDW44" s="271"/>
      <c r="VDX44" s="271"/>
      <c r="VDY44" s="271"/>
      <c r="VDZ44" s="271"/>
      <c r="VEA44" s="271"/>
      <c r="VEB44" s="271"/>
      <c r="VEC44" s="271"/>
      <c r="VED44" s="271"/>
      <c r="VEE44" s="271"/>
      <c r="VEF44" s="271"/>
      <c r="VEG44" s="271"/>
      <c r="VEH44" s="271"/>
      <c r="VEI44" s="271"/>
      <c r="VEJ44" s="271"/>
      <c r="VEK44" s="271"/>
      <c r="VEL44" s="271"/>
      <c r="VEM44" s="271"/>
      <c r="VEN44" s="271"/>
      <c r="VEO44" s="271"/>
      <c r="VEP44" s="271"/>
      <c r="VEQ44" s="271"/>
      <c r="VER44" s="271"/>
      <c r="VES44" s="271"/>
      <c r="VET44" s="271"/>
      <c r="VEU44" s="271"/>
      <c r="VEV44" s="271"/>
      <c r="VEW44" s="271"/>
      <c r="VEX44" s="271"/>
      <c r="VEY44" s="271"/>
      <c r="VEZ44" s="271"/>
      <c r="VFA44" s="271"/>
      <c r="VFB44" s="271"/>
      <c r="VFC44" s="271"/>
      <c r="VFD44" s="271"/>
      <c r="VFE44" s="271"/>
      <c r="VFF44" s="271"/>
      <c r="VFG44" s="271"/>
      <c r="VFH44" s="271"/>
      <c r="VFI44" s="271"/>
      <c r="VFJ44" s="271"/>
      <c r="VFK44" s="271"/>
      <c r="VFL44" s="271"/>
      <c r="VFM44" s="271"/>
      <c r="VFN44" s="271"/>
      <c r="VFO44" s="271"/>
      <c r="VFP44" s="271"/>
      <c r="VFQ44" s="271"/>
      <c r="VFR44" s="271"/>
      <c r="VFS44" s="271"/>
      <c r="VFT44" s="271"/>
      <c r="VFU44" s="271"/>
      <c r="VFV44" s="271"/>
      <c r="VFW44" s="271"/>
      <c r="VFX44" s="271"/>
      <c r="VFY44" s="271"/>
      <c r="VFZ44" s="271"/>
      <c r="VGA44" s="271"/>
      <c r="VGB44" s="271"/>
      <c r="VGC44" s="271"/>
      <c r="VGD44" s="271"/>
      <c r="VGE44" s="271"/>
      <c r="VGF44" s="271"/>
      <c r="VGG44" s="271"/>
      <c r="VGH44" s="271"/>
      <c r="VGI44" s="271"/>
      <c r="VGJ44" s="271"/>
      <c r="VGK44" s="271"/>
      <c r="VGL44" s="271"/>
      <c r="VGM44" s="271"/>
      <c r="VGN44" s="271"/>
      <c r="VGO44" s="271"/>
      <c r="VGP44" s="271"/>
      <c r="VGQ44" s="271"/>
      <c r="VGR44" s="271"/>
      <c r="VGS44" s="271"/>
      <c r="VGT44" s="271"/>
      <c r="VGU44" s="271"/>
      <c r="VGV44" s="271"/>
      <c r="VGW44" s="271"/>
      <c r="VGX44" s="271"/>
      <c r="VGY44" s="271"/>
      <c r="VGZ44" s="271"/>
      <c r="VHA44" s="271"/>
      <c r="VHB44" s="271"/>
      <c r="VHC44" s="271"/>
      <c r="VHD44" s="271"/>
      <c r="VHE44" s="271"/>
      <c r="VHF44" s="271"/>
      <c r="VHG44" s="271"/>
      <c r="VHH44" s="271"/>
      <c r="VHI44" s="271"/>
      <c r="VHJ44" s="271"/>
      <c r="VHK44" s="271"/>
      <c r="VHL44" s="271"/>
      <c r="VHM44" s="271"/>
      <c r="VHN44" s="271"/>
      <c r="VHO44" s="271"/>
      <c r="VHP44" s="271"/>
      <c r="VHQ44" s="271"/>
      <c r="VHR44" s="271"/>
      <c r="VHS44" s="271"/>
      <c r="VHT44" s="271"/>
      <c r="VHU44" s="271"/>
      <c r="VHV44" s="271"/>
      <c r="VHW44" s="271"/>
      <c r="VHX44" s="271"/>
      <c r="VHY44" s="271"/>
      <c r="VHZ44" s="271"/>
      <c r="VIA44" s="271"/>
      <c r="VIB44" s="271"/>
      <c r="VIC44" s="271"/>
      <c r="VID44" s="271"/>
      <c r="VIE44" s="271"/>
      <c r="VIF44" s="271"/>
      <c r="VIG44" s="271"/>
      <c r="VIH44" s="271"/>
      <c r="VII44" s="271"/>
      <c r="VIJ44" s="271"/>
      <c r="VIK44" s="271"/>
      <c r="VIL44" s="271"/>
      <c r="VIM44" s="271"/>
      <c r="VIN44" s="271"/>
      <c r="VIO44" s="271"/>
      <c r="VIP44" s="271"/>
      <c r="VIQ44" s="271"/>
      <c r="VIR44" s="271"/>
      <c r="VIS44" s="271"/>
      <c r="VIT44" s="271"/>
      <c r="VIU44" s="271"/>
      <c r="VIV44" s="271"/>
      <c r="VIW44" s="271"/>
      <c r="VIX44" s="271"/>
      <c r="VIY44" s="271"/>
      <c r="VIZ44" s="271"/>
      <c r="VJA44" s="271"/>
      <c r="VJB44" s="271"/>
      <c r="VJC44" s="271"/>
      <c r="VJD44" s="271"/>
      <c r="VJE44" s="271"/>
      <c r="VJF44" s="271"/>
      <c r="VJG44" s="271"/>
      <c r="VJH44" s="271"/>
      <c r="VJI44" s="271"/>
      <c r="VJJ44" s="271"/>
      <c r="VJK44" s="271"/>
      <c r="VJL44" s="271"/>
      <c r="VJM44" s="271"/>
      <c r="VJN44" s="271"/>
      <c r="VJO44" s="271"/>
      <c r="VJP44" s="271"/>
      <c r="VJQ44" s="271"/>
      <c r="VJR44" s="271"/>
      <c r="VJS44" s="271"/>
      <c r="VJT44" s="271"/>
      <c r="VJU44" s="271"/>
      <c r="VJV44" s="271"/>
      <c r="VJW44" s="271"/>
      <c r="VJX44" s="271"/>
      <c r="VJY44" s="271"/>
      <c r="VJZ44" s="271"/>
      <c r="VKA44" s="271"/>
      <c r="VKB44" s="271"/>
      <c r="VKC44" s="271"/>
      <c r="VKD44" s="271"/>
      <c r="VKE44" s="271"/>
      <c r="VKF44" s="271"/>
      <c r="VKG44" s="271"/>
      <c r="VKH44" s="271"/>
      <c r="VKI44" s="271"/>
      <c r="VKJ44" s="271"/>
      <c r="VKK44" s="271"/>
      <c r="VKL44" s="271"/>
      <c r="VKM44" s="271"/>
      <c r="VKN44" s="271"/>
      <c r="VKO44" s="271"/>
      <c r="VKP44" s="271"/>
      <c r="VKQ44" s="271"/>
      <c r="VKR44" s="271"/>
      <c r="VKS44" s="271"/>
      <c r="VKT44" s="271"/>
      <c r="VKU44" s="271"/>
      <c r="VKV44" s="271"/>
      <c r="VKW44" s="271"/>
      <c r="VKX44" s="271"/>
      <c r="VKY44" s="271"/>
      <c r="VKZ44" s="271"/>
      <c r="VLA44" s="271"/>
      <c r="VLB44" s="271"/>
      <c r="VLC44" s="271"/>
      <c r="VLD44" s="271"/>
      <c r="VLE44" s="271"/>
      <c r="VLF44" s="271"/>
      <c r="VLG44" s="271"/>
      <c r="VLH44" s="271"/>
      <c r="VLI44" s="271"/>
      <c r="VLJ44" s="271"/>
      <c r="VLK44" s="271"/>
      <c r="VLL44" s="271"/>
      <c r="VLM44" s="271"/>
      <c r="VLN44" s="271"/>
      <c r="VLO44" s="271"/>
      <c r="VLP44" s="271"/>
      <c r="VLQ44" s="271"/>
      <c r="VLR44" s="271"/>
      <c r="VLS44" s="271"/>
      <c r="VLT44" s="271"/>
      <c r="VLU44" s="271"/>
      <c r="VLV44" s="271"/>
      <c r="VLW44" s="271"/>
      <c r="VLX44" s="271"/>
      <c r="VLY44" s="271"/>
      <c r="VLZ44" s="271"/>
      <c r="VMA44" s="271"/>
      <c r="VMB44" s="271"/>
      <c r="VMC44" s="271"/>
      <c r="VMD44" s="271"/>
      <c r="VME44" s="271"/>
      <c r="VMF44" s="271"/>
      <c r="VMG44" s="271"/>
      <c r="VMH44" s="271"/>
      <c r="VMI44" s="271"/>
      <c r="VMJ44" s="271"/>
      <c r="VMK44" s="271"/>
      <c r="VML44" s="271"/>
      <c r="VMM44" s="271"/>
      <c r="VMN44" s="271"/>
      <c r="VMO44" s="271"/>
      <c r="VMP44" s="271"/>
      <c r="VMQ44" s="271"/>
      <c r="VMR44" s="271"/>
      <c r="VMS44" s="271"/>
      <c r="VMT44" s="271"/>
      <c r="VMU44" s="271"/>
      <c r="VMV44" s="271"/>
      <c r="VMW44" s="271"/>
      <c r="VMX44" s="271"/>
      <c r="VMY44" s="271"/>
      <c r="VMZ44" s="271"/>
      <c r="VNA44" s="271"/>
      <c r="VNB44" s="271"/>
      <c r="VNC44" s="271"/>
      <c r="VND44" s="271"/>
      <c r="VNE44" s="271"/>
      <c r="VNF44" s="271"/>
      <c r="VNG44" s="271"/>
      <c r="VNH44" s="271"/>
      <c r="VNI44" s="271"/>
      <c r="VNJ44" s="271"/>
      <c r="VNK44" s="271"/>
      <c r="VNL44" s="271"/>
      <c r="VNM44" s="271"/>
      <c r="VNN44" s="271"/>
      <c r="VNO44" s="271"/>
      <c r="VNP44" s="271"/>
      <c r="VNQ44" s="271"/>
      <c r="VNR44" s="271"/>
      <c r="VNS44" s="271"/>
      <c r="VNT44" s="271"/>
      <c r="VNU44" s="271"/>
      <c r="VNV44" s="271"/>
      <c r="VNW44" s="271"/>
      <c r="VNX44" s="271"/>
      <c r="VNY44" s="271"/>
      <c r="VNZ44" s="271"/>
      <c r="VOA44" s="271"/>
      <c r="VOB44" s="271"/>
      <c r="VOC44" s="271"/>
      <c r="VOD44" s="271"/>
      <c r="VOE44" s="271"/>
      <c r="VOF44" s="271"/>
      <c r="VOG44" s="271"/>
      <c r="VOH44" s="271"/>
      <c r="VOI44" s="271"/>
      <c r="VOJ44" s="271"/>
      <c r="VOK44" s="271"/>
      <c r="VOL44" s="271"/>
      <c r="VOM44" s="271"/>
      <c r="VON44" s="271"/>
      <c r="VOO44" s="271"/>
      <c r="VOP44" s="271"/>
      <c r="VOQ44" s="271"/>
      <c r="VOR44" s="271"/>
      <c r="VOS44" s="271"/>
      <c r="VOT44" s="271"/>
      <c r="VOU44" s="271"/>
      <c r="VOV44" s="271"/>
      <c r="VOW44" s="271"/>
      <c r="VOX44" s="271"/>
      <c r="VOY44" s="271"/>
      <c r="VOZ44" s="271"/>
      <c r="VPA44" s="271"/>
      <c r="VPB44" s="271"/>
      <c r="VPC44" s="271"/>
      <c r="VPD44" s="271"/>
      <c r="VPE44" s="271"/>
      <c r="VPF44" s="271"/>
      <c r="VPG44" s="271"/>
      <c r="VPH44" s="271"/>
      <c r="VPI44" s="271"/>
      <c r="VPJ44" s="271"/>
      <c r="VPK44" s="271"/>
      <c r="VPL44" s="271"/>
      <c r="VPM44" s="271"/>
      <c r="VPN44" s="271"/>
      <c r="VPO44" s="271"/>
      <c r="VPP44" s="271"/>
      <c r="VPQ44" s="271"/>
      <c r="VPR44" s="271"/>
      <c r="VPS44" s="271"/>
      <c r="VPT44" s="271"/>
      <c r="VPU44" s="271"/>
      <c r="VPV44" s="271"/>
      <c r="VPW44" s="271"/>
      <c r="VPX44" s="271"/>
      <c r="VPY44" s="271"/>
      <c r="VPZ44" s="271"/>
      <c r="VQA44" s="271"/>
      <c r="VQB44" s="271"/>
      <c r="VQC44" s="271"/>
      <c r="VQD44" s="271"/>
      <c r="VQE44" s="271"/>
      <c r="VQF44" s="271"/>
      <c r="VQG44" s="271"/>
      <c r="VQH44" s="271"/>
      <c r="VQI44" s="271"/>
      <c r="VQJ44" s="271"/>
      <c r="VQK44" s="271"/>
      <c r="VQL44" s="271"/>
      <c r="VQM44" s="271"/>
      <c r="VQN44" s="271"/>
      <c r="VQO44" s="271"/>
      <c r="VQP44" s="271"/>
      <c r="VQQ44" s="271"/>
      <c r="VQR44" s="271"/>
      <c r="VQS44" s="271"/>
      <c r="VQT44" s="271"/>
      <c r="VQU44" s="271"/>
      <c r="VQV44" s="271"/>
      <c r="VQW44" s="271"/>
      <c r="VQX44" s="271"/>
      <c r="VQY44" s="271"/>
      <c r="VQZ44" s="271"/>
      <c r="VRA44" s="271"/>
      <c r="VRB44" s="271"/>
      <c r="VRC44" s="271"/>
      <c r="VRD44" s="271"/>
      <c r="VRE44" s="271"/>
      <c r="VRF44" s="271"/>
      <c r="VRG44" s="271"/>
      <c r="VRH44" s="271"/>
      <c r="VRI44" s="271"/>
      <c r="VRJ44" s="271"/>
      <c r="VRK44" s="271"/>
      <c r="VRL44" s="271"/>
      <c r="VRM44" s="271"/>
      <c r="VRN44" s="271"/>
      <c r="VRO44" s="271"/>
      <c r="VRP44" s="271"/>
      <c r="VRQ44" s="271"/>
      <c r="VRR44" s="271"/>
      <c r="VRS44" s="271"/>
      <c r="VRT44" s="271"/>
      <c r="VRU44" s="271"/>
      <c r="VRV44" s="271"/>
      <c r="VRW44" s="271"/>
      <c r="VRX44" s="271"/>
      <c r="VRY44" s="271"/>
      <c r="VRZ44" s="271"/>
      <c r="VSA44" s="271"/>
      <c r="VSB44" s="271"/>
      <c r="VSC44" s="271"/>
      <c r="VSD44" s="271"/>
      <c r="VSE44" s="271"/>
      <c r="VSF44" s="271"/>
      <c r="VSG44" s="271"/>
      <c r="VSH44" s="271"/>
      <c r="VSI44" s="271"/>
      <c r="VSJ44" s="271"/>
      <c r="VSK44" s="271"/>
      <c r="VSL44" s="271"/>
      <c r="VSM44" s="271"/>
      <c r="VSN44" s="271"/>
      <c r="VSO44" s="271"/>
      <c r="VSP44" s="271"/>
      <c r="VSQ44" s="271"/>
      <c r="VSR44" s="271"/>
      <c r="VSS44" s="271"/>
      <c r="VST44" s="271"/>
      <c r="VSU44" s="271"/>
      <c r="VSV44" s="271"/>
      <c r="VSW44" s="271"/>
      <c r="VSX44" s="271"/>
      <c r="VSY44" s="271"/>
      <c r="VSZ44" s="271"/>
      <c r="VTA44" s="271"/>
      <c r="VTB44" s="271"/>
      <c r="VTC44" s="271"/>
      <c r="VTD44" s="271"/>
      <c r="VTE44" s="271"/>
      <c r="VTF44" s="271"/>
      <c r="VTG44" s="271"/>
      <c r="VTH44" s="271"/>
      <c r="VTI44" s="271"/>
      <c r="VTJ44" s="271"/>
      <c r="VTK44" s="271"/>
      <c r="VTL44" s="271"/>
      <c r="VTM44" s="271"/>
      <c r="VTN44" s="271"/>
      <c r="VTO44" s="271"/>
      <c r="VTP44" s="271"/>
      <c r="VTQ44" s="271"/>
      <c r="VTR44" s="271"/>
      <c r="VTS44" s="271"/>
      <c r="VTT44" s="271"/>
      <c r="VTU44" s="271"/>
      <c r="VTV44" s="271"/>
      <c r="VTW44" s="271"/>
      <c r="VTX44" s="271"/>
      <c r="VTY44" s="271"/>
      <c r="VTZ44" s="271"/>
      <c r="VUA44" s="271"/>
      <c r="VUB44" s="271"/>
      <c r="VUC44" s="271"/>
      <c r="VUD44" s="271"/>
      <c r="VUE44" s="271"/>
      <c r="VUF44" s="271"/>
      <c r="VUG44" s="271"/>
      <c r="VUH44" s="271"/>
      <c r="VUI44" s="271"/>
      <c r="VUJ44" s="271"/>
      <c r="VUK44" s="271"/>
      <c r="VUL44" s="271"/>
      <c r="VUM44" s="271"/>
      <c r="VUN44" s="271"/>
      <c r="VUO44" s="271"/>
      <c r="VUP44" s="271"/>
      <c r="VUQ44" s="271"/>
      <c r="VUR44" s="271"/>
      <c r="VUS44" s="271"/>
      <c r="VUT44" s="271"/>
      <c r="VUU44" s="271"/>
      <c r="VUV44" s="271"/>
      <c r="VUW44" s="271"/>
      <c r="VUX44" s="271"/>
      <c r="VUY44" s="271"/>
      <c r="VUZ44" s="271"/>
      <c r="VVA44" s="271"/>
      <c r="VVB44" s="271"/>
      <c r="VVC44" s="271"/>
      <c r="VVD44" s="271"/>
      <c r="VVE44" s="271"/>
      <c r="VVF44" s="271"/>
      <c r="VVG44" s="271"/>
      <c r="VVH44" s="271"/>
      <c r="VVI44" s="271"/>
      <c r="VVJ44" s="271"/>
      <c r="VVK44" s="271"/>
      <c r="VVL44" s="271"/>
      <c r="VVM44" s="271"/>
      <c r="VVN44" s="271"/>
      <c r="VVO44" s="271"/>
      <c r="VVP44" s="271"/>
      <c r="VVQ44" s="271"/>
      <c r="VVR44" s="271"/>
      <c r="VVS44" s="271"/>
      <c r="VVT44" s="271"/>
      <c r="VVU44" s="271"/>
      <c r="VVV44" s="271"/>
      <c r="VVW44" s="271"/>
      <c r="VVX44" s="271"/>
      <c r="VVY44" s="271"/>
      <c r="VVZ44" s="271"/>
      <c r="VWA44" s="271"/>
      <c r="VWB44" s="271"/>
      <c r="VWC44" s="271"/>
      <c r="VWD44" s="271"/>
      <c r="VWE44" s="271"/>
      <c r="VWF44" s="271"/>
      <c r="VWG44" s="271"/>
      <c r="VWH44" s="271"/>
      <c r="VWI44" s="271"/>
      <c r="VWJ44" s="271"/>
      <c r="VWK44" s="271"/>
      <c r="VWL44" s="271"/>
      <c r="VWM44" s="271"/>
      <c r="VWN44" s="271"/>
      <c r="VWO44" s="271"/>
      <c r="VWP44" s="271"/>
      <c r="VWQ44" s="271"/>
      <c r="VWR44" s="271"/>
      <c r="VWS44" s="271"/>
      <c r="VWT44" s="271"/>
      <c r="VWU44" s="271"/>
      <c r="VWV44" s="271"/>
      <c r="VWW44" s="271"/>
      <c r="VWX44" s="271"/>
      <c r="VWY44" s="271"/>
      <c r="VWZ44" s="271"/>
      <c r="VXA44" s="271"/>
      <c r="VXB44" s="271"/>
      <c r="VXC44" s="271"/>
      <c r="VXD44" s="271"/>
      <c r="VXE44" s="271"/>
      <c r="VXF44" s="271"/>
      <c r="VXG44" s="271"/>
      <c r="VXH44" s="271"/>
      <c r="VXI44" s="271"/>
      <c r="VXJ44" s="271"/>
      <c r="VXK44" s="271"/>
      <c r="VXL44" s="271"/>
      <c r="VXM44" s="271"/>
      <c r="VXN44" s="271"/>
      <c r="VXO44" s="271"/>
      <c r="VXP44" s="271"/>
      <c r="VXQ44" s="271"/>
      <c r="VXR44" s="271"/>
      <c r="VXS44" s="271"/>
      <c r="VXT44" s="271"/>
      <c r="VXU44" s="271"/>
      <c r="VXV44" s="271"/>
      <c r="VXW44" s="271"/>
      <c r="VXX44" s="271"/>
      <c r="VXY44" s="271"/>
      <c r="VXZ44" s="271"/>
      <c r="VYA44" s="271"/>
      <c r="VYB44" s="271"/>
      <c r="VYC44" s="271"/>
      <c r="VYD44" s="271"/>
      <c r="VYE44" s="271"/>
      <c r="VYF44" s="271"/>
      <c r="VYG44" s="271"/>
      <c r="VYH44" s="271"/>
      <c r="VYI44" s="271"/>
      <c r="VYJ44" s="271"/>
      <c r="VYK44" s="271"/>
      <c r="VYL44" s="271"/>
      <c r="VYM44" s="271"/>
      <c r="VYN44" s="271"/>
      <c r="VYO44" s="271"/>
      <c r="VYP44" s="271"/>
      <c r="VYQ44" s="271"/>
      <c r="VYR44" s="271"/>
      <c r="VYS44" s="271"/>
      <c r="VYT44" s="271"/>
      <c r="VYU44" s="271"/>
      <c r="VYV44" s="271"/>
      <c r="VYW44" s="271"/>
      <c r="VYX44" s="271"/>
      <c r="VYY44" s="271"/>
      <c r="VYZ44" s="271"/>
      <c r="VZA44" s="271"/>
      <c r="VZB44" s="271"/>
      <c r="VZC44" s="271"/>
      <c r="VZD44" s="271"/>
      <c r="VZE44" s="271"/>
      <c r="VZF44" s="271"/>
      <c r="VZG44" s="271"/>
      <c r="VZH44" s="271"/>
      <c r="VZI44" s="271"/>
      <c r="VZJ44" s="271"/>
      <c r="VZK44" s="271"/>
      <c r="VZL44" s="271"/>
      <c r="VZM44" s="271"/>
      <c r="VZN44" s="271"/>
      <c r="VZO44" s="271"/>
      <c r="VZP44" s="271"/>
      <c r="VZQ44" s="271"/>
      <c r="VZR44" s="271"/>
      <c r="VZS44" s="271"/>
      <c r="VZT44" s="271"/>
      <c r="VZU44" s="271"/>
      <c r="VZV44" s="271"/>
      <c r="VZW44" s="271"/>
      <c r="VZX44" s="271"/>
      <c r="VZY44" s="271"/>
      <c r="VZZ44" s="271"/>
      <c r="WAA44" s="271"/>
      <c r="WAB44" s="271"/>
      <c r="WAC44" s="271"/>
      <c r="WAD44" s="271"/>
      <c r="WAE44" s="271"/>
      <c r="WAF44" s="271"/>
      <c r="WAG44" s="271"/>
      <c r="WAH44" s="271"/>
      <c r="WAI44" s="271"/>
      <c r="WAJ44" s="271"/>
      <c r="WAK44" s="271"/>
      <c r="WAL44" s="271"/>
      <c r="WAM44" s="271"/>
      <c r="WAN44" s="271"/>
      <c r="WAO44" s="271"/>
      <c r="WAP44" s="271"/>
      <c r="WAQ44" s="271"/>
      <c r="WAR44" s="271"/>
      <c r="WAS44" s="271"/>
      <c r="WAT44" s="271"/>
      <c r="WAU44" s="271"/>
      <c r="WAV44" s="271"/>
      <c r="WAW44" s="271"/>
      <c r="WAX44" s="271"/>
      <c r="WAY44" s="271"/>
      <c r="WAZ44" s="271"/>
      <c r="WBA44" s="271"/>
      <c r="WBB44" s="271"/>
      <c r="WBC44" s="271"/>
      <c r="WBD44" s="271"/>
      <c r="WBE44" s="271"/>
      <c r="WBF44" s="271"/>
      <c r="WBG44" s="271"/>
      <c r="WBH44" s="271"/>
      <c r="WBI44" s="271"/>
      <c r="WBJ44" s="271"/>
      <c r="WBK44" s="271"/>
      <c r="WBL44" s="271"/>
      <c r="WBM44" s="271"/>
      <c r="WBN44" s="271"/>
      <c r="WBO44" s="271"/>
      <c r="WBP44" s="271"/>
      <c r="WBQ44" s="271"/>
      <c r="WBR44" s="271"/>
      <c r="WBS44" s="271"/>
      <c r="WBT44" s="271"/>
      <c r="WBU44" s="271"/>
      <c r="WBV44" s="271"/>
      <c r="WBW44" s="271"/>
      <c r="WBX44" s="271"/>
      <c r="WBY44" s="271"/>
      <c r="WBZ44" s="271"/>
      <c r="WCA44" s="271"/>
      <c r="WCB44" s="271"/>
      <c r="WCC44" s="271"/>
      <c r="WCD44" s="271"/>
      <c r="WCE44" s="271"/>
      <c r="WCF44" s="271"/>
      <c r="WCG44" s="271"/>
      <c r="WCH44" s="271"/>
      <c r="WCI44" s="271"/>
      <c r="WCJ44" s="271"/>
      <c r="WCK44" s="271"/>
      <c r="WCL44" s="271"/>
      <c r="WCM44" s="271"/>
      <c r="WCN44" s="271"/>
      <c r="WCO44" s="271"/>
      <c r="WCP44" s="271"/>
      <c r="WCQ44" s="271"/>
      <c r="WCR44" s="271"/>
      <c r="WCS44" s="271"/>
      <c r="WCT44" s="271"/>
      <c r="WCU44" s="271"/>
      <c r="WCV44" s="271"/>
      <c r="WCW44" s="271"/>
      <c r="WCX44" s="271"/>
      <c r="WCY44" s="271"/>
      <c r="WCZ44" s="271"/>
      <c r="WDA44" s="271"/>
      <c r="WDB44" s="271"/>
      <c r="WDC44" s="271"/>
      <c r="WDD44" s="271"/>
      <c r="WDE44" s="271"/>
      <c r="WDF44" s="271"/>
      <c r="WDG44" s="271"/>
      <c r="WDH44" s="271"/>
      <c r="WDI44" s="271"/>
      <c r="WDJ44" s="271"/>
      <c r="WDK44" s="271"/>
      <c r="WDL44" s="271"/>
      <c r="WDM44" s="271"/>
      <c r="WDN44" s="271"/>
      <c r="WDO44" s="271"/>
      <c r="WDP44" s="271"/>
      <c r="WDQ44" s="271"/>
      <c r="WDR44" s="271"/>
      <c r="WDS44" s="271"/>
      <c r="WDT44" s="271"/>
      <c r="WDU44" s="271"/>
      <c r="WDV44" s="271"/>
      <c r="WDW44" s="271"/>
      <c r="WDX44" s="271"/>
      <c r="WDY44" s="271"/>
      <c r="WDZ44" s="271"/>
      <c r="WEA44" s="271"/>
      <c r="WEB44" s="271"/>
      <c r="WEC44" s="271"/>
      <c r="WED44" s="271"/>
      <c r="WEE44" s="271"/>
      <c r="WEF44" s="271"/>
      <c r="WEG44" s="271"/>
      <c r="WEH44" s="271"/>
      <c r="WEI44" s="271"/>
      <c r="WEJ44" s="271"/>
      <c r="WEK44" s="271"/>
      <c r="WEL44" s="271"/>
      <c r="WEM44" s="271"/>
      <c r="WEN44" s="271"/>
      <c r="WEO44" s="271"/>
      <c r="WEP44" s="271"/>
      <c r="WEQ44" s="271"/>
      <c r="WER44" s="271"/>
      <c r="WES44" s="271"/>
      <c r="WET44" s="271"/>
      <c r="WEU44" s="271"/>
      <c r="WEV44" s="271"/>
      <c r="WEW44" s="271"/>
      <c r="WEX44" s="271"/>
      <c r="WEY44" s="271"/>
      <c r="WEZ44" s="271"/>
      <c r="WFA44" s="271"/>
      <c r="WFB44" s="271"/>
      <c r="WFC44" s="271"/>
      <c r="WFD44" s="271"/>
      <c r="WFE44" s="271"/>
      <c r="WFF44" s="271"/>
      <c r="WFG44" s="271"/>
      <c r="WFH44" s="271"/>
      <c r="WFI44" s="271"/>
      <c r="WFJ44" s="271"/>
      <c r="WFK44" s="271"/>
      <c r="WFL44" s="271"/>
      <c r="WFM44" s="271"/>
      <c r="WFN44" s="271"/>
      <c r="WFO44" s="271"/>
      <c r="WFP44" s="271"/>
      <c r="WFQ44" s="271"/>
      <c r="WFR44" s="271"/>
      <c r="WFS44" s="271"/>
      <c r="WFT44" s="271"/>
      <c r="WFU44" s="271"/>
      <c r="WFV44" s="271"/>
      <c r="WFW44" s="271"/>
      <c r="WFX44" s="271"/>
      <c r="WFY44" s="271"/>
      <c r="WFZ44" s="271"/>
      <c r="WGA44" s="271"/>
      <c r="WGB44" s="271"/>
      <c r="WGC44" s="271"/>
      <c r="WGD44" s="271"/>
      <c r="WGE44" s="271"/>
      <c r="WGF44" s="271"/>
      <c r="WGG44" s="271"/>
      <c r="WGH44" s="271"/>
      <c r="WGI44" s="271"/>
      <c r="WGJ44" s="271"/>
      <c r="WGK44" s="271"/>
      <c r="WGL44" s="271"/>
      <c r="WGM44" s="271"/>
      <c r="WGN44" s="271"/>
      <c r="WGO44" s="271"/>
      <c r="WGP44" s="271"/>
      <c r="WGQ44" s="271"/>
      <c r="WGR44" s="271"/>
      <c r="WGS44" s="271"/>
      <c r="WGT44" s="271"/>
      <c r="WGU44" s="271"/>
      <c r="WGV44" s="271"/>
      <c r="WGW44" s="271"/>
      <c r="WGX44" s="271"/>
      <c r="WGY44" s="271"/>
      <c r="WGZ44" s="271"/>
      <c r="WHA44" s="271"/>
      <c r="WHB44" s="271"/>
      <c r="WHC44" s="271"/>
      <c r="WHD44" s="271"/>
      <c r="WHE44" s="271"/>
      <c r="WHF44" s="271"/>
      <c r="WHG44" s="271"/>
      <c r="WHH44" s="271"/>
      <c r="WHI44" s="271"/>
      <c r="WHJ44" s="271"/>
      <c r="WHK44" s="271"/>
      <c r="WHL44" s="271"/>
      <c r="WHM44" s="271"/>
      <c r="WHN44" s="271"/>
      <c r="WHO44" s="271"/>
      <c r="WHP44" s="271"/>
      <c r="WHQ44" s="271"/>
      <c r="WHR44" s="271"/>
      <c r="WHS44" s="271"/>
      <c r="WHT44" s="271"/>
      <c r="WHU44" s="271"/>
      <c r="WHV44" s="271"/>
      <c r="WHW44" s="271"/>
      <c r="WHX44" s="271"/>
      <c r="WHY44" s="271"/>
      <c r="WHZ44" s="271"/>
      <c r="WIA44" s="271"/>
      <c r="WIB44" s="271"/>
      <c r="WIC44" s="271"/>
      <c r="WID44" s="271"/>
      <c r="WIE44" s="271"/>
      <c r="WIF44" s="271"/>
      <c r="WIG44" s="271"/>
      <c r="WIH44" s="271"/>
      <c r="WII44" s="271"/>
      <c r="WIJ44" s="271"/>
      <c r="WIK44" s="271"/>
      <c r="WIL44" s="271"/>
      <c r="WIM44" s="271"/>
      <c r="WIN44" s="271"/>
      <c r="WIO44" s="271"/>
      <c r="WIP44" s="271"/>
      <c r="WIQ44" s="271"/>
      <c r="WIR44" s="271"/>
      <c r="WIS44" s="271"/>
      <c r="WIT44" s="271"/>
      <c r="WIU44" s="271"/>
      <c r="WIV44" s="271"/>
      <c r="WIW44" s="271"/>
      <c r="WIX44" s="271"/>
      <c r="WIY44" s="271"/>
      <c r="WIZ44" s="271"/>
      <c r="WJA44" s="271"/>
      <c r="WJB44" s="271"/>
      <c r="WJC44" s="271"/>
      <c r="WJD44" s="271"/>
      <c r="WJE44" s="271"/>
      <c r="WJF44" s="271"/>
      <c r="WJG44" s="271"/>
      <c r="WJH44" s="271"/>
      <c r="WJI44" s="271"/>
      <c r="WJJ44" s="271"/>
      <c r="WJK44" s="271"/>
      <c r="WJL44" s="271"/>
      <c r="WJM44" s="271"/>
      <c r="WJN44" s="271"/>
      <c r="WJO44" s="271"/>
      <c r="WJP44" s="271"/>
      <c r="WJQ44" s="271"/>
      <c r="WJR44" s="271"/>
      <c r="WJS44" s="271"/>
      <c r="WJT44" s="271"/>
      <c r="WJU44" s="271"/>
      <c r="WJV44" s="271"/>
      <c r="WJW44" s="271"/>
      <c r="WJX44" s="271"/>
      <c r="WJY44" s="271"/>
      <c r="WJZ44" s="271"/>
      <c r="WKA44" s="271"/>
      <c r="WKB44" s="271"/>
      <c r="WKC44" s="271"/>
      <c r="WKD44" s="271"/>
      <c r="WKE44" s="271"/>
      <c r="WKF44" s="271"/>
      <c r="WKG44" s="271"/>
      <c r="WKH44" s="271"/>
      <c r="WKI44" s="271"/>
      <c r="WKJ44" s="271"/>
      <c r="WKK44" s="271"/>
      <c r="WKL44" s="271"/>
      <c r="WKM44" s="271"/>
      <c r="WKN44" s="271"/>
      <c r="WKO44" s="271"/>
      <c r="WKP44" s="271"/>
      <c r="WKQ44" s="271"/>
      <c r="WKR44" s="271"/>
      <c r="WKS44" s="271"/>
      <c r="WKT44" s="271"/>
      <c r="WKU44" s="271"/>
      <c r="WKV44" s="271"/>
      <c r="WKW44" s="271"/>
      <c r="WKX44" s="271"/>
      <c r="WKY44" s="271"/>
      <c r="WKZ44" s="271"/>
      <c r="WLA44" s="271"/>
      <c r="WLB44" s="271"/>
      <c r="WLC44" s="271"/>
      <c r="WLD44" s="271"/>
      <c r="WLE44" s="271"/>
      <c r="WLF44" s="271"/>
      <c r="WLG44" s="271"/>
      <c r="WLH44" s="271"/>
      <c r="WLI44" s="271"/>
      <c r="WLJ44" s="271"/>
      <c r="WLK44" s="271"/>
      <c r="WLL44" s="271"/>
      <c r="WLM44" s="271"/>
      <c r="WLN44" s="271"/>
      <c r="WLO44" s="271"/>
      <c r="WLP44" s="271"/>
      <c r="WLQ44" s="271"/>
      <c r="WLR44" s="271"/>
      <c r="WLS44" s="271"/>
      <c r="WLT44" s="271"/>
      <c r="WLU44" s="271"/>
      <c r="WLV44" s="271"/>
      <c r="WLW44" s="271"/>
      <c r="WLX44" s="271"/>
      <c r="WLY44" s="271"/>
      <c r="WLZ44" s="271"/>
      <c r="WMA44" s="271"/>
      <c r="WMB44" s="271"/>
      <c r="WMC44" s="271"/>
      <c r="WMD44" s="271"/>
      <c r="WME44" s="271"/>
      <c r="WMF44" s="271"/>
      <c r="WMG44" s="271"/>
      <c r="WMH44" s="271"/>
      <c r="WMI44" s="271"/>
      <c r="WMJ44" s="271"/>
      <c r="WMK44" s="271"/>
      <c r="WML44" s="271"/>
      <c r="WMM44" s="271"/>
      <c r="WMN44" s="271"/>
      <c r="WMO44" s="271"/>
      <c r="WMP44" s="271"/>
      <c r="WMQ44" s="271"/>
      <c r="WMR44" s="271"/>
      <c r="WMS44" s="271"/>
      <c r="WMT44" s="271"/>
      <c r="WMU44" s="271"/>
      <c r="WMV44" s="271"/>
      <c r="WMW44" s="271"/>
      <c r="WMX44" s="271"/>
      <c r="WMY44" s="271"/>
      <c r="WMZ44" s="271"/>
      <c r="WNA44" s="271"/>
      <c r="WNB44" s="271"/>
      <c r="WNC44" s="271"/>
      <c r="WND44" s="271"/>
      <c r="WNE44" s="271"/>
      <c r="WNF44" s="271"/>
      <c r="WNG44" s="271"/>
      <c r="WNH44" s="271"/>
      <c r="WNI44" s="271"/>
      <c r="WNJ44" s="271"/>
      <c r="WNK44" s="271"/>
      <c r="WNL44" s="271"/>
      <c r="WNM44" s="271"/>
      <c r="WNN44" s="271"/>
      <c r="WNO44" s="271"/>
      <c r="WNP44" s="271"/>
      <c r="WNQ44" s="271"/>
      <c r="WNR44" s="271"/>
      <c r="WNS44" s="271"/>
      <c r="WNT44" s="271"/>
      <c r="WNU44" s="271"/>
      <c r="WNV44" s="271"/>
      <c r="WNW44" s="271"/>
      <c r="WNX44" s="271"/>
      <c r="WNY44" s="271"/>
      <c r="WNZ44" s="271"/>
      <c r="WOA44" s="271"/>
      <c r="WOB44" s="271"/>
      <c r="WOC44" s="271"/>
      <c r="WOD44" s="271"/>
      <c r="WOE44" s="271"/>
      <c r="WOF44" s="271"/>
      <c r="WOG44" s="271"/>
      <c r="WOH44" s="271"/>
      <c r="WOI44" s="271"/>
      <c r="WOJ44" s="271"/>
      <c r="WOK44" s="271"/>
      <c r="WOL44" s="271"/>
      <c r="WOM44" s="271"/>
      <c r="WON44" s="271"/>
      <c r="WOO44" s="271"/>
      <c r="WOP44" s="271"/>
      <c r="WOQ44" s="271"/>
      <c r="WOR44" s="271"/>
      <c r="WOS44" s="271"/>
      <c r="WOT44" s="271"/>
      <c r="WOU44" s="271"/>
      <c r="WOV44" s="271"/>
      <c r="WOW44" s="271"/>
      <c r="WOX44" s="271"/>
      <c r="WOY44" s="271"/>
      <c r="WOZ44" s="271"/>
      <c r="WPA44" s="271"/>
      <c r="WPB44" s="271"/>
      <c r="WPC44" s="271"/>
      <c r="WPD44" s="271"/>
      <c r="WPE44" s="271"/>
      <c r="WPF44" s="271"/>
      <c r="WPG44" s="271"/>
      <c r="WPH44" s="271"/>
      <c r="WPI44" s="271"/>
      <c r="WPJ44" s="271"/>
      <c r="WPK44" s="271"/>
      <c r="WPL44" s="271"/>
      <c r="WPM44" s="271"/>
      <c r="WPN44" s="271"/>
      <c r="WPO44" s="271"/>
      <c r="WPP44" s="271"/>
      <c r="WPQ44" s="271"/>
      <c r="WPR44" s="271"/>
      <c r="WPS44" s="271"/>
      <c r="WPT44" s="271"/>
      <c r="WPU44" s="271"/>
      <c r="WPV44" s="271"/>
      <c r="WPW44" s="271"/>
      <c r="WPX44" s="271"/>
      <c r="WPY44" s="271"/>
      <c r="WPZ44" s="271"/>
      <c r="WQA44" s="271"/>
      <c r="WQB44" s="271"/>
      <c r="WQC44" s="271"/>
      <c r="WQD44" s="271"/>
      <c r="WQE44" s="271"/>
      <c r="WQF44" s="271"/>
      <c r="WQG44" s="271"/>
      <c r="WQH44" s="271"/>
      <c r="WQI44" s="271"/>
      <c r="WQJ44" s="271"/>
      <c r="WQK44" s="271"/>
      <c r="WQL44" s="271"/>
      <c r="WQM44" s="271"/>
      <c r="WQN44" s="271"/>
      <c r="WQO44" s="271"/>
      <c r="WQP44" s="271"/>
      <c r="WQQ44" s="271"/>
      <c r="WQR44" s="271"/>
      <c r="WQS44" s="271"/>
      <c r="WQT44" s="271"/>
      <c r="WQU44" s="271"/>
      <c r="WQV44" s="271"/>
      <c r="WQW44" s="271"/>
      <c r="WQX44" s="271"/>
      <c r="WQY44" s="271"/>
      <c r="WQZ44" s="271"/>
      <c r="WRA44" s="271"/>
      <c r="WRB44" s="271"/>
      <c r="WRC44" s="271"/>
      <c r="WRD44" s="271"/>
      <c r="WRE44" s="271"/>
      <c r="WRF44" s="271"/>
      <c r="WRG44" s="271"/>
      <c r="WRH44" s="271"/>
      <c r="WRI44" s="271"/>
      <c r="WRJ44" s="271"/>
      <c r="WRK44" s="271"/>
      <c r="WRL44" s="271"/>
      <c r="WRM44" s="271"/>
      <c r="WRN44" s="271"/>
      <c r="WRO44" s="271"/>
      <c r="WRP44" s="271"/>
      <c r="WRQ44" s="271"/>
      <c r="WRR44" s="271"/>
      <c r="WRS44" s="271"/>
      <c r="WRT44" s="271"/>
      <c r="WRU44" s="271"/>
      <c r="WRV44" s="271"/>
      <c r="WRW44" s="271"/>
      <c r="WRX44" s="271"/>
      <c r="WRY44" s="271"/>
      <c r="WRZ44" s="271"/>
      <c r="WSA44" s="271"/>
      <c r="WSB44" s="271"/>
      <c r="WSC44" s="271"/>
      <c r="WSD44" s="271"/>
      <c r="WSE44" s="271"/>
      <c r="WSF44" s="271"/>
      <c r="WSG44" s="271"/>
      <c r="WSH44" s="271"/>
      <c r="WSI44" s="271"/>
      <c r="WSJ44" s="271"/>
      <c r="WSK44" s="271"/>
      <c r="WSL44" s="271"/>
      <c r="WSM44" s="271"/>
      <c r="WSN44" s="271"/>
      <c r="WSO44" s="271"/>
      <c r="WSP44" s="271"/>
      <c r="WSQ44" s="271"/>
      <c r="WSR44" s="271"/>
      <c r="WSS44" s="271"/>
      <c r="WST44" s="271"/>
      <c r="WSU44" s="271"/>
      <c r="WSV44" s="271"/>
      <c r="WSW44" s="271"/>
      <c r="WSX44" s="271"/>
      <c r="WSY44" s="271"/>
      <c r="WSZ44" s="271"/>
      <c r="WTA44" s="271"/>
      <c r="WTB44" s="271"/>
      <c r="WTC44" s="271"/>
      <c r="WTD44" s="271"/>
      <c r="WTE44" s="271"/>
      <c r="WTF44" s="271"/>
      <c r="WTG44" s="271"/>
      <c r="WTH44" s="271"/>
      <c r="WTI44" s="271"/>
      <c r="WTJ44" s="271"/>
      <c r="WTK44" s="271"/>
      <c r="WTL44" s="271"/>
      <c r="WTM44" s="271"/>
      <c r="WTN44" s="271"/>
      <c r="WTO44" s="271"/>
      <c r="WTP44" s="271"/>
      <c r="WTQ44" s="271"/>
      <c r="WTR44" s="271"/>
      <c r="WTS44" s="271"/>
      <c r="WTT44" s="271"/>
      <c r="WTU44" s="271"/>
      <c r="WTV44" s="271"/>
      <c r="WTW44" s="271"/>
      <c r="WTX44" s="271"/>
      <c r="WTY44" s="271"/>
      <c r="WTZ44" s="271"/>
      <c r="WUA44" s="271"/>
      <c r="WUB44" s="271"/>
      <c r="WUC44" s="271"/>
      <c r="WUD44" s="271"/>
      <c r="WUE44" s="271"/>
      <c r="WUF44" s="271"/>
      <c r="WUG44" s="271"/>
      <c r="WUH44" s="271"/>
      <c r="WUI44" s="271"/>
      <c r="WUJ44" s="271"/>
      <c r="WUK44" s="271"/>
      <c r="WUL44" s="271"/>
      <c r="WUM44" s="271"/>
      <c r="WUN44" s="271"/>
      <c r="WUO44" s="271"/>
      <c r="WUP44" s="271"/>
      <c r="WUQ44" s="271"/>
      <c r="WUR44" s="271"/>
      <c r="WUS44" s="271"/>
      <c r="WUT44" s="271"/>
      <c r="WUU44" s="271"/>
      <c r="WUV44" s="271"/>
      <c r="WUW44" s="271"/>
      <c r="WUX44" s="271"/>
      <c r="WUY44" s="271"/>
      <c r="WUZ44" s="271"/>
      <c r="WVA44" s="271"/>
      <c r="WVB44" s="271"/>
      <c r="WVC44" s="271"/>
      <c r="WVD44" s="271"/>
      <c r="WVE44" s="271"/>
      <c r="WVF44" s="271"/>
      <c r="WVG44" s="271"/>
      <c r="WVH44" s="271"/>
      <c r="WVI44" s="271"/>
      <c r="WVJ44" s="271"/>
      <c r="WVK44" s="271"/>
      <c r="WVL44" s="271"/>
      <c r="WVM44" s="271"/>
      <c r="WVN44" s="271"/>
      <c r="WVO44" s="271"/>
      <c r="WVP44" s="271"/>
      <c r="WVQ44" s="271"/>
      <c r="WVR44" s="271"/>
      <c r="WVS44" s="271"/>
      <c r="WVT44" s="271"/>
      <c r="WVU44" s="271"/>
      <c r="WVV44" s="271"/>
      <c r="WVW44" s="271"/>
      <c r="WVX44" s="271"/>
      <c r="WVY44" s="271"/>
      <c r="WVZ44" s="271"/>
      <c r="WWA44" s="271"/>
      <c r="WWB44" s="271"/>
      <c r="WWC44" s="271"/>
      <c r="WWD44" s="271"/>
      <c r="WWE44" s="271"/>
      <c r="WWF44" s="271"/>
      <c r="WWG44" s="271"/>
      <c r="WWH44" s="271"/>
      <c r="WWI44" s="271"/>
      <c r="WWJ44" s="271"/>
      <c r="WWK44" s="271"/>
      <c r="WWL44" s="271"/>
      <c r="WWM44" s="271"/>
      <c r="WWN44" s="271"/>
      <c r="WWO44" s="271"/>
      <c r="WWP44" s="271"/>
      <c r="WWQ44" s="271"/>
      <c r="WWR44" s="271"/>
      <c r="WWS44" s="271"/>
      <c r="WWT44" s="271"/>
      <c r="WWU44" s="271"/>
      <c r="WWV44" s="271"/>
      <c r="WWW44" s="271"/>
      <c r="WWX44" s="271"/>
      <c r="WWY44" s="271"/>
      <c r="WWZ44" s="271"/>
      <c r="WXA44" s="271"/>
      <c r="WXB44" s="271"/>
      <c r="WXC44" s="271"/>
      <c r="WXD44" s="271"/>
      <c r="WXE44" s="271"/>
      <c r="WXF44" s="271"/>
      <c r="WXG44" s="271"/>
      <c r="WXH44" s="271"/>
      <c r="WXI44" s="271"/>
      <c r="WXJ44" s="271"/>
      <c r="WXK44" s="271"/>
      <c r="WXL44" s="271"/>
      <c r="WXM44" s="271"/>
      <c r="WXN44" s="271"/>
      <c r="WXO44" s="271"/>
      <c r="WXP44" s="271"/>
      <c r="WXQ44" s="271"/>
      <c r="WXR44" s="271"/>
      <c r="WXS44" s="271"/>
      <c r="WXT44" s="271"/>
      <c r="WXU44" s="271"/>
      <c r="WXV44" s="271"/>
      <c r="WXW44" s="271"/>
      <c r="WXX44" s="271"/>
      <c r="WXY44" s="271"/>
      <c r="WXZ44" s="271"/>
      <c r="WYA44" s="271"/>
      <c r="WYB44" s="271"/>
      <c r="WYC44" s="271"/>
      <c r="WYD44" s="271"/>
      <c r="WYE44" s="271"/>
      <c r="WYF44" s="271"/>
      <c r="WYG44" s="271"/>
      <c r="WYH44" s="271"/>
      <c r="WYI44" s="271"/>
      <c r="WYJ44" s="271"/>
      <c r="WYK44" s="271"/>
      <c r="WYL44" s="271"/>
      <c r="WYM44" s="271"/>
      <c r="WYN44" s="271"/>
      <c r="WYO44" s="271"/>
      <c r="WYP44" s="271"/>
      <c r="WYQ44" s="271"/>
      <c r="WYR44" s="271"/>
      <c r="WYS44" s="271"/>
      <c r="WYT44" s="271"/>
      <c r="WYU44" s="271"/>
      <c r="WYV44" s="271"/>
    </row>
    <row r="47" spans="1:16220" s="272" customFormat="1" ht="13.5">
      <c r="A47" s="271"/>
      <c r="B47" s="271"/>
      <c r="C47" s="271"/>
      <c r="D47" s="271"/>
      <c r="E47" s="271"/>
      <c r="F47" s="271"/>
      <c r="G47" s="271"/>
      <c r="H47" s="271"/>
      <c r="I47" s="271"/>
      <c r="J47" s="271"/>
      <c r="K47" s="271"/>
      <c r="M47" s="271"/>
      <c r="N47" s="271"/>
      <c r="O47" s="271"/>
      <c r="P47" s="271"/>
      <c r="Q47" s="271"/>
      <c r="R47" s="271"/>
      <c r="S47" s="271"/>
      <c r="T47" s="271"/>
      <c r="U47" s="271"/>
      <c r="V47" s="271"/>
      <c r="W47" s="271"/>
      <c r="X47" s="710"/>
      <c r="Y47" s="711"/>
      <c r="Z47" s="711"/>
      <c r="AA47" s="271"/>
      <c r="AB47" s="271"/>
      <c r="AC47" s="271"/>
      <c r="AD47" s="271"/>
      <c r="AE47" s="271"/>
      <c r="AF47" s="271"/>
      <c r="AG47" s="271"/>
      <c r="AH47" s="271"/>
      <c r="AI47" s="271"/>
      <c r="AU47" s="271"/>
      <c r="AV47" s="271"/>
      <c r="AW47" s="271"/>
      <c r="AX47" s="271"/>
      <c r="AY47" s="271"/>
      <c r="AZ47" s="271"/>
      <c r="BA47" s="271"/>
      <c r="BB47" s="271"/>
      <c r="BC47" s="271"/>
      <c r="BD47" s="271"/>
      <c r="BE47" s="271"/>
      <c r="BF47" s="271"/>
      <c r="BG47" s="271"/>
      <c r="BH47" s="271"/>
      <c r="BI47" s="271"/>
      <c r="BJ47" s="271"/>
      <c r="BK47" s="271"/>
      <c r="BL47" s="271"/>
      <c r="BM47" s="271"/>
      <c r="BN47" s="271"/>
      <c r="BO47" s="271"/>
      <c r="BP47" s="271"/>
      <c r="BQ47" s="271"/>
      <c r="BR47" s="271"/>
      <c r="BS47" s="271"/>
      <c r="BT47" s="271"/>
      <c r="BU47" s="271"/>
      <c r="BV47" s="271"/>
      <c r="BW47" s="271"/>
      <c r="BX47" s="271"/>
      <c r="BY47" s="271"/>
      <c r="BZ47" s="271"/>
      <c r="CA47" s="271"/>
      <c r="CB47" s="271"/>
      <c r="CC47" s="271"/>
      <c r="CD47" s="271"/>
      <c r="CE47" s="271"/>
      <c r="CF47" s="271"/>
      <c r="CG47" s="271"/>
      <c r="CH47" s="271"/>
      <c r="CI47" s="271"/>
      <c r="CJ47" s="271"/>
      <c r="CK47" s="271"/>
      <c r="CL47" s="271"/>
      <c r="CM47" s="271"/>
      <c r="CN47" s="271"/>
      <c r="CO47" s="271"/>
      <c r="CP47" s="271"/>
      <c r="CQ47" s="271"/>
      <c r="CR47" s="271"/>
      <c r="CS47" s="271"/>
      <c r="CT47" s="271"/>
      <c r="CU47" s="271"/>
      <c r="CV47" s="271"/>
      <c r="CW47" s="271"/>
      <c r="CX47" s="271"/>
      <c r="CY47" s="271"/>
      <c r="CZ47" s="271"/>
      <c r="DA47" s="271"/>
      <c r="DB47" s="271"/>
      <c r="DC47" s="271"/>
      <c r="DD47" s="271"/>
      <c r="DE47" s="271"/>
      <c r="DF47" s="271"/>
      <c r="DG47" s="271"/>
      <c r="DH47" s="271"/>
      <c r="DI47" s="271"/>
      <c r="DJ47" s="271"/>
      <c r="DK47" s="271"/>
      <c r="DL47" s="271"/>
      <c r="DM47" s="271"/>
      <c r="DN47" s="271"/>
      <c r="DO47" s="271"/>
      <c r="DP47" s="271"/>
      <c r="DQ47" s="271"/>
      <c r="DR47" s="271"/>
      <c r="DS47" s="271"/>
      <c r="DT47" s="271"/>
      <c r="DU47" s="271"/>
      <c r="DV47" s="271"/>
      <c r="DW47" s="271"/>
      <c r="DX47" s="271"/>
      <c r="DY47" s="271"/>
      <c r="DZ47" s="271"/>
      <c r="EA47" s="271"/>
      <c r="EB47" s="271"/>
      <c r="EC47" s="271"/>
      <c r="ED47" s="271"/>
      <c r="EE47" s="271"/>
      <c r="EF47" s="271"/>
      <c r="EG47" s="271"/>
      <c r="EH47" s="271"/>
      <c r="EI47" s="271"/>
      <c r="EJ47" s="271"/>
      <c r="EK47" s="271"/>
      <c r="EL47" s="271"/>
      <c r="EM47" s="271"/>
      <c r="EN47" s="271"/>
      <c r="EO47" s="271"/>
      <c r="EP47" s="271"/>
      <c r="EQ47" s="271"/>
      <c r="ER47" s="271"/>
      <c r="ES47" s="271"/>
      <c r="ET47" s="271"/>
      <c r="EU47" s="271"/>
      <c r="EV47" s="271"/>
      <c r="EW47" s="271"/>
      <c r="EX47" s="271"/>
      <c r="EY47" s="271"/>
      <c r="EZ47" s="271"/>
      <c r="FA47" s="271"/>
      <c r="FB47" s="271"/>
      <c r="FC47" s="271"/>
      <c r="FD47" s="271"/>
      <c r="FE47" s="271"/>
      <c r="FF47" s="271"/>
      <c r="FG47" s="271"/>
      <c r="FH47" s="271"/>
      <c r="FI47" s="271"/>
      <c r="FJ47" s="271"/>
      <c r="FK47" s="271"/>
      <c r="FL47" s="271"/>
      <c r="FM47" s="271"/>
      <c r="FN47" s="271"/>
      <c r="FO47" s="271"/>
      <c r="FP47" s="271"/>
      <c r="FQ47" s="271"/>
      <c r="FR47" s="271"/>
      <c r="FS47" s="271"/>
      <c r="FT47" s="271"/>
      <c r="FU47" s="271"/>
      <c r="FV47" s="271"/>
      <c r="FW47" s="271"/>
      <c r="FX47" s="271"/>
      <c r="FY47" s="271"/>
      <c r="FZ47" s="271"/>
      <c r="GA47" s="271"/>
      <c r="GB47" s="271"/>
      <c r="GC47" s="271"/>
      <c r="GD47" s="271"/>
      <c r="GE47" s="271"/>
      <c r="GF47" s="271"/>
      <c r="GG47" s="271"/>
      <c r="GH47" s="271"/>
      <c r="GI47" s="271"/>
      <c r="GJ47" s="271"/>
      <c r="GK47" s="271"/>
      <c r="GL47" s="271"/>
      <c r="GM47" s="271"/>
      <c r="GN47" s="271"/>
      <c r="GO47" s="271"/>
      <c r="GP47" s="271"/>
      <c r="GQ47" s="271"/>
      <c r="GR47" s="271"/>
      <c r="GS47" s="271"/>
      <c r="GT47" s="271"/>
      <c r="GU47" s="271"/>
      <c r="GV47" s="271"/>
      <c r="GW47" s="271"/>
      <c r="GX47" s="271"/>
      <c r="GY47" s="271"/>
      <c r="GZ47" s="271"/>
      <c r="HA47" s="271"/>
      <c r="HB47" s="271"/>
      <c r="HC47" s="271"/>
      <c r="HD47" s="271"/>
      <c r="HE47" s="271"/>
      <c r="HF47" s="271"/>
      <c r="HG47" s="271"/>
      <c r="HH47" s="271"/>
      <c r="HI47" s="271"/>
      <c r="HJ47" s="271"/>
      <c r="HK47" s="271"/>
      <c r="HL47" s="271"/>
      <c r="HM47" s="271"/>
      <c r="HN47" s="271"/>
      <c r="HO47" s="271"/>
      <c r="HP47" s="271"/>
      <c r="HQ47" s="271"/>
      <c r="HR47" s="271"/>
      <c r="HS47" s="271"/>
      <c r="HT47" s="271"/>
      <c r="HU47" s="271"/>
      <c r="HV47" s="271"/>
      <c r="HW47" s="271"/>
      <c r="HX47" s="271"/>
      <c r="HY47" s="271"/>
      <c r="HZ47" s="271"/>
      <c r="IA47" s="271"/>
      <c r="IB47" s="271"/>
      <c r="IC47" s="271"/>
      <c r="ID47" s="271"/>
      <c r="IE47" s="271"/>
      <c r="IF47" s="271"/>
      <c r="IG47" s="271"/>
      <c r="IH47" s="271"/>
      <c r="II47" s="271"/>
      <c r="IJ47" s="271"/>
      <c r="IK47" s="271"/>
      <c r="IL47" s="271"/>
      <c r="IM47" s="271"/>
      <c r="IN47" s="271"/>
      <c r="IO47" s="271"/>
      <c r="IP47" s="271"/>
      <c r="IQ47" s="271"/>
      <c r="IR47" s="271"/>
      <c r="IS47" s="271"/>
      <c r="IT47" s="271"/>
      <c r="IU47" s="271"/>
      <c r="IV47" s="271"/>
      <c r="IW47" s="271"/>
      <c r="IX47" s="271"/>
      <c r="IY47" s="271"/>
      <c r="IZ47" s="271"/>
      <c r="JA47" s="271"/>
      <c r="JB47" s="271"/>
      <c r="JC47" s="271"/>
      <c r="JD47" s="271"/>
      <c r="JE47" s="271"/>
      <c r="JF47" s="271"/>
      <c r="JG47" s="271"/>
      <c r="JH47" s="271"/>
      <c r="JI47" s="271"/>
      <c r="JJ47" s="271"/>
      <c r="JK47" s="271"/>
      <c r="JL47" s="271"/>
      <c r="JM47" s="271"/>
      <c r="JN47" s="271"/>
      <c r="JO47" s="271"/>
      <c r="JP47" s="271"/>
      <c r="JQ47" s="271"/>
      <c r="JR47" s="271"/>
      <c r="JS47" s="271"/>
      <c r="JT47" s="271"/>
      <c r="JU47" s="271"/>
      <c r="JV47" s="271"/>
      <c r="JW47" s="271"/>
      <c r="JX47" s="271"/>
      <c r="JY47" s="271"/>
      <c r="JZ47" s="271"/>
      <c r="KA47" s="271"/>
      <c r="KB47" s="271"/>
      <c r="KC47" s="271"/>
      <c r="KD47" s="271"/>
      <c r="KE47" s="271"/>
      <c r="KF47" s="271"/>
      <c r="KG47" s="271"/>
      <c r="KH47" s="271"/>
      <c r="KI47" s="271"/>
      <c r="KJ47" s="271"/>
      <c r="KK47" s="271"/>
      <c r="KL47" s="271"/>
      <c r="KM47" s="271"/>
      <c r="KN47" s="271"/>
      <c r="KO47" s="271"/>
      <c r="KP47" s="271"/>
      <c r="KQ47" s="271"/>
      <c r="KR47" s="271"/>
      <c r="KS47" s="271"/>
      <c r="KT47" s="271"/>
      <c r="KU47" s="271"/>
      <c r="KV47" s="271"/>
      <c r="KW47" s="271"/>
      <c r="KX47" s="271"/>
      <c r="KY47" s="271"/>
      <c r="KZ47" s="271"/>
      <c r="LA47" s="271"/>
      <c r="LB47" s="271"/>
      <c r="LC47" s="271"/>
      <c r="LD47" s="271"/>
      <c r="LE47" s="271"/>
      <c r="LF47" s="271"/>
      <c r="LG47" s="271"/>
      <c r="LH47" s="271"/>
      <c r="LI47" s="271"/>
      <c r="LJ47" s="271"/>
      <c r="LK47" s="271"/>
      <c r="LL47" s="271"/>
      <c r="LM47" s="271"/>
      <c r="LN47" s="271"/>
      <c r="LO47" s="271"/>
      <c r="LP47" s="271"/>
      <c r="LQ47" s="271"/>
      <c r="LR47" s="271"/>
      <c r="LS47" s="271"/>
      <c r="LT47" s="271"/>
      <c r="LU47" s="271"/>
      <c r="LV47" s="271"/>
      <c r="LW47" s="271"/>
      <c r="LX47" s="271"/>
      <c r="LY47" s="271"/>
      <c r="LZ47" s="271"/>
      <c r="MA47" s="271"/>
      <c r="MB47" s="271"/>
      <c r="MC47" s="271"/>
      <c r="MD47" s="271"/>
      <c r="ME47" s="271"/>
      <c r="MF47" s="271"/>
      <c r="MG47" s="271"/>
      <c r="MH47" s="271"/>
      <c r="MI47" s="271"/>
      <c r="MJ47" s="271"/>
      <c r="MK47" s="271"/>
      <c r="ML47" s="271"/>
      <c r="MM47" s="271"/>
      <c r="MN47" s="271"/>
      <c r="MO47" s="271"/>
      <c r="MP47" s="271"/>
      <c r="MQ47" s="271"/>
      <c r="MR47" s="271"/>
      <c r="MS47" s="271"/>
      <c r="MT47" s="271"/>
      <c r="MU47" s="271"/>
      <c r="MV47" s="271"/>
      <c r="MW47" s="271"/>
      <c r="MX47" s="271"/>
      <c r="MY47" s="271"/>
      <c r="MZ47" s="271"/>
      <c r="NA47" s="271"/>
      <c r="NB47" s="271"/>
      <c r="NC47" s="271"/>
      <c r="ND47" s="271"/>
      <c r="NE47" s="271"/>
      <c r="NF47" s="271"/>
      <c r="NG47" s="271"/>
      <c r="NH47" s="271"/>
      <c r="NI47" s="271"/>
      <c r="NJ47" s="271"/>
      <c r="NK47" s="271"/>
      <c r="NL47" s="271"/>
      <c r="NM47" s="271"/>
      <c r="NN47" s="271"/>
      <c r="NO47" s="271"/>
      <c r="NP47" s="271"/>
      <c r="NQ47" s="271"/>
      <c r="NR47" s="271"/>
      <c r="NS47" s="271"/>
      <c r="NT47" s="271"/>
      <c r="NU47" s="271"/>
      <c r="NV47" s="271"/>
      <c r="NW47" s="271"/>
      <c r="NX47" s="271"/>
      <c r="NY47" s="271"/>
      <c r="NZ47" s="271"/>
      <c r="OA47" s="271"/>
      <c r="OB47" s="271"/>
      <c r="OC47" s="271"/>
      <c r="OD47" s="271"/>
      <c r="OE47" s="271"/>
      <c r="OF47" s="271"/>
      <c r="OG47" s="271"/>
      <c r="OH47" s="271"/>
      <c r="OI47" s="271"/>
      <c r="OJ47" s="271"/>
      <c r="OK47" s="271"/>
      <c r="OL47" s="271"/>
      <c r="OM47" s="271"/>
      <c r="ON47" s="271"/>
      <c r="OO47" s="271"/>
      <c r="OP47" s="271"/>
      <c r="OQ47" s="271"/>
      <c r="OR47" s="271"/>
      <c r="OS47" s="271"/>
      <c r="OT47" s="271"/>
      <c r="OU47" s="271"/>
      <c r="OV47" s="271"/>
      <c r="OW47" s="271"/>
      <c r="OX47" s="271"/>
      <c r="OY47" s="271"/>
      <c r="OZ47" s="271"/>
      <c r="PA47" s="271"/>
      <c r="PB47" s="271"/>
      <c r="PC47" s="271"/>
      <c r="PD47" s="271"/>
      <c r="PE47" s="271"/>
      <c r="PF47" s="271"/>
      <c r="PG47" s="271"/>
      <c r="PH47" s="271"/>
      <c r="PI47" s="271"/>
      <c r="PJ47" s="271"/>
      <c r="PK47" s="271"/>
      <c r="PL47" s="271"/>
      <c r="PM47" s="271"/>
      <c r="PN47" s="271"/>
      <c r="PO47" s="271"/>
      <c r="PP47" s="271"/>
      <c r="PQ47" s="271"/>
      <c r="PR47" s="271"/>
      <c r="PS47" s="271"/>
      <c r="PT47" s="271"/>
      <c r="PU47" s="271"/>
      <c r="PV47" s="271"/>
      <c r="PW47" s="271"/>
      <c r="PX47" s="271"/>
      <c r="PY47" s="271"/>
      <c r="PZ47" s="271"/>
      <c r="QA47" s="271"/>
      <c r="QB47" s="271"/>
      <c r="QC47" s="271"/>
      <c r="QD47" s="271"/>
      <c r="QE47" s="271"/>
      <c r="QF47" s="271"/>
      <c r="QG47" s="271"/>
      <c r="QH47" s="271"/>
      <c r="QI47" s="271"/>
      <c r="QJ47" s="271"/>
      <c r="QK47" s="271"/>
      <c r="QL47" s="271"/>
      <c r="QM47" s="271"/>
      <c r="QN47" s="271"/>
      <c r="QO47" s="271"/>
      <c r="QP47" s="271"/>
      <c r="QQ47" s="271"/>
      <c r="QR47" s="271"/>
      <c r="QS47" s="271"/>
      <c r="QT47" s="271"/>
      <c r="QU47" s="271"/>
      <c r="QV47" s="271"/>
      <c r="QW47" s="271"/>
      <c r="QX47" s="271"/>
      <c r="QY47" s="271"/>
      <c r="QZ47" s="271"/>
      <c r="RA47" s="271"/>
      <c r="RB47" s="271"/>
      <c r="RC47" s="271"/>
      <c r="RD47" s="271"/>
      <c r="RE47" s="271"/>
      <c r="RF47" s="271"/>
      <c r="RG47" s="271"/>
      <c r="RH47" s="271"/>
      <c r="RI47" s="271"/>
      <c r="RJ47" s="271"/>
      <c r="RK47" s="271"/>
      <c r="RL47" s="271"/>
      <c r="RM47" s="271"/>
      <c r="RN47" s="271"/>
      <c r="RO47" s="271"/>
      <c r="RP47" s="271"/>
      <c r="RQ47" s="271"/>
      <c r="RR47" s="271"/>
      <c r="RS47" s="271"/>
      <c r="RT47" s="271"/>
      <c r="RU47" s="271"/>
      <c r="RV47" s="271"/>
      <c r="RW47" s="271"/>
      <c r="RX47" s="271"/>
      <c r="RY47" s="271"/>
      <c r="RZ47" s="271"/>
      <c r="SA47" s="271"/>
      <c r="SB47" s="271"/>
      <c r="SC47" s="271"/>
      <c r="SD47" s="271"/>
      <c r="SE47" s="271"/>
      <c r="SF47" s="271"/>
      <c r="SG47" s="271"/>
      <c r="SH47" s="271"/>
      <c r="SI47" s="271"/>
      <c r="SJ47" s="271"/>
      <c r="SK47" s="271"/>
      <c r="SL47" s="271"/>
      <c r="SM47" s="271"/>
      <c r="SN47" s="271"/>
      <c r="SO47" s="271"/>
      <c r="SP47" s="271"/>
      <c r="SQ47" s="271"/>
      <c r="SR47" s="271"/>
      <c r="SS47" s="271"/>
      <c r="ST47" s="271"/>
      <c r="SU47" s="271"/>
      <c r="SV47" s="271"/>
      <c r="SW47" s="271"/>
      <c r="SX47" s="271"/>
      <c r="SY47" s="271"/>
      <c r="SZ47" s="271"/>
      <c r="TA47" s="271"/>
      <c r="TB47" s="271"/>
      <c r="TC47" s="271"/>
      <c r="TD47" s="271"/>
      <c r="TE47" s="271"/>
      <c r="TF47" s="271"/>
      <c r="TG47" s="271"/>
      <c r="TH47" s="271"/>
      <c r="TI47" s="271"/>
      <c r="TJ47" s="271"/>
      <c r="TK47" s="271"/>
      <c r="TL47" s="271"/>
      <c r="TM47" s="271"/>
      <c r="TN47" s="271"/>
      <c r="TO47" s="271"/>
      <c r="TP47" s="271"/>
      <c r="TQ47" s="271"/>
      <c r="TR47" s="271"/>
      <c r="TS47" s="271"/>
      <c r="TT47" s="271"/>
      <c r="TU47" s="271"/>
      <c r="TV47" s="271"/>
      <c r="TW47" s="271"/>
      <c r="TX47" s="271"/>
      <c r="TY47" s="271"/>
      <c r="TZ47" s="271"/>
      <c r="UA47" s="271"/>
      <c r="UB47" s="271"/>
      <c r="UC47" s="271"/>
      <c r="UD47" s="271"/>
      <c r="UE47" s="271"/>
      <c r="UF47" s="271"/>
      <c r="UG47" s="271"/>
      <c r="UH47" s="271"/>
      <c r="UI47" s="271"/>
      <c r="UJ47" s="271"/>
      <c r="UK47" s="271"/>
      <c r="UL47" s="271"/>
      <c r="UM47" s="271"/>
      <c r="UN47" s="271"/>
      <c r="UO47" s="271"/>
      <c r="UP47" s="271"/>
      <c r="UQ47" s="271"/>
      <c r="UR47" s="271"/>
      <c r="US47" s="271"/>
      <c r="UT47" s="271"/>
      <c r="UU47" s="271"/>
      <c r="UV47" s="271"/>
      <c r="UW47" s="271"/>
      <c r="UX47" s="271"/>
      <c r="UY47" s="271"/>
      <c r="UZ47" s="271"/>
      <c r="VA47" s="271"/>
      <c r="VB47" s="271"/>
      <c r="VC47" s="271"/>
      <c r="VD47" s="271"/>
      <c r="VE47" s="271"/>
      <c r="VF47" s="271"/>
      <c r="VG47" s="271"/>
      <c r="VH47" s="271"/>
      <c r="VI47" s="271"/>
      <c r="VJ47" s="271"/>
      <c r="VK47" s="271"/>
      <c r="VL47" s="271"/>
      <c r="VM47" s="271"/>
      <c r="VN47" s="271"/>
      <c r="VO47" s="271"/>
      <c r="VP47" s="271"/>
      <c r="VQ47" s="271"/>
      <c r="VR47" s="271"/>
      <c r="VS47" s="271"/>
      <c r="VT47" s="271"/>
      <c r="VU47" s="271"/>
      <c r="VV47" s="271"/>
      <c r="VW47" s="271"/>
      <c r="VX47" s="271"/>
      <c r="VY47" s="271"/>
      <c r="VZ47" s="271"/>
      <c r="WA47" s="271"/>
      <c r="WB47" s="271"/>
      <c r="WC47" s="271"/>
      <c r="WD47" s="271"/>
      <c r="WE47" s="271"/>
      <c r="WF47" s="271"/>
      <c r="WG47" s="271"/>
      <c r="WH47" s="271"/>
      <c r="WI47" s="271"/>
      <c r="WJ47" s="271"/>
      <c r="WK47" s="271"/>
      <c r="WL47" s="271"/>
      <c r="WM47" s="271"/>
      <c r="WN47" s="271"/>
      <c r="WO47" s="271"/>
      <c r="WP47" s="271"/>
      <c r="WQ47" s="271"/>
      <c r="WR47" s="271"/>
      <c r="WS47" s="271"/>
      <c r="WT47" s="271"/>
      <c r="WU47" s="271"/>
      <c r="WV47" s="271"/>
      <c r="WW47" s="271"/>
      <c r="WX47" s="271"/>
      <c r="WY47" s="271"/>
      <c r="WZ47" s="271"/>
      <c r="XA47" s="271"/>
      <c r="XB47" s="271"/>
      <c r="XC47" s="271"/>
      <c r="XD47" s="271"/>
      <c r="XE47" s="271"/>
      <c r="XF47" s="271"/>
      <c r="XG47" s="271"/>
      <c r="XH47" s="271"/>
      <c r="XI47" s="271"/>
      <c r="XJ47" s="271"/>
      <c r="XK47" s="271"/>
      <c r="XL47" s="271"/>
      <c r="XM47" s="271"/>
      <c r="XN47" s="271"/>
      <c r="XO47" s="271"/>
      <c r="XP47" s="271"/>
      <c r="XQ47" s="271"/>
      <c r="XR47" s="271"/>
      <c r="XS47" s="271"/>
      <c r="XT47" s="271"/>
      <c r="XU47" s="271"/>
      <c r="XV47" s="271"/>
      <c r="XW47" s="271"/>
      <c r="XX47" s="271"/>
      <c r="XY47" s="271"/>
      <c r="XZ47" s="271"/>
      <c r="YA47" s="271"/>
      <c r="YB47" s="271"/>
      <c r="YC47" s="271"/>
      <c r="YD47" s="271"/>
      <c r="YE47" s="271"/>
      <c r="YF47" s="271"/>
      <c r="YG47" s="271"/>
      <c r="YH47" s="271"/>
      <c r="YI47" s="271"/>
      <c r="YJ47" s="271"/>
      <c r="YK47" s="271"/>
      <c r="YL47" s="271"/>
      <c r="YM47" s="271"/>
      <c r="YN47" s="271"/>
      <c r="YO47" s="271"/>
      <c r="YP47" s="271"/>
      <c r="YQ47" s="271"/>
      <c r="YR47" s="271"/>
      <c r="YS47" s="271"/>
      <c r="YT47" s="271"/>
      <c r="YU47" s="271"/>
      <c r="YV47" s="271"/>
      <c r="YW47" s="271"/>
      <c r="YX47" s="271"/>
      <c r="YY47" s="271"/>
      <c r="YZ47" s="271"/>
      <c r="ZA47" s="271"/>
      <c r="ZB47" s="271"/>
      <c r="ZC47" s="271"/>
      <c r="ZD47" s="271"/>
      <c r="ZE47" s="271"/>
      <c r="ZF47" s="271"/>
      <c r="ZG47" s="271"/>
      <c r="ZH47" s="271"/>
      <c r="ZI47" s="271"/>
      <c r="ZJ47" s="271"/>
      <c r="ZK47" s="271"/>
      <c r="ZL47" s="271"/>
      <c r="ZM47" s="271"/>
      <c r="ZN47" s="271"/>
      <c r="ZO47" s="271"/>
      <c r="ZP47" s="271"/>
      <c r="ZQ47" s="271"/>
      <c r="ZR47" s="271"/>
      <c r="ZS47" s="271"/>
      <c r="ZT47" s="271"/>
      <c r="ZU47" s="271"/>
      <c r="ZV47" s="271"/>
      <c r="ZW47" s="271"/>
      <c r="ZX47" s="271"/>
      <c r="ZY47" s="271"/>
      <c r="ZZ47" s="271"/>
      <c r="AAA47" s="271"/>
      <c r="AAB47" s="271"/>
      <c r="AAC47" s="271"/>
      <c r="AAD47" s="271"/>
      <c r="AAE47" s="271"/>
      <c r="AAF47" s="271"/>
      <c r="AAG47" s="271"/>
      <c r="AAH47" s="271"/>
      <c r="AAI47" s="271"/>
      <c r="AAJ47" s="271"/>
      <c r="AAK47" s="271"/>
      <c r="AAL47" s="271"/>
      <c r="AAM47" s="271"/>
      <c r="AAN47" s="271"/>
      <c r="AAO47" s="271"/>
      <c r="AAP47" s="271"/>
      <c r="AAQ47" s="271"/>
      <c r="AAR47" s="271"/>
      <c r="AAS47" s="271"/>
      <c r="AAT47" s="271"/>
      <c r="AAU47" s="271"/>
      <c r="AAV47" s="271"/>
      <c r="AAW47" s="271"/>
      <c r="AAX47" s="271"/>
      <c r="AAY47" s="271"/>
      <c r="AAZ47" s="271"/>
      <c r="ABA47" s="271"/>
      <c r="ABB47" s="271"/>
      <c r="ABC47" s="271"/>
      <c r="ABD47" s="271"/>
      <c r="ABE47" s="271"/>
      <c r="ABF47" s="271"/>
      <c r="ABG47" s="271"/>
      <c r="ABH47" s="271"/>
      <c r="ABI47" s="271"/>
      <c r="ABJ47" s="271"/>
      <c r="ABK47" s="271"/>
      <c r="ABL47" s="271"/>
      <c r="ABM47" s="271"/>
      <c r="ABN47" s="271"/>
      <c r="ABO47" s="271"/>
      <c r="ABP47" s="271"/>
      <c r="ABQ47" s="271"/>
      <c r="ABR47" s="271"/>
      <c r="ABS47" s="271"/>
      <c r="ABT47" s="271"/>
      <c r="ABU47" s="271"/>
      <c r="ABV47" s="271"/>
      <c r="ABW47" s="271"/>
      <c r="ABX47" s="271"/>
      <c r="ABY47" s="271"/>
      <c r="ABZ47" s="271"/>
      <c r="ACA47" s="271"/>
      <c r="ACB47" s="271"/>
      <c r="ACC47" s="271"/>
      <c r="ACD47" s="271"/>
      <c r="ACE47" s="271"/>
      <c r="ACF47" s="271"/>
      <c r="ACG47" s="271"/>
      <c r="ACH47" s="271"/>
      <c r="ACI47" s="271"/>
      <c r="ACJ47" s="271"/>
      <c r="ACK47" s="271"/>
      <c r="ACL47" s="271"/>
      <c r="ACM47" s="271"/>
      <c r="ACN47" s="271"/>
      <c r="ACO47" s="271"/>
      <c r="ACP47" s="271"/>
      <c r="ACQ47" s="271"/>
      <c r="ACR47" s="271"/>
      <c r="ACS47" s="271"/>
      <c r="ACT47" s="271"/>
      <c r="ACU47" s="271"/>
      <c r="ACV47" s="271"/>
      <c r="ACW47" s="271"/>
      <c r="ACX47" s="271"/>
      <c r="ACY47" s="271"/>
      <c r="ACZ47" s="271"/>
      <c r="ADA47" s="271"/>
      <c r="ADB47" s="271"/>
      <c r="ADC47" s="271"/>
      <c r="ADD47" s="271"/>
      <c r="ADE47" s="271"/>
      <c r="ADF47" s="271"/>
      <c r="ADG47" s="271"/>
      <c r="ADH47" s="271"/>
      <c r="ADI47" s="271"/>
      <c r="ADJ47" s="271"/>
      <c r="ADK47" s="271"/>
      <c r="ADL47" s="271"/>
      <c r="ADM47" s="271"/>
      <c r="ADN47" s="271"/>
      <c r="ADO47" s="271"/>
      <c r="ADP47" s="271"/>
      <c r="ADQ47" s="271"/>
      <c r="ADR47" s="271"/>
      <c r="ADS47" s="271"/>
      <c r="ADT47" s="271"/>
      <c r="ADU47" s="271"/>
      <c r="ADV47" s="271"/>
      <c r="ADW47" s="271"/>
      <c r="ADX47" s="271"/>
      <c r="ADY47" s="271"/>
      <c r="ADZ47" s="271"/>
      <c r="AEA47" s="271"/>
      <c r="AEB47" s="271"/>
      <c r="AEC47" s="271"/>
      <c r="AED47" s="271"/>
      <c r="AEE47" s="271"/>
      <c r="AEF47" s="271"/>
      <c r="AEG47" s="271"/>
      <c r="AEH47" s="271"/>
      <c r="AEI47" s="271"/>
      <c r="AEJ47" s="271"/>
      <c r="AEK47" s="271"/>
      <c r="AEL47" s="271"/>
      <c r="AEM47" s="271"/>
      <c r="AEN47" s="271"/>
      <c r="AEO47" s="271"/>
      <c r="AEP47" s="271"/>
      <c r="AEQ47" s="271"/>
      <c r="AER47" s="271"/>
      <c r="AES47" s="271"/>
      <c r="AET47" s="271"/>
      <c r="AEU47" s="271"/>
      <c r="AEV47" s="271"/>
      <c r="AEW47" s="271"/>
      <c r="AEX47" s="271"/>
      <c r="AEY47" s="271"/>
      <c r="AEZ47" s="271"/>
      <c r="AFA47" s="271"/>
      <c r="AFB47" s="271"/>
      <c r="AFC47" s="271"/>
      <c r="AFD47" s="271"/>
      <c r="AFE47" s="271"/>
      <c r="AFF47" s="271"/>
      <c r="AFG47" s="271"/>
      <c r="AFH47" s="271"/>
      <c r="AFI47" s="271"/>
      <c r="AFJ47" s="271"/>
      <c r="AFK47" s="271"/>
      <c r="AFL47" s="271"/>
      <c r="AFM47" s="271"/>
      <c r="AFN47" s="271"/>
      <c r="AFO47" s="271"/>
      <c r="AFP47" s="271"/>
      <c r="AFQ47" s="271"/>
      <c r="AFR47" s="271"/>
      <c r="AFS47" s="271"/>
      <c r="AFT47" s="271"/>
      <c r="AFU47" s="271"/>
      <c r="AFV47" s="271"/>
      <c r="AFW47" s="271"/>
      <c r="AFX47" s="271"/>
      <c r="AFY47" s="271"/>
      <c r="AFZ47" s="271"/>
      <c r="AGA47" s="271"/>
      <c r="AGB47" s="271"/>
      <c r="AGC47" s="271"/>
      <c r="AGD47" s="271"/>
      <c r="AGE47" s="271"/>
      <c r="AGF47" s="271"/>
      <c r="AGG47" s="271"/>
      <c r="AGH47" s="271"/>
      <c r="AGI47" s="271"/>
      <c r="AGJ47" s="271"/>
      <c r="AGK47" s="271"/>
      <c r="AGL47" s="271"/>
      <c r="AGM47" s="271"/>
      <c r="AGN47" s="271"/>
      <c r="AGO47" s="271"/>
      <c r="AGP47" s="271"/>
      <c r="AGQ47" s="271"/>
      <c r="AGR47" s="271"/>
      <c r="AGS47" s="271"/>
      <c r="AGT47" s="271"/>
      <c r="AGU47" s="271"/>
      <c r="AGV47" s="271"/>
      <c r="AGW47" s="271"/>
      <c r="AGX47" s="271"/>
      <c r="AGY47" s="271"/>
      <c r="AGZ47" s="271"/>
      <c r="AHA47" s="271"/>
      <c r="AHB47" s="271"/>
      <c r="AHC47" s="271"/>
      <c r="AHD47" s="271"/>
      <c r="AHE47" s="271"/>
      <c r="AHF47" s="271"/>
      <c r="AHG47" s="271"/>
      <c r="AHH47" s="271"/>
      <c r="AHI47" s="271"/>
      <c r="AHJ47" s="271"/>
      <c r="AHK47" s="271"/>
      <c r="AHL47" s="271"/>
      <c r="AHM47" s="271"/>
      <c r="AHN47" s="271"/>
      <c r="AHO47" s="271"/>
      <c r="AHP47" s="271"/>
      <c r="AHQ47" s="271"/>
      <c r="AHR47" s="271"/>
      <c r="AHS47" s="271"/>
      <c r="AHT47" s="271"/>
      <c r="AHU47" s="271"/>
      <c r="AHV47" s="271"/>
      <c r="AHW47" s="271"/>
      <c r="AHX47" s="271"/>
      <c r="AHY47" s="271"/>
      <c r="AHZ47" s="271"/>
      <c r="AIA47" s="271"/>
      <c r="AIB47" s="271"/>
      <c r="AIC47" s="271"/>
      <c r="AID47" s="271"/>
      <c r="AIE47" s="271"/>
      <c r="AIF47" s="271"/>
      <c r="AIG47" s="271"/>
      <c r="AIH47" s="271"/>
      <c r="AII47" s="271"/>
      <c r="AIJ47" s="271"/>
      <c r="AIK47" s="271"/>
      <c r="AIL47" s="271"/>
      <c r="AIM47" s="271"/>
      <c r="AIN47" s="271"/>
      <c r="AIO47" s="271"/>
      <c r="AIP47" s="271"/>
      <c r="AIQ47" s="271"/>
      <c r="AIR47" s="271"/>
      <c r="AIS47" s="271"/>
      <c r="AIT47" s="271"/>
      <c r="AIU47" s="271"/>
      <c r="AIV47" s="271"/>
      <c r="AIW47" s="271"/>
      <c r="AIX47" s="271"/>
      <c r="AIY47" s="271"/>
      <c r="AIZ47" s="271"/>
      <c r="AJA47" s="271"/>
      <c r="AJB47" s="271"/>
      <c r="AJC47" s="271"/>
      <c r="AJD47" s="271"/>
      <c r="AJE47" s="271"/>
      <c r="AJF47" s="271"/>
      <c r="AJG47" s="271"/>
      <c r="AJH47" s="271"/>
      <c r="AJI47" s="271"/>
      <c r="AJJ47" s="271"/>
      <c r="AJK47" s="271"/>
      <c r="AJL47" s="271"/>
      <c r="AJM47" s="271"/>
      <c r="AJN47" s="271"/>
      <c r="AJO47" s="271"/>
      <c r="AJP47" s="271"/>
      <c r="AJQ47" s="271"/>
      <c r="AJR47" s="271"/>
      <c r="AJS47" s="271"/>
      <c r="AJT47" s="271"/>
      <c r="AJU47" s="271"/>
      <c r="AJV47" s="271"/>
      <c r="AJW47" s="271"/>
      <c r="AJX47" s="271"/>
      <c r="AJY47" s="271"/>
      <c r="AJZ47" s="271"/>
      <c r="AKA47" s="271"/>
      <c r="AKB47" s="271"/>
      <c r="AKC47" s="271"/>
      <c r="AKD47" s="271"/>
      <c r="AKE47" s="271"/>
      <c r="AKF47" s="271"/>
      <c r="AKG47" s="271"/>
      <c r="AKH47" s="271"/>
      <c r="AKI47" s="271"/>
      <c r="AKJ47" s="271"/>
      <c r="AKK47" s="271"/>
      <c r="AKL47" s="271"/>
      <c r="AKM47" s="271"/>
      <c r="AKN47" s="271"/>
      <c r="AKO47" s="271"/>
      <c r="AKP47" s="271"/>
      <c r="AKQ47" s="271"/>
      <c r="AKR47" s="271"/>
      <c r="AKS47" s="271"/>
      <c r="AKT47" s="271"/>
      <c r="AKU47" s="271"/>
      <c r="AKV47" s="271"/>
      <c r="AKW47" s="271"/>
      <c r="AKX47" s="271"/>
      <c r="AKY47" s="271"/>
      <c r="AKZ47" s="271"/>
      <c r="ALA47" s="271"/>
      <c r="ALB47" s="271"/>
      <c r="ALC47" s="271"/>
      <c r="ALD47" s="271"/>
      <c r="ALE47" s="271"/>
      <c r="ALF47" s="271"/>
      <c r="ALG47" s="271"/>
      <c r="ALH47" s="271"/>
      <c r="ALI47" s="271"/>
      <c r="ALJ47" s="271"/>
      <c r="ALK47" s="271"/>
      <c r="ALL47" s="271"/>
      <c r="ALM47" s="271"/>
      <c r="ALN47" s="271"/>
      <c r="ALO47" s="271"/>
      <c r="ALP47" s="271"/>
      <c r="ALQ47" s="271"/>
      <c r="ALR47" s="271"/>
      <c r="ALS47" s="271"/>
      <c r="ALT47" s="271"/>
      <c r="ALU47" s="271"/>
      <c r="ALV47" s="271"/>
      <c r="ALW47" s="271"/>
      <c r="ALX47" s="271"/>
      <c r="ALY47" s="271"/>
      <c r="ALZ47" s="271"/>
      <c r="AMA47" s="271"/>
      <c r="AMB47" s="271"/>
      <c r="AMC47" s="271"/>
      <c r="AMD47" s="271"/>
      <c r="AME47" s="271"/>
      <c r="AMF47" s="271"/>
      <c r="AMG47" s="271"/>
      <c r="AMH47" s="271"/>
      <c r="AMI47" s="271"/>
      <c r="AMJ47" s="271"/>
      <c r="AMK47" s="271"/>
      <c r="AML47" s="271"/>
      <c r="AMM47" s="271"/>
      <c r="AMN47" s="271"/>
      <c r="AMO47" s="271"/>
      <c r="AMP47" s="271"/>
      <c r="AMQ47" s="271"/>
      <c r="AMR47" s="271"/>
      <c r="AMS47" s="271"/>
      <c r="AMT47" s="271"/>
      <c r="AMU47" s="271"/>
      <c r="AMV47" s="271"/>
      <c r="AMW47" s="271"/>
      <c r="AMX47" s="271"/>
      <c r="AMY47" s="271"/>
      <c r="AMZ47" s="271"/>
      <c r="ANA47" s="271"/>
      <c r="ANB47" s="271"/>
      <c r="ANC47" s="271"/>
      <c r="AND47" s="271"/>
      <c r="ANE47" s="271"/>
      <c r="ANF47" s="271"/>
      <c r="ANG47" s="271"/>
      <c r="ANH47" s="271"/>
      <c r="ANI47" s="271"/>
      <c r="ANJ47" s="271"/>
      <c r="ANK47" s="271"/>
      <c r="ANL47" s="271"/>
      <c r="ANM47" s="271"/>
      <c r="ANN47" s="271"/>
      <c r="ANO47" s="271"/>
      <c r="ANP47" s="271"/>
      <c r="ANQ47" s="271"/>
      <c r="ANR47" s="271"/>
      <c r="ANS47" s="271"/>
      <c r="ANT47" s="271"/>
      <c r="ANU47" s="271"/>
      <c r="ANV47" s="271"/>
      <c r="ANW47" s="271"/>
      <c r="ANX47" s="271"/>
      <c r="ANY47" s="271"/>
      <c r="ANZ47" s="271"/>
      <c r="AOA47" s="271"/>
      <c r="AOB47" s="271"/>
      <c r="AOC47" s="271"/>
      <c r="AOD47" s="271"/>
      <c r="AOE47" s="271"/>
      <c r="AOF47" s="271"/>
      <c r="AOG47" s="271"/>
      <c r="AOH47" s="271"/>
      <c r="AOI47" s="271"/>
      <c r="AOJ47" s="271"/>
      <c r="AOK47" s="271"/>
      <c r="AOL47" s="271"/>
      <c r="AOM47" s="271"/>
      <c r="AON47" s="271"/>
      <c r="AOO47" s="271"/>
      <c r="AOP47" s="271"/>
      <c r="AOQ47" s="271"/>
      <c r="AOR47" s="271"/>
      <c r="AOS47" s="271"/>
      <c r="AOT47" s="271"/>
      <c r="AOU47" s="271"/>
      <c r="AOV47" s="271"/>
      <c r="AOW47" s="271"/>
      <c r="AOX47" s="271"/>
      <c r="AOY47" s="271"/>
      <c r="AOZ47" s="271"/>
      <c r="APA47" s="271"/>
      <c r="APB47" s="271"/>
      <c r="APC47" s="271"/>
      <c r="APD47" s="271"/>
      <c r="APE47" s="271"/>
      <c r="APF47" s="271"/>
      <c r="APG47" s="271"/>
      <c r="APH47" s="271"/>
      <c r="API47" s="271"/>
      <c r="APJ47" s="271"/>
      <c r="APK47" s="271"/>
      <c r="APL47" s="271"/>
      <c r="APM47" s="271"/>
      <c r="APN47" s="271"/>
      <c r="APO47" s="271"/>
      <c r="APP47" s="271"/>
      <c r="APQ47" s="271"/>
      <c r="APR47" s="271"/>
      <c r="APS47" s="271"/>
      <c r="APT47" s="271"/>
      <c r="APU47" s="271"/>
      <c r="APV47" s="271"/>
      <c r="APW47" s="271"/>
      <c r="APX47" s="271"/>
      <c r="APY47" s="271"/>
      <c r="APZ47" s="271"/>
      <c r="AQA47" s="271"/>
      <c r="AQB47" s="271"/>
      <c r="AQC47" s="271"/>
      <c r="AQD47" s="271"/>
      <c r="AQE47" s="271"/>
      <c r="AQF47" s="271"/>
      <c r="AQG47" s="271"/>
      <c r="AQH47" s="271"/>
      <c r="AQI47" s="271"/>
      <c r="AQJ47" s="271"/>
      <c r="AQK47" s="271"/>
      <c r="AQL47" s="271"/>
      <c r="AQM47" s="271"/>
      <c r="AQN47" s="271"/>
      <c r="AQO47" s="271"/>
      <c r="AQP47" s="271"/>
      <c r="AQQ47" s="271"/>
      <c r="AQR47" s="271"/>
      <c r="AQS47" s="271"/>
      <c r="AQT47" s="271"/>
      <c r="AQU47" s="271"/>
      <c r="AQV47" s="271"/>
      <c r="AQW47" s="271"/>
      <c r="AQX47" s="271"/>
      <c r="AQY47" s="271"/>
      <c r="AQZ47" s="271"/>
      <c r="ARA47" s="271"/>
      <c r="ARB47" s="271"/>
      <c r="ARC47" s="271"/>
      <c r="ARD47" s="271"/>
      <c r="ARE47" s="271"/>
      <c r="ARF47" s="271"/>
      <c r="ARG47" s="271"/>
      <c r="ARH47" s="271"/>
      <c r="ARI47" s="271"/>
      <c r="ARJ47" s="271"/>
      <c r="ARK47" s="271"/>
      <c r="ARL47" s="271"/>
      <c r="ARM47" s="271"/>
      <c r="ARN47" s="271"/>
      <c r="ARO47" s="271"/>
      <c r="ARP47" s="271"/>
      <c r="ARQ47" s="271"/>
      <c r="ARR47" s="271"/>
      <c r="ARS47" s="271"/>
      <c r="ART47" s="271"/>
      <c r="ARU47" s="271"/>
      <c r="ARV47" s="271"/>
      <c r="ARW47" s="271"/>
      <c r="ARX47" s="271"/>
      <c r="ARY47" s="271"/>
      <c r="ARZ47" s="271"/>
      <c r="ASA47" s="271"/>
      <c r="ASB47" s="271"/>
      <c r="ASC47" s="271"/>
      <c r="ASD47" s="271"/>
      <c r="ASE47" s="271"/>
      <c r="ASF47" s="271"/>
      <c r="ASG47" s="271"/>
      <c r="ASH47" s="271"/>
      <c r="ASI47" s="271"/>
      <c r="ASJ47" s="271"/>
      <c r="ASK47" s="271"/>
      <c r="ASL47" s="271"/>
      <c r="ASM47" s="271"/>
      <c r="ASN47" s="271"/>
      <c r="ASO47" s="271"/>
      <c r="ASP47" s="271"/>
      <c r="ASQ47" s="271"/>
      <c r="ASR47" s="271"/>
      <c r="ASS47" s="271"/>
      <c r="AST47" s="271"/>
      <c r="ASU47" s="271"/>
      <c r="ASV47" s="271"/>
      <c r="ASW47" s="271"/>
      <c r="ASX47" s="271"/>
      <c r="ASY47" s="271"/>
      <c r="ASZ47" s="271"/>
      <c r="ATA47" s="271"/>
      <c r="ATB47" s="271"/>
      <c r="ATC47" s="271"/>
      <c r="ATD47" s="271"/>
      <c r="ATE47" s="271"/>
      <c r="ATF47" s="271"/>
      <c r="ATG47" s="271"/>
      <c r="ATH47" s="271"/>
      <c r="ATI47" s="271"/>
      <c r="ATJ47" s="271"/>
      <c r="ATK47" s="271"/>
      <c r="ATL47" s="271"/>
      <c r="ATM47" s="271"/>
      <c r="ATN47" s="271"/>
      <c r="ATO47" s="271"/>
      <c r="ATP47" s="271"/>
      <c r="ATQ47" s="271"/>
      <c r="ATR47" s="271"/>
      <c r="ATS47" s="271"/>
      <c r="ATT47" s="271"/>
      <c r="ATU47" s="271"/>
      <c r="ATV47" s="271"/>
      <c r="ATW47" s="271"/>
      <c r="ATX47" s="271"/>
      <c r="ATY47" s="271"/>
      <c r="ATZ47" s="271"/>
      <c r="AUA47" s="271"/>
      <c r="AUB47" s="271"/>
      <c r="AUC47" s="271"/>
      <c r="AUD47" s="271"/>
      <c r="AUE47" s="271"/>
      <c r="AUF47" s="271"/>
      <c r="AUG47" s="271"/>
      <c r="AUH47" s="271"/>
      <c r="AUI47" s="271"/>
      <c r="AUJ47" s="271"/>
      <c r="AUK47" s="271"/>
      <c r="AUL47" s="271"/>
      <c r="AUM47" s="271"/>
      <c r="AUN47" s="271"/>
      <c r="AUO47" s="271"/>
      <c r="AUP47" s="271"/>
      <c r="AUQ47" s="271"/>
      <c r="AUR47" s="271"/>
      <c r="AUS47" s="271"/>
      <c r="AUT47" s="271"/>
      <c r="AUU47" s="271"/>
      <c r="AUV47" s="271"/>
      <c r="AUW47" s="271"/>
      <c r="AUX47" s="271"/>
      <c r="AUY47" s="271"/>
      <c r="AUZ47" s="271"/>
      <c r="AVA47" s="271"/>
      <c r="AVB47" s="271"/>
      <c r="AVC47" s="271"/>
      <c r="AVD47" s="271"/>
      <c r="AVE47" s="271"/>
      <c r="AVF47" s="271"/>
      <c r="AVG47" s="271"/>
      <c r="AVH47" s="271"/>
      <c r="AVI47" s="271"/>
      <c r="AVJ47" s="271"/>
      <c r="AVK47" s="271"/>
      <c r="AVL47" s="271"/>
      <c r="AVM47" s="271"/>
      <c r="AVN47" s="271"/>
      <c r="AVO47" s="271"/>
      <c r="AVP47" s="271"/>
      <c r="AVQ47" s="271"/>
      <c r="AVR47" s="271"/>
      <c r="AVS47" s="271"/>
      <c r="AVT47" s="271"/>
      <c r="AVU47" s="271"/>
      <c r="AVV47" s="271"/>
      <c r="AVW47" s="271"/>
      <c r="AVX47" s="271"/>
      <c r="AVY47" s="271"/>
      <c r="AVZ47" s="271"/>
      <c r="AWA47" s="271"/>
      <c r="AWB47" s="271"/>
      <c r="AWC47" s="271"/>
      <c r="AWD47" s="271"/>
      <c r="AWE47" s="271"/>
      <c r="AWF47" s="271"/>
      <c r="AWG47" s="271"/>
      <c r="AWH47" s="271"/>
      <c r="AWI47" s="271"/>
      <c r="AWJ47" s="271"/>
      <c r="AWK47" s="271"/>
      <c r="AWL47" s="271"/>
      <c r="AWM47" s="271"/>
      <c r="AWN47" s="271"/>
      <c r="AWO47" s="271"/>
      <c r="AWP47" s="271"/>
      <c r="AWQ47" s="271"/>
      <c r="AWR47" s="271"/>
      <c r="AWS47" s="271"/>
      <c r="AWT47" s="271"/>
      <c r="AWU47" s="271"/>
      <c r="AWV47" s="271"/>
      <c r="AWW47" s="271"/>
      <c r="AWX47" s="271"/>
      <c r="AWY47" s="271"/>
      <c r="AWZ47" s="271"/>
      <c r="AXA47" s="271"/>
      <c r="AXB47" s="271"/>
      <c r="AXC47" s="271"/>
      <c r="AXD47" s="271"/>
      <c r="AXE47" s="271"/>
      <c r="AXF47" s="271"/>
      <c r="AXG47" s="271"/>
      <c r="AXH47" s="271"/>
      <c r="AXI47" s="271"/>
      <c r="AXJ47" s="271"/>
      <c r="AXK47" s="271"/>
      <c r="AXL47" s="271"/>
      <c r="AXM47" s="271"/>
      <c r="AXN47" s="271"/>
      <c r="AXO47" s="271"/>
      <c r="AXP47" s="271"/>
      <c r="AXQ47" s="271"/>
      <c r="AXR47" s="271"/>
      <c r="AXS47" s="271"/>
      <c r="AXT47" s="271"/>
      <c r="AXU47" s="271"/>
      <c r="AXV47" s="271"/>
      <c r="AXW47" s="271"/>
      <c r="AXX47" s="271"/>
      <c r="AXY47" s="271"/>
      <c r="AXZ47" s="271"/>
      <c r="AYA47" s="271"/>
      <c r="AYB47" s="271"/>
      <c r="AYC47" s="271"/>
      <c r="AYD47" s="271"/>
      <c r="AYE47" s="271"/>
      <c r="AYF47" s="271"/>
      <c r="AYG47" s="271"/>
      <c r="AYH47" s="271"/>
      <c r="AYI47" s="271"/>
      <c r="AYJ47" s="271"/>
      <c r="AYK47" s="271"/>
      <c r="AYL47" s="271"/>
      <c r="AYM47" s="271"/>
      <c r="AYN47" s="271"/>
      <c r="AYO47" s="271"/>
      <c r="AYP47" s="271"/>
      <c r="AYQ47" s="271"/>
      <c r="AYR47" s="271"/>
      <c r="AYS47" s="271"/>
      <c r="AYT47" s="271"/>
      <c r="AYU47" s="271"/>
      <c r="AYV47" s="271"/>
      <c r="AYW47" s="271"/>
      <c r="AYX47" s="271"/>
      <c r="AYY47" s="271"/>
      <c r="AYZ47" s="271"/>
      <c r="AZA47" s="271"/>
      <c r="AZB47" s="271"/>
      <c r="AZC47" s="271"/>
      <c r="AZD47" s="271"/>
      <c r="AZE47" s="271"/>
      <c r="AZF47" s="271"/>
      <c r="AZG47" s="271"/>
      <c r="AZH47" s="271"/>
      <c r="AZI47" s="271"/>
      <c r="AZJ47" s="271"/>
      <c r="AZK47" s="271"/>
      <c r="AZL47" s="271"/>
      <c r="AZM47" s="271"/>
      <c r="AZN47" s="271"/>
      <c r="AZO47" s="271"/>
      <c r="AZP47" s="271"/>
      <c r="AZQ47" s="271"/>
      <c r="AZR47" s="271"/>
      <c r="AZS47" s="271"/>
      <c r="AZT47" s="271"/>
      <c r="AZU47" s="271"/>
      <c r="AZV47" s="271"/>
      <c r="AZW47" s="271"/>
      <c r="AZX47" s="271"/>
      <c r="AZY47" s="271"/>
      <c r="AZZ47" s="271"/>
      <c r="BAA47" s="271"/>
      <c r="BAB47" s="271"/>
      <c r="BAC47" s="271"/>
      <c r="BAD47" s="271"/>
      <c r="BAE47" s="271"/>
      <c r="BAF47" s="271"/>
      <c r="BAG47" s="271"/>
      <c r="BAH47" s="271"/>
      <c r="BAI47" s="271"/>
      <c r="BAJ47" s="271"/>
      <c r="BAK47" s="271"/>
      <c r="BAL47" s="271"/>
      <c r="BAM47" s="271"/>
      <c r="BAN47" s="271"/>
      <c r="BAO47" s="271"/>
      <c r="BAP47" s="271"/>
      <c r="BAQ47" s="271"/>
      <c r="BAR47" s="271"/>
      <c r="BAS47" s="271"/>
      <c r="BAT47" s="271"/>
      <c r="BAU47" s="271"/>
      <c r="BAV47" s="271"/>
      <c r="BAW47" s="271"/>
      <c r="BAX47" s="271"/>
      <c r="BAY47" s="271"/>
      <c r="BAZ47" s="271"/>
      <c r="BBA47" s="271"/>
      <c r="BBB47" s="271"/>
      <c r="BBC47" s="271"/>
      <c r="BBD47" s="271"/>
      <c r="BBE47" s="271"/>
      <c r="BBF47" s="271"/>
      <c r="BBG47" s="271"/>
      <c r="BBH47" s="271"/>
      <c r="BBI47" s="271"/>
      <c r="BBJ47" s="271"/>
      <c r="BBK47" s="271"/>
      <c r="BBL47" s="271"/>
      <c r="BBM47" s="271"/>
      <c r="BBN47" s="271"/>
      <c r="BBO47" s="271"/>
      <c r="BBP47" s="271"/>
      <c r="BBQ47" s="271"/>
      <c r="BBR47" s="271"/>
      <c r="BBS47" s="271"/>
      <c r="BBT47" s="271"/>
      <c r="BBU47" s="271"/>
      <c r="BBV47" s="271"/>
      <c r="BBW47" s="271"/>
      <c r="BBX47" s="271"/>
      <c r="BBY47" s="271"/>
      <c r="BBZ47" s="271"/>
      <c r="BCA47" s="271"/>
      <c r="BCB47" s="271"/>
      <c r="BCC47" s="271"/>
      <c r="BCD47" s="271"/>
      <c r="BCE47" s="271"/>
      <c r="BCF47" s="271"/>
      <c r="BCG47" s="271"/>
      <c r="BCH47" s="271"/>
      <c r="BCI47" s="271"/>
      <c r="BCJ47" s="271"/>
      <c r="BCK47" s="271"/>
      <c r="BCL47" s="271"/>
      <c r="BCM47" s="271"/>
      <c r="BCN47" s="271"/>
      <c r="BCO47" s="271"/>
      <c r="BCP47" s="271"/>
      <c r="BCQ47" s="271"/>
      <c r="BCR47" s="271"/>
      <c r="BCS47" s="271"/>
      <c r="BCT47" s="271"/>
      <c r="BCU47" s="271"/>
      <c r="BCV47" s="271"/>
      <c r="BCW47" s="271"/>
      <c r="BCX47" s="271"/>
      <c r="BCY47" s="271"/>
      <c r="BCZ47" s="271"/>
      <c r="BDA47" s="271"/>
      <c r="BDB47" s="271"/>
      <c r="BDC47" s="271"/>
      <c r="BDD47" s="271"/>
      <c r="BDE47" s="271"/>
      <c r="BDF47" s="271"/>
      <c r="BDG47" s="271"/>
      <c r="BDH47" s="271"/>
      <c r="BDI47" s="271"/>
      <c r="BDJ47" s="271"/>
      <c r="BDK47" s="271"/>
      <c r="BDL47" s="271"/>
      <c r="BDM47" s="271"/>
      <c r="BDN47" s="271"/>
      <c r="BDO47" s="271"/>
      <c r="BDP47" s="271"/>
      <c r="BDQ47" s="271"/>
      <c r="BDR47" s="271"/>
      <c r="BDS47" s="271"/>
      <c r="BDT47" s="271"/>
      <c r="BDU47" s="271"/>
      <c r="BDV47" s="271"/>
      <c r="BDW47" s="271"/>
      <c r="BDX47" s="271"/>
      <c r="BDY47" s="271"/>
      <c r="BDZ47" s="271"/>
      <c r="BEA47" s="271"/>
      <c r="BEB47" s="271"/>
      <c r="BEC47" s="271"/>
      <c r="BED47" s="271"/>
      <c r="BEE47" s="271"/>
      <c r="BEF47" s="271"/>
      <c r="BEG47" s="271"/>
      <c r="BEH47" s="271"/>
      <c r="BEI47" s="271"/>
      <c r="BEJ47" s="271"/>
      <c r="BEK47" s="271"/>
      <c r="BEL47" s="271"/>
      <c r="BEM47" s="271"/>
      <c r="BEN47" s="271"/>
      <c r="BEO47" s="271"/>
      <c r="BEP47" s="271"/>
      <c r="BEQ47" s="271"/>
      <c r="BER47" s="271"/>
      <c r="BES47" s="271"/>
      <c r="BET47" s="271"/>
      <c r="BEU47" s="271"/>
      <c r="BEV47" s="271"/>
      <c r="BEW47" s="271"/>
      <c r="BEX47" s="271"/>
      <c r="BEY47" s="271"/>
      <c r="BEZ47" s="271"/>
      <c r="BFA47" s="271"/>
      <c r="BFB47" s="271"/>
      <c r="BFC47" s="271"/>
      <c r="BFD47" s="271"/>
      <c r="BFE47" s="271"/>
      <c r="BFF47" s="271"/>
      <c r="BFG47" s="271"/>
      <c r="BFH47" s="271"/>
      <c r="BFI47" s="271"/>
      <c r="BFJ47" s="271"/>
      <c r="BFK47" s="271"/>
      <c r="BFL47" s="271"/>
      <c r="BFM47" s="271"/>
      <c r="BFN47" s="271"/>
      <c r="BFO47" s="271"/>
      <c r="BFP47" s="271"/>
      <c r="BFQ47" s="271"/>
      <c r="BFR47" s="271"/>
      <c r="BFS47" s="271"/>
      <c r="BFT47" s="271"/>
      <c r="BFU47" s="271"/>
      <c r="BFV47" s="271"/>
      <c r="BFW47" s="271"/>
      <c r="BFX47" s="271"/>
      <c r="BFY47" s="271"/>
      <c r="BFZ47" s="271"/>
      <c r="BGA47" s="271"/>
      <c r="BGB47" s="271"/>
      <c r="BGC47" s="271"/>
      <c r="BGD47" s="271"/>
      <c r="BGE47" s="271"/>
      <c r="BGF47" s="271"/>
      <c r="BGG47" s="271"/>
      <c r="BGH47" s="271"/>
      <c r="BGI47" s="271"/>
      <c r="BGJ47" s="271"/>
      <c r="BGK47" s="271"/>
      <c r="BGL47" s="271"/>
      <c r="BGM47" s="271"/>
      <c r="BGN47" s="271"/>
      <c r="BGO47" s="271"/>
      <c r="BGP47" s="271"/>
      <c r="BGQ47" s="271"/>
      <c r="BGR47" s="271"/>
      <c r="BGS47" s="271"/>
      <c r="BGT47" s="271"/>
      <c r="BGU47" s="271"/>
      <c r="BGV47" s="271"/>
      <c r="BGW47" s="271"/>
      <c r="BGX47" s="271"/>
      <c r="BGY47" s="271"/>
      <c r="BGZ47" s="271"/>
      <c r="BHA47" s="271"/>
      <c r="BHB47" s="271"/>
      <c r="BHC47" s="271"/>
      <c r="BHD47" s="271"/>
      <c r="BHE47" s="271"/>
      <c r="BHF47" s="271"/>
      <c r="BHG47" s="271"/>
      <c r="BHH47" s="271"/>
      <c r="BHI47" s="271"/>
      <c r="BHJ47" s="271"/>
      <c r="BHK47" s="271"/>
      <c r="BHL47" s="271"/>
      <c r="BHM47" s="271"/>
      <c r="BHN47" s="271"/>
      <c r="BHO47" s="271"/>
      <c r="BHP47" s="271"/>
      <c r="BHQ47" s="271"/>
      <c r="BHR47" s="271"/>
      <c r="BHS47" s="271"/>
      <c r="BHT47" s="271"/>
      <c r="BHU47" s="271"/>
      <c r="BHV47" s="271"/>
      <c r="BHW47" s="271"/>
      <c r="BHX47" s="271"/>
      <c r="BHY47" s="271"/>
      <c r="BHZ47" s="271"/>
      <c r="BIA47" s="271"/>
      <c r="BIB47" s="271"/>
      <c r="BIC47" s="271"/>
      <c r="BID47" s="271"/>
      <c r="BIE47" s="271"/>
      <c r="BIF47" s="271"/>
      <c r="BIG47" s="271"/>
      <c r="BIH47" s="271"/>
      <c r="BII47" s="271"/>
      <c r="BIJ47" s="271"/>
      <c r="BIK47" s="271"/>
      <c r="BIL47" s="271"/>
      <c r="BIM47" s="271"/>
      <c r="BIN47" s="271"/>
      <c r="BIO47" s="271"/>
      <c r="BIP47" s="271"/>
      <c r="BIQ47" s="271"/>
      <c r="BIR47" s="271"/>
      <c r="BIS47" s="271"/>
      <c r="BIT47" s="271"/>
      <c r="BIU47" s="271"/>
      <c r="BIV47" s="271"/>
      <c r="BIW47" s="271"/>
      <c r="BIX47" s="271"/>
      <c r="BIY47" s="271"/>
      <c r="BIZ47" s="271"/>
      <c r="BJA47" s="271"/>
      <c r="BJB47" s="271"/>
      <c r="BJC47" s="271"/>
      <c r="BJD47" s="271"/>
      <c r="BJE47" s="271"/>
      <c r="BJF47" s="271"/>
      <c r="BJG47" s="271"/>
      <c r="BJH47" s="271"/>
      <c r="BJI47" s="271"/>
      <c r="BJJ47" s="271"/>
      <c r="BJK47" s="271"/>
      <c r="BJL47" s="271"/>
      <c r="BJM47" s="271"/>
      <c r="BJN47" s="271"/>
      <c r="BJO47" s="271"/>
      <c r="BJP47" s="271"/>
      <c r="BJQ47" s="271"/>
      <c r="BJR47" s="271"/>
      <c r="BJS47" s="271"/>
      <c r="BJT47" s="271"/>
      <c r="BJU47" s="271"/>
      <c r="BJV47" s="271"/>
      <c r="BJW47" s="271"/>
      <c r="BJX47" s="271"/>
      <c r="BJY47" s="271"/>
      <c r="BJZ47" s="271"/>
      <c r="BKA47" s="271"/>
      <c r="BKB47" s="271"/>
      <c r="BKC47" s="271"/>
      <c r="BKD47" s="271"/>
      <c r="BKE47" s="271"/>
      <c r="BKF47" s="271"/>
      <c r="BKG47" s="271"/>
      <c r="BKH47" s="271"/>
      <c r="BKI47" s="271"/>
      <c r="BKJ47" s="271"/>
      <c r="BKK47" s="271"/>
      <c r="BKL47" s="271"/>
      <c r="BKM47" s="271"/>
      <c r="BKN47" s="271"/>
      <c r="BKO47" s="271"/>
      <c r="BKP47" s="271"/>
      <c r="BKQ47" s="271"/>
      <c r="BKR47" s="271"/>
      <c r="BKS47" s="271"/>
      <c r="BKT47" s="271"/>
      <c r="BKU47" s="271"/>
      <c r="BKV47" s="271"/>
      <c r="BKW47" s="271"/>
      <c r="BKX47" s="271"/>
      <c r="BKY47" s="271"/>
      <c r="BKZ47" s="271"/>
      <c r="BLA47" s="271"/>
      <c r="BLB47" s="271"/>
      <c r="BLC47" s="271"/>
      <c r="BLD47" s="271"/>
      <c r="BLE47" s="271"/>
      <c r="BLF47" s="271"/>
      <c r="BLG47" s="271"/>
      <c r="BLH47" s="271"/>
      <c r="BLI47" s="271"/>
      <c r="BLJ47" s="271"/>
      <c r="BLK47" s="271"/>
      <c r="BLL47" s="271"/>
      <c r="BLM47" s="271"/>
      <c r="BLN47" s="271"/>
      <c r="BLO47" s="271"/>
      <c r="BLP47" s="271"/>
      <c r="BLQ47" s="271"/>
      <c r="BLR47" s="271"/>
      <c r="BLS47" s="271"/>
      <c r="BLT47" s="271"/>
      <c r="BLU47" s="271"/>
      <c r="BLV47" s="271"/>
      <c r="BLW47" s="271"/>
      <c r="BLX47" s="271"/>
      <c r="BLY47" s="271"/>
      <c r="BLZ47" s="271"/>
      <c r="BMA47" s="271"/>
      <c r="BMB47" s="271"/>
      <c r="BMC47" s="271"/>
      <c r="BMD47" s="271"/>
      <c r="BME47" s="271"/>
      <c r="BMF47" s="271"/>
      <c r="BMG47" s="271"/>
      <c r="BMH47" s="271"/>
      <c r="BMI47" s="271"/>
      <c r="BMJ47" s="271"/>
      <c r="BMK47" s="271"/>
      <c r="BML47" s="271"/>
      <c r="BMM47" s="271"/>
      <c r="BMN47" s="271"/>
      <c r="BMO47" s="271"/>
      <c r="BMP47" s="271"/>
      <c r="BMQ47" s="271"/>
      <c r="BMR47" s="271"/>
      <c r="BMS47" s="271"/>
      <c r="BMT47" s="271"/>
      <c r="BMU47" s="271"/>
      <c r="BMV47" s="271"/>
      <c r="BMW47" s="271"/>
      <c r="BMX47" s="271"/>
      <c r="BMY47" s="271"/>
      <c r="BMZ47" s="271"/>
      <c r="BNA47" s="271"/>
      <c r="BNB47" s="271"/>
      <c r="BNC47" s="271"/>
      <c r="BND47" s="271"/>
      <c r="BNE47" s="271"/>
      <c r="BNF47" s="271"/>
      <c r="BNG47" s="271"/>
      <c r="BNH47" s="271"/>
      <c r="BNI47" s="271"/>
      <c r="BNJ47" s="271"/>
      <c r="BNK47" s="271"/>
      <c r="BNL47" s="271"/>
      <c r="BNM47" s="271"/>
      <c r="BNN47" s="271"/>
      <c r="BNO47" s="271"/>
      <c r="BNP47" s="271"/>
      <c r="BNQ47" s="271"/>
      <c r="BNR47" s="271"/>
      <c r="BNS47" s="271"/>
      <c r="BNT47" s="271"/>
      <c r="BNU47" s="271"/>
      <c r="BNV47" s="271"/>
      <c r="BNW47" s="271"/>
      <c r="BNX47" s="271"/>
      <c r="BNY47" s="271"/>
      <c r="BNZ47" s="271"/>
      <c r="BOA47" s="271"/>
      <c r="BOB47" s="271"/>
      <c r="BOC47" s="271"/>
      <c r="BOD47" s="271"/>
      <c r="BOE47" s="271"/>
      <c r="BOF47" s="271"/>
      <c r="BOG47" s="271"/>
      <c r="BOH47" s="271"/>
      <c r="BOI47" s="271"/>
      <c r="BOJ47" s="271"/>
      <c r="BOK47" s="271"/>
      <c r="BOL47" s="271"/>
      <c r="BOM47" s="271"/>
      <c r="BON47" s="271"/>
      <c r="BOO47" s="271"/>
      <c r="BOP47" s="271"/>
      <c r="BOQ47" s="271"/>
      <c r="BOR47" s="271"/>
      <c r="BOS47" s="271"/>
      <c r="BOT47" s="271"/>
      <c r="BOU47" s="271"/>
      <c r="BOV47" s="271"/>
      <c r="BOW47" s="271"/>
      <c r="BOX47" s="271"/>
      <c r="BOY47" s="271"/>
      <c r="BOZ47" s="271"/>
      <c r="BPA47" s="271"/>
      <c r="BPB47" s="271"/>
      <c r="BPC47" s="271"/>
      <c r="BPD47" s="271"/>
      <c r="BPE47" s="271"/>
      <c r="BPF47" s="271"/>
      <c r="BPG47" s="271"/>
      <c r="BPH47" s="271"/>
      <c r="BPI47" s="271"/>
      <c r="BPJ47" s="271"/>
      <c r="BPK47" s="271"/>
      <c r="BPL47" s="271"/>
      <c r="BPM47" s="271"/>
      <c r="BPN47" s="271"/>
      <c r="BPO47" s="271"/>
      <c r="BPP47" s="271"/>
      <c r="BPQ47" s="271"/>
      <c r="BPR47" s="271"/>
      <c r="BPS47" s="271"/>
      <c r="BPT47" s="271"/>
      <c r="BPU47" s="271"/>
      <c r="BPV47" s="271"/>
      <c r="BPW47" s="271"/>
      <c r="BPX47" s="271"/>
      <c r="BPY47" s="271"/>
      <c r="BPZ47" s="271"/>
      <c r="BQA47" s="271"/>
      <c r="BQB47" s="271"/>
      <c r="BQC47" s="271"/>
      <c r="BQD47" s="271"/>
      <c r="BQE47" s="271"/>
      <c r="BQF47" s="271"/>
      <c r="BQG47" s="271"/>
      <c r="BQH47" s="271"/>
      <c r="BQI47" s="271"/>
      <c r="BQJ47" s="271"/>
      <c r="BQK47" s="271"/>
      <c r="BQL47" s="271"/>
      <c r="BQM47" s="271"/>
      <c r="BQN47" s="271"/>
      <c r="BQO47" s="271"/>
      <c r="BQP47" s="271"/>
      <c r="BQQ47" s="271"/>
      <c r="BQR47" s="271"/>
      <c r="BQS47" s="271"/>
      <c r="BQT47" s="271"/>
      <c r="BQU47" s="271"/>
      <c r="BQV47" s="271"/>
      <c r="BQW47" s="271"/>
      <c r="BQX47" s="271"/>
      <c r="BQY47" s="271"/>
      <c r="BQZ47" s="271"/>
      <c r="BRA47" s="271"/>
      <c r="BRB47" s="271"/>
      <c r="BRC47" s="271"/>
      <c r="BRD47" s="271"/>
      <c r="BRE47" s="271"/>
      <c r="BRF47" s="271"/>
      <c r="BRG47" s="271"/>
      <c r="BRH47" s="271"/>
      <c r="BRI47" s="271"/>
      <c r="BRJ47" s="271"/>
      <c r="BRK47" s="271"/>
      <c r="BRL47" s="271"/>
      <c r="BRM47" s="271"/>
      <c r="BRN47" s="271"/>
      <c r="BRO47" s="271"/>
      <c r="BRP47" s="271"/>
      <c r="BRQ47" s="271"/>
      <c r="BRR47" s="271"/>
      <c r="BRS47" s="271"/>
      <c r="BRT47" s="271"/>
      <c r="BRU47" s="271"/>
      <c r="BRV47" s="271"/>
      <c r="BRW47" s="271"/>
      <c r="BRX47" s="271"/>
      <c r="BRY47" s="271"/>
      <c r="BRZ47" s="271"/>
      <c r="BSA47" s="271"/>
      <c r="BSB47" s="271"/>
      <c r="BSC47" s="271"/>
      <c r="BSD47" s="271"/>
      <c r="BSE47" s="271"/>
      <c r="BSF47" s="271"/>
      <c r="BSG47" s="271"/>
      <c r="BSH47" s="271"/>
      <c r="BSI47" s="271"/>
      <c r="BSJ47" s="271"/>
      <c r="BSK47" s="271"/>
      <c r="BSL47" s="271"/>
      <c r="BSM47" s="271"/>
      <c r="BSN47" s="271"/>
      <c r="BSO47" s="271"/>
      <c r="BSP47" s="271"/>
      <c r="BSQ47" s="271"/>
      <c r="BSR47" s="271"/>
      <c r="BSS47" s="271"/>
      <c r="BST47" s="271"/>
      <c r="BSU47" s="271"/>
      <c r="BSV47" s="271"/>
      <c r="BSW47" s="271"/>
      <c r="BSX47" s="271"/>
      <c r="BSY47" s="271"/>
      <c r="BSZ47" s="271"/>
      <c r="BTA47" s="271"/>
      <c r="BTB47" s="271"/>
      <c r="BTC47" s="271"/>
      <c r="BTD47" s="271"/>
      <c r="BTE47" s="271"/>
      <c r="BTF47" s="271"/>
      <c r="BTG47" s="271"/>
      <c r="BTH47" s="271"/>
      <c r="BTI47" s="271"/>
      <c r="BTJ47" s="271"/>
      <c r="BTK47" s="271"/>
      <c r="BTL47" s="271"/>
      <c r="BTM47" s="271"/>
      <c r="BTN47" s="271"/>
      <c r="BTO47" s="271"/>
      <c r="BTP47" s="271"/>
      <c r="BTQ47" s="271"/>
      <c r="BTR47" s="271"/>
      <c r="BTS47" s="271"/>
      <c r="BTT47" s="271"/>
      <c r="BTU47" s="271"/>
      <c r="BTV47" s="271"/>
      <c r="BTW47" s="271"/>
      <c r="BTX47" s="271"/>
      <c r="BTY47" s="271"/>
      <c r="BTZ47" s="271"/>
      <c r="BUA47" s="271"/>
      <c r="BUB47" s="271"/>
      <c r="BUC47" s="271"/>
      <c r="BUD47" s="271"/>
      <c r="BUE47" s="271"/>
      <c r="BUF47" s="271"/>
      <c r="BUG47" s="271"/>
      <c r="BUH47" s="271"/>
      <c r="BUI47" s="271"/>
      <c r="BUJ47" s="271"/>
      <c r="BUK47" s="271"/>
      <c r="BUL47" s="271"/>
      <c r="BUM47" s="271"/>
      <c r="BUN47" s="271"/>
      <c r="BUO47" s="271"/>
      <c r="BUP47" s="271"/>
      <c r="BUQ47" s="271"/>
      <c r="BUR47" s="271"/>
      <c r="BUS47" s="271"/>
      <c r="BUT47" s="271"/>
      <c r="BUU47" s="271"/>
      <c r="BUV47" s="271"/>
      <c r="BUW47" s="271"/>
      <c r="BUX47" s="271"/>
      <c r="BUY47" s="271"/>
      <c r="BUZ47" s="271"/>
      <c r="BVA47" s="271"/>
      <c r="BVB47" s="271"/>
      <c r="BVC47" s="271"/>
      <c r="BVD47" s="271"/>
      <c r="BVE47" s="271"/>
      <c r="BVF47" s="271"/>
      <c r="BVG47" s="271"/>
      <c r="BVH47" s="271"/>
      <c r="BVI47" s="271"/>
      <c r="BVJ47" s="271"/>
      <c r="BVK47" s="271"/>
      <c r="BVL47" s="271"/>
      <c r="BVM47" s="271"/>
      <c r="BVN47" s="271"/>
      <c r="BVO47" s="271"/>
      <c r="BVP47" s="271"/>
      <c r="BVQ47" s="271"/>
      <c r="BVR47" s="271"/>
      <c r="BVS47" s="271"/>
      <c r="BVT47" s="271"/>
      <c r="BVU47" s="271"/>
      <c r="BVV47" s="271"/>
      <c r="BVW47" s="271"/>
      <c r="BVX47" s="271"/>
      <c r="BVY47" s="271"/>
      <c r="BVZ47" s="271"/>
      <c r="BWA47" s="271"/>
      <c r="BWB47" s="271"/>
      <c r="BWC47" s="271"/>
      <c r="BWD47" s="271"/>
      <c r="BWE47" s="271"/>
      <c r="BWF47" s="271"/>
      <c r="BWG47" s="271"/>
      <c r="BWH47" s="271"/>
      <c r="BWI47" s="271"/>
      <c r="BWJ47" s="271"/>
      <c r="BWK47" s="271"/>
      <c r="BWL47" s="271"/>
      <c r="BWM47" s="271"/>
      <c r="BWN47" s="271"/>
      <c r="BWO47" s="271"/>
      <c r="BWP47" s="271"/>
      <c r="BWQ47" s="271"/>
      <c r="BWR47" s="271"/>
      <c r="BWS47" s="271"/>
      <c r="BWT47" s="271"/>
      <c r="BWU47" s="271"/>
      <c r="BWV47" s="271"/>
      <c r="BWW47" s="271"/>
      <c r="BWX47" s="271"/>
      <c r="BWY47" s="271"/>
      <c r="BWZ47" s="271"/>
      <c r="BXA47" s="271"/>
      <c r="BXB47" s="271"/>
      <c r="BXC47" s="271"/>
      <c r="BXD47" s="271"/>
      <c r="BXE47" s="271"/>
      <c r="BXF47" s="271"/>
      <c r="BXG47" s="271"/>
      <c r="BXH47" s="271"/>
      <c r="BXI47" s="271"/>
      <c r="BXJ47" s="271"/>
      <c r="BXK47" s="271"/>
      <c r="BXL47" s="271"/>
      <c r="BXM47" s="271"/>
      <c r="BXN47" s="271"/>
      <c r="BXO47" s="271"/>
      <c r="BXP47" s="271"/>
      <c r="BXQ47" s="271"/>
      <c r="BXR47" s="271"/>
      <c r="BXS47" s="271"/>
      <c r="BXT47" s="271"/>
      <c r="BXU47" s="271"/>
      <c r="BXV47" s="271"/>
      <c r="BXW47" s="271"/>
      <c r="BXX47" s="271"/>
      <c r="BXY47" s="271"/>
      <c r="BXZ47" s="271"/>
      <c r="BYA47" s="271"/>
      <c r="BYB47" s="271"/>
      <c r="BYC47" s="271"/>
      <c r="BYD47" s="271"/>
      <c r="BYE47" s="271"/>
      <c r="BYF47" s="271"/>
      <c r="BYG47" s="271"/>
      <c r="BYH47" s="271"/>
      <c r="BYI47" s="271"/>
      <c r="BYJ47" s="271"/>
      <c r="BYK47" s="271"/>
      <c r="BYL47" s="271"/>
      <c r="BYM47" s="271"/>
      <c r="BYN47" s="271"/>
      <c r="BYO47" s="271"/>
      <c r="BYP47" s="271"/>
      <c r="BYQ47" s="271"/>
      <c r="BYR47" s="271"/>
      <c r="BYS47" s="271"/>
      <c r="BYT47" s="271"/>
      <c r="BYU47" s="271"/>
      <c r="BYV47" s="271"/>
      <c r="BYW47" s="271"/>
      <c r="BYX47" s="271"/>
      <c r="BYY47" s="271"/>
      <c r="BYZ47" s="271"/>
      <c r="BZA47" s="271"/>
      <c r="BZB47" s="271"/>
      <c r="BZC47" s="271"/>
      <c r="BZD47" s="271"/>
      <c r="BZE47" s="271"/>
      <c r="BZF47" s="271"/>
      <c r="BZG47" s="271"/>
      <c r="BZH47" s="271"/>
      <c r="BZI47" s="271"/>
      <c r="BZJ47" s="271"/>
      <c r="BZK47" s="271"/>
      <c r="BZL47" s="271"/>
      <c r="BZM47" s="271"/>
      <c r="BZN47" s="271"/>
      <c r="BZO47" s="271"/>
      <c r="BZP47" s="271"/>
      <c r="BZQ47" s="271"/>
      <c r="BZR47" s="271"/>
      <c r="BZS47" s="271"/>
      <c r="BZT47" s="271"/>
      <c r="BZU47" s="271"/>
      <c r="BZV47" s="271"/>
      <c r="BZW47" s="271"/>
      <c r="BZX47" s="271"/>
      <c r="BZY47" s="271"/>
      <c r="BZZ47" s="271"/>
      <c r="CAA47" s="271"/>
      <c r="CAB47" s="271"/>
      <c r="CAC47" s="271"/>
      <c r="CAD47" s="271"/>
      <c r="CAE47" s="271"/>
      <c r="CAF47" s="271"/>
      <c r="CAG47" s="271"/>
      <c r="CAH47" s="271"/>
      <c r="CAI47" s="271"/>
      <c r="CAJ47" s="271"/>
      <c r="CAK47" s="271"/>
      <c r="CAL47" s="271"/>
      <c r="CAM47" s="271"/>
      <c r="CAN47" s="271"/>
      <c r="CAO47" s="271"/>
      <c r="CAP47" s="271"/>
      <c r="CAQ47" s="271"/>
      <c r="CAR47" s="271"/>
      <c r="CAS47" s="271"/>
      <c r="CAT47" s="271"/>
      <c r="CAU47" s="271"/>
      <c r="CAV47" s="271"/>
      <c r="CAW47" s="271"/>
      <c r="CAX47" s="271"/>
      <c r="CAY47" s="271"/>
      <c r="CAZ47" s="271"/>
      <c r="CBA47" s="271"/>
      <c r="CBB47" s="271"/>
      <c r="CBC47" s="271"/>
      <c r="CBD47" s="271"/>
      <c r="CBE47" s="271"/>
      <c r="CBF47" s="271"/>
      <c r="CBG47" s="271"/>
      <c r="CBH47" s="271"/>
      <c r="CBI47" s="271"/>
      <c r="CBJ47" s="271"/>
      <c r="CBK47" s="271"/>
      <c r="CBL47" s="271"/>
      <c r="CBM47" s="271"/>
      <c r="CBN47" s="271"/>
      <c r="CBO47" s="271"/>
      <c r="CBP47" s="271"/>
      <c r="CBQ47" s="271"/>
      <c r="CBR47" s="271"/>
      <c r="CBS47" s="271"/>
      <c r="CBT47" s="271"/>
      <c r="CBU47" s="271"/>
      <c r="CBV47" s="271"/>
      <c r="CBW47" s="271"/>
      <c r="CBX47" s="271"/>
      <c r="CBY47" s="271"/>
      <c r="CBZ47" s="271"/>
      <c r="CCA47" s="271"/>
      <c r="CCB47" s="271"/>
      <c r="CCC47" s="271"/>
      <c r="CCD47" s="271"/>
      <c r="CCE47" s="271"/>
      <c r="CCF47" s="271"/>
      <c r="CCG47" s="271"/>
      <c r="CCH47" s="271"/>
      <c r="CCI47" s="271"/>
      <c r="CCJ47" s="271"/>
      <c r="CCK47" s="271"/>
      <c r="CCL47" s="271"/>
      <c r="CCM47" s="271"/>
      <c r="CCN47" s="271"/>
      <c r="CCO47" s="271"/>
      <c r="CCP47" s="271"/>
      <c r="CCQ47" s="271"/>
      <c r="CCR47" s="271"/>
      <c r="CCS47" s="271"/>
      <c r="CCT47" s="271"/>
      <c r="CCU47" s="271"/>
      <c r="CCV47" s="271"/>
      <c r="CCW47" s="271"/>
      <c r="CCX47" s="271"/>
      <c r="CCY47" s="271"/>
      <c r="CCZ47" s="271"/>
      <c r="CDA47" s="271"/>
      <c r="CDB47" s="271"/>
      <c r="CDC47" s="271"/>
      <c r="CDD47" s="271"/>
      <c r="CDE47" s="271"/>
      <c r="CDF47" s="271"/>
      <c r="CDG47" s="271"/>
      <c r="CDH47" s="271"/>
      <c r="CDI47" s="271"/>
      <c r="CDJ47" s="271"/>
      <c r="CDK47" s="271"/>
      <c r="CDL47" s="271"/>
      <c r="CDM47" s="271"/>
      <c r="CDN47" s="271"/>
      <c r="CDO47" s="271"/>
      <c r="CDP47" s="271"/>
      <c r="CDQ47" s="271"/>
      <c r="CDR47" s="271"/>
      <c r="CDS47" s="271"/>
      <c r="CDT47" s="271"/>
      <c r="CDU47" s="271"/>
      <c r="CDV47" s="271"/>
      <c r="CDW47" s="271"/>
      <c r="CDX47" s="271"/>
      <c r="CDY47" s="271"/>
      <c r="CDZ47" s="271"/>
      <c r="CEA47" s="271"/>
      <c r="CEB47" s="271"/>
      <c r="CEC47" s="271"/>
      <c r="CED47" s="271"/>
      <c r="CEE47" s="271"/>
      <c r="CEF47" s="271"/>
      <c r="CEG47" s="271"/>
      <c r="CEH47" s="271"/>
      <c r="CEI47" s="271"/>
      <c r="CEJ47" s="271"/>
      <c r="CEK47" s="271"/>
      <c r="CEL47" s="271"/>
      <c r="CEM47" s="271"/>
      <c r="CEN47" s="271"/>
      <c r="CEO47" s="271"/>
      <c r="CEP47" s="271"/>
      <c r="CEQ47" s="271"/>
      <c r="CER47" s="271"/>
      <c r="CES47" s="271"/>
      <c r="CET47" s="271"/>
      <c r="CEU47" s="271"/>
      <c r="CEV47" s="271"/>
      <c r="CEW47" s="271"/>
      <c r="CEX47" s="271"/>
      <c r="CEY47" s="271"/>
      <c r="CEZ47" s="271"/>
      <c r="CFA47" s="271"/>
      <c r="CFB47" s="271"/>
      <c r="CFC47" s="271"/>
      <c r="CFD47" s="271"/>
      <c r="CFE47" s="271"/>
      <c r="CFF47" s="271"/>
      <c r="CFG47" s="271"/>
      <c r="CFH47" s="271"/>
      <c r="CFI47" s="271"/>
      <c r="CFJ47" s="271"/>
      <c r="CFK47" s="271"/>
      <c r="CFL47" s="271"/>
      <c r="CFM47" s="271"/>
      <c r="CFN47" s="271"/>
      <c r="CFO47" s="271"/>
      <c r="CFP47" s="271"/>
      <c r="CFQ47" s="271"/>
      <c r="CFR47" s="271"/>
      <c r="CFS47" s="271"/>
      <c r="CFT47" s="271"/>
      <c r="CFU47" s="271"/>
      <c r="CFV47" s="271"/>
      <c r="CFW47" s="271"/>
      <c r="CFX47" s="271"/>
      <c r="CFY47" s="271"/>
      <c r="CFZ47" s="271"/>
      <c r="CGA47" s="271"/>
      <c r="CGB47" s="271"/>
      <c r="CGC47" s="271"/>
      <c r="CGD47" s="271"/>
      <c r="CGE47" s="271"/>
      <c r="CGF47" s="271"/>
      <c r="CGG47" s="271"/>
      <c r="CGH47" s="271"/>
      <c r="CGI47" s="271"/>
      <c r="CGJ47" s="271"/>
      <c r="CGK47" s="271"/>
      <c r="CGL47" s="271"/>
      <c r="CGM47" s="271"/>
      <c r="CGN47" s="271"/>
      <c r="CGO47" s="271"/>
      <c r="CGP47" s="271"/>
      <c r="CGQ47" s="271"/>
      <c r="CGR47" s="271"/>
      <c r="CGS47" s="271"/>
      <c r="CGT47" s="271"/>
      <c r="CGU47" s="271"/>
      <c r="CGV47" s="271"/>
      <c r="CGW47" s="271"/>
      <c r="CGX47" s="271"/>
      <c r="CGY47" s="271"/>
      <c r="CGZ47" s="271"/>
      <c r="CHA47" s="271"/>
      <c r="CHB47" s="271"/>
      <c r="CHC47" s="271"/>
      <c r="CHD47" s="271"/>
      <c r="CHE47" s="271"/>
      <c r="CHF47" s="271"/>
      <c r="CHG47" s="271"/>
      <c r="CHH47" s="271"/>
      <c r="CHI47" s="271"/>
      <c r="CHJ47" s="271"/>
      <c r="CHK47" s="271"/>
      <c r="CHL47" s="271"/>
      <c r="CHM47" s="271"/>
      <c r="CHN47" s="271"/>
      <c r="CHO47" s="271"/>
      <c r="CHP47" s="271"/>
      <c r="CHQ47" s="271"/>
      <c r="CHR47" s="271"/>
      <c r="CHS47" s="271"/>
      <c r="CHT47" s="271"/>
      <c r="CHU47" s="271"/>
      <c r="CHV47" s="271"/>
      <c r="CHW47" s="271"/>
      <c r="CHX47" s="271"/>
      <c r="CHY47" s="271"/>
      <c r="CHZ47" s="271"/>
      <c r="CIA47" s="271"/>
      <c r="CIB47" s="271"/>
      <c r="CIC47" s="271"/>
      <c r="CID47" s="271"/>
      <c r="CIE47" s="271"/>
      <c r="CIF47" s="271"/>
      <c r="CIG47" s="271"/>
      <c r="CIH47" s="271"/>
      <c r="CII47" s="271"/>
      <c r="CIJ47" s="271"/>
      <c r="CIK47" s="271"/>
      <c r="CIL47" s="271"/>
      <c r="CIM47" s="271"/>
      <c r="CIN47" s="271"/>
      <c r="CIO47" s="271"/>
      <c r="CIP47" s="271"/>
      <c r="CIQ47" s="271"/>
      <c r="CIR47" s="271"/>
      <c r="CIS47" s="271"/>
      <c r="CIT47" s="271"/>
      <c r="CIU47" s="271"/>
      <c r="CIV47" s="271"/>
      <c r="CIW47" s="271"/>
      <c r="CIX47" s="271"/>
      <c r="CIY47" s="271"/>
      <c r="CIZ47" s="271"/>
      <c r="CJA47" s="271"/>
      <c r="CJB47" s="271"/>
      <c r="CJC47" s="271"/>
      <c r="CJD47" s="271"/>
      <c r="CJE47" s="271"/>
      <c r="CJF47" s="271"/>
      <c r="CJG47" s="271"/>
      <c r="CJH47" s="271"/>
      <c r="CJI47" s="271"/>
      <c r="CJJ47" s="271"/>
      <c r="CJK47" s="271"/>
      <c r="CJL47" s="271"/>
      <c r="CJM47" s="271"/>
      <c r="CJN47" s="271"/>
      <c r="CJO47" s="271"/>
      <c r="CJP47" s="271"/>
      <c r="CJQ47" s="271"/>
      <c r="CJR47" s="271"/>
      <c r="CJS47" s="271"/>
      <c r="CJT47" s="271"/>
      <c r="CJU47" s="271"/>
      <c r="CJV47" s="271"/>
      <c r="CJW47" s="271"/>
      <c r="CJX47" s="271"/>
      <c r="CJY47" s="271"/>
      <c r="CJZ47" s="271"/>
      <c r="CKA47" s="271"/>
      <c r="CKB47" s="271"/>
      <c r="CKC47" s="271"/>
      <c r="CKD47" s="271"/>
      <c r="CKE47" s="271"/>
      <c r="CKF47" s="271"/>
      <c r="CKG47" s="271"/>
      <c r="CKH47" s="271"/>
      <c r="CKI47" s="271"/>
      <c r="CKJ47" s="271"/>
      <c r="CKK47" s="271"/>
      <c r="CKL47" s="271"/>
      <c r="CKM47" s="271"/>
      <c r="CKN47" s="271"/>
      <c r="CKO47" s="271"/>
      <c r="CKP47" s="271"/>
      <c r="CKQ47" s="271"/>
      <c r="CKR47" s="271"/>
      <c r="CKS47" s="271"/>
      <c r="CKT47" s="271"/>
      <c r="CKU47" s="271"/>
      <c r="CKV47" s="271"/>
      <c r="CKW47" s="271"/>
      <c r="CKX47" s="271"/>
      <c r="CKY47" s="271"/>
      <c r="CKZ47" s="271"/>
      <c r="CLA47" s="271"/>
      <c r="CLB47" s="271"/>
      <c r="CLC47" s="271"/>
      <c r="CLD47" s="271"/>
      <c r="CLE47" s="271"/>
      <c r="CLF47" s="271"/>
      <c r="CLG47" s="271"/>
      <c r="CLH47" s="271"/>
      <c r="CLI47" s="271"/>
      <c r="CLJ47" s="271"/>
      <c r="CLK47" s="271"/>
      <c r="CLL47" s="271"/>
      <c r="CLM47" s="271"/>
      <c r="CLN47" s="271"/>
      <c r="CLO47" s="271"/>
      <c r="CLP47" s="271"/>
      <c r="CLQ47" s="271"/>
      <c r="CLR47" s="271"/>
      <c r="CLS47" s="271"/>
      <c r="CLT47" s="271"/>
      <c r="CLU47" s="271"/>
      <c r="CLV47" s="271"/>
      <c r="CLW47" s="271"/>
      <c r="CLX47" s="271"/>
      <c r="CLY47" s="271"/>
      <c r="CLZ47" s="271"/>
      <c r="CMA47" s="271"/>
      <c r="CMB47" s="271"/>
      <c r="CMC47" s="271"/>
      <c r="CMD47" s="271"/>
      <c r="CME47" s="271"/>
      <c r="CMF47" s="271"/>
      <c r="CMG47" s="271"/>
      <c r="CMH47" s="271"/>
      <c r="CMI47" s="271"/>
      <c r="CMJ47" s="271"/>
      <c r="CMK47" s="271"/>
      <c r="CML47" s="271"/>
      <c r="CMM47" s="271"/>
      <c r="CMN47" s="271"/>
      <c r="CMO47" s="271"/>
      <c r="CMP47" s="271"/>
      <c r="CMQ47" s="271"/>
      <c r="CMR47" s="271"/>
      <c r="CMS47" s="271"/>
      <c r="CMT47" s="271"/>
      <c r="CMU47" s="271"/>
      <c r="CMV47" s="271"/>
      <c r="CMW47" s="271"/>
      <c r="CMX47" s="271"/>
      <c r="CMY47" s="271"/>
      <c r="CMZ47" s="271"/>
      <c r="CNA47" s="271"/>
      <c r="CNB47" s="271"/>
      <c r="CNC47" s="271"/>
      <c r="CND47" s="271"/>
      <c r="CNE47" s="271"/>
      <c r="CNF47" s="271"/>
      <c r="CNG47" s="271"/>
      <c r="CNH47" s="271"/>
      <c r="CNI47" s="271"/>
      <c r="CNJ47" s="271"/>
      <c r="CNK47" s="271"/>
      <c r="CNL47" s="271"/>
      <c r="CNM47" s="271"/>
      <c r="CNN47" s="271"/>
      <c r="CNO47" s="271"/>
      <c r="CNP47" s="271"/>
      <c r="CNQ47" s="271"/>
      <c r="CNR47" s="271"/>
      <c r="CNS47" s="271"/>
      <c r="CNT47" s="271"/>
      <c r="CNU47" s="271"/>
      <c r="CNV47" s="271"/>
      <c r="CNW47" s="271"/>
      <c r="CNX47" s="271"/>
      <c r="CNY47" s="271"/>
      <c r="CNZ47" s="271"/>
      <c r="COA47" s="271"/>
      <c r="COB47" s="271"/>
      <c r="COC47" s="271"/>
      <c r="COD47" s="271"/>
      <c r="COE47" s="271"/>
      <c r="COF47" s="271"/>
      <c r="COG47" s="271"/>
      <c r="COH47" s="271"/>
      <c r="COI47" s="271"/>
      <c r="COJ47" s="271"/>
      <c r="COK47" s="271"/>
      <c r="COL47" s="271"/>
      <c r="COM47" s="271"/>
      <c r="CON47" s="271"/>
      <c r="COO47" s="271"/>
      <c r="COP47" s="271"/>
      <c r="COQ47" s="271"/>
      <c r="COR47" s="271"/>
      <c r="COS47" s="271"/>
      <c r="COT47" s="271"/>
      <c r="COU47" s="271"/>
      <c r="COV47" s="271"/>
      <c r="COW47" s="271"/>
      <c r="COX47" s="271"/>
      <c r="COY47" s="271"/>
      <c r="COZ47" s="271"/>
      <c r="CPA47" s="271"/>
      <c r="CPB47" s="271"/>
      <c r="CPC47" s="271"/>
      <c r="CPD47" s="271"/>
      <c r="CPE47" s="271"/>
      <c r="CPF47" s="271"/>
      <c r="CPG47" s="271"/>
      <c r="CPH47" s="271"/>
      <c r="CPI47" s="271"/>
      <c r="CPJ47" s="271"/>
      <c r="CPK47" s="271"/>
      <c r="CPL47" s="271"/>
      <c r="CPM47" s="271"/>
      <c r="CPN47" s="271"/>
      <c r="CPO47" s="271"/>
      <c r="CPP47" s="271"/>
      <c r="CPQ47" s="271"/>
      <c r="CPR47" s="271"/>
      <c r="CPS47" s="271"/>
      <c r="CPT47" s="271"/>
      <c r="CPU47" s="271"/>
      <c r="CPV47" s="271"/>
      <c r="CPW47" s="271"/>
      <c r="CPX47" s="271"/>
      <c r="CPY47" s="271"/>
      <c r="CPZ47" s="271"/>
      <c r="CQA47" s="271"/>
      <c r="CQB47" s="271"/>
      <c r="CQC47" s="271"/>
      <c r="CQD47" s="271"/>
      <c r="CQE47" s="271"/>
      <c r="CQF47" s="271"/>
      <c r="CQG47" s="271"/>
      <c r="CQH47" s="271"/>
      <c r="CQI47" s="271"/>
      <c r="CQJ47" s="271"/>
      <c r="CQK47" s="271"/>
      <c r="CQL47" s="271"/>
      <c r="CQM47" s="271"/>
      <c r="CQN47" s="271"/>
      <c r="CQO47" s="271"/>
      <c r="CQP47" s="271"/>
      <c r="CQQ47" s="271"/>
      <c r="CQR47" s="271"/>
      <c r="CQS47" s="271"/>
      <c r="CQT47" s="271"/>
      <c r="CQU47" s="271"/>
      <c r="CQV47" s="271"/>
      <c r="CQW47" s="271"/>
      <c r="CQX47" s="271"/>
      <c r="CQY47" s="271"/>
      <c r="CQZ47" s="271"/>
      <c r="CRA47" s="271"/>
      <c r="CRB47" s="271"/>
      <c r="CRC47" s="271"/>
      <c r="CRD47" s="271"/>
      <c r="CRE47" s="271"/>
      <c r="CRF47" s="271"/>
      <c r="CRG47" s="271"/>
      <c r="CRH47" s="271"/>
      <c r="CRI47" s="271"/>
      <c r="CRJ47" s="271"/>
      <c r="CRK47" s="271"/>
      <c r="CRL47" s="271"/>
      <c r="CRM47" s="271"/>
      <c r="CRN47" s="271"/>
      <c r="CRO47" s="271"/>
      <c r="CRP47" s="271"/>
      <c r="CRQ47" s="271"/>
      <c r="CRR47" s="271"/>
      <c r="CRS47" s="271"/>
      <c r="CRT47" s="271"/>
      <c r="CRU47" s="271"/>
      <c r="CRV47" s="271"/>
      <c r="CRW47" s="271"/>
      <c r="CRX47" s="271"/>
      <c r="CRY47" s="271"/>
      <c r="CRZ47" s="271"/>
      <c r="CSA47" s="271"/>
      <c r="CSB47" s="271"/>
      <c r="CSC47" s="271"/>
      <c r="CSD47" s="271"/>
      <c r="CSE47" s="271"/>
      <c r="CSF47" s="271"/>
      <c r="CSG47" s="271"/>
      <c r="CSH47" s="271"/>
      <c r="CSI47" s="271"/>
      <c r="CSJ47" s="271"/>
      <c r="CSK47" s="271"/>
      <c r="CSL47" s="271"/>
      <c r="CSM47" s="271"/>
      <c r="CSN47" s="271"/>
      <c r="CSO47" s="271"/>
      <c r="CSP47" s="271"/>
      <c r="CSQ47" s="271"/>
      <c r="CSR47" s="271"/>
      <c r="CSS47" s="271"/>
      <c r="CST47" s="271"/>
      <c r="CSU47" s="271"/>
      <c r="CSV47" s="271"/>
      <c r="CSW47" s="271"/>
      <c r="CSX47" s="271"/>
      <c r="CSY47" s="271"/>
      <c r="CSZ47" s="271"/>
      <c r="CTA47" s="271"/>
      <c r="CTB47" s="271"/>
      <c r="CTC47" s="271"/>
      <c r="CTD47" s="271"/>
      <c r="CTE47" s="271"/>
      <c r="CTF47" s="271"/>
      <c r="CTG47" s="271"/>
      <c r="CTH47" s="271"/>
      <c r="CTI47" s="271"/>
      <c r="CTJ47" s="271"/>
      <c r="CTK47" s="271"/>
      <c r="CTL47" s="271"/>
      <c r="CTM47" s="271"/>
      <c r="CTN47" s="271"/>
      <c r="CTO47" s="271"/>
      <c r="CTP47" s="271"/>
      <c r="CTQ47" s="271"/>
      <c r="CTR47" s="271"/>
      <c r="CTS47" s="271"/>
      <c r="CTT47" s="271"/>
      <c r="CTU47" s="271"/>
      <c r="CTV47" s="271"/>
      <c r="CTW47" s="271"/>
      <c r="CTX47" s="271"/>
      <c r="CTY47" s="271"/>
      <c r="CTZ47" s="271"/>
      <c r="CUA47" s="271"/>
      <c r="CUB47" s="271"/>
      <c r="CUC47" s="271"/>
      <c r="CUD47" s="271"/>
      <c r="CUE47" s="271"/>
      <c r="CUF47" s="271"/>
      <c r="CUG47" s="271"/>
      <c r="CUH47" s="271"/>
      <c r="CUI47" s="271"/>
      <c r="CUJ47" s="271"/>
      <c r="CUK47" s="271"/>
      <c r="CUL47" s="271"/>
      <c r="CUM47" s="271"/>
      <c r="CUN47" s="271"/>
      <c r="CUO47" s="271"/>
      <c r="CUP47" s="271"/>
      <c r="CUQ47" s="271"/>
      <c r="CUR47" s="271"/>
      <c r="CUS47" s="271"/>
      <c r="CUT47" s="271"/>
      <c r="CUU47" s="271"/>
      <c r="CUV47" s="271"/>
      <c r="CUW47" s="271"/>
      <c r="CUX47" s="271"/>
      <c r="CUY47" s="271"/>
      <c r="CUZ47" s="271"/>
      <c r="CVA47" s="271"/>
      <c r="CVB47" s="271"/>
      <c r="CVC47" s="271"/>
      <c r="CVD47" s="271"/>
      <c r="CVE47" s="271"/>
      <c r="CVF47" s="271"/>
      <c r="CVG47" s="271"/>
      <c r="CVH47" s="271"/>
      <c r="CVI47" s="271"/>
      <c r="CVJ47" s="271"/>
      <c r="CVK47" s="271"/>
      <c r="CVL47" s="271"/>
      <c r="CVM47" s="271"/>
      <c r="CVN47" s="271"/>
      <c r="CVO47" s="271"/>
      <c r="CVP47" s="271"/>
      <c r="CVQ47" s="271"/>
      <c r="CVR47" s="271"/>
      <c r="CVS47" s="271"/>
      <c r="CVT47" s="271"/>
      <c r="CVU47" s="271"/>
      <c r="CVV47" s="271"/>
      <c r="CVW47" s="271"/>
      <c r="CVX47" s="271"/>
      <c r="CVY47" s="271"/>
      <c r="CVZ47" s="271"/>
      <c r="CWA47" s="271"/>
      <c r="CWB47" s="271"/>
      <c r="CWC47" s="271"/>
      <c r="CWD47" s="271"/>
      <c r="CWE47" s="271"/>
      <c r="CWF47" s="271"/>
      <c r="CWG47" s="271"/>
      <c r="CWH47" s="271"/>
      <c r="CWI47" s="271"/>
      <c r="CWJ47" s="271"/>
      <c r="CWK47" s="271"/>
      <c r="CWL47" s="271"/>
      <c r="CWM47" s="271"/>
      <c r="CWN47" s="271"/>
      <c r="CWO47" s="271"/>
      <c r="CWP47" s="271"/>
      <c r="CWQ47" s="271"/>
      <c r="CWR47" s="271"/>
      <c r="CWS47" s="271"/>
      <c r="CWT47" s="271"/>
      <c r="CWU47" s="271"/>
      <c r="CWV47" s="271"/>
      <c r="CWW47" s="271"/>
      <c r="CWX47" s="271"/>
      <c r="CWY47" s="271"/>
      <c r="CWZ47" s="271"/>
      <c r="CXA47" s="271"/>
      <c r="CXB47" s="271"/>
      <c r="CXC47" s="271"/>
      <c r="CXD47" s="271"/>
      <c r="CXE47" s="271"/>
      <c r="CXF47" s="271"/>
      <c r="CXG47" s="271"/>
      <c r="CXH47" s="271"/>
      <c r="CXI47" s="271"/>
      <c r="CXJ47" s="271"/>
      <c r="CXK47" s="271"/>
      <c r="CXL47" s="271"/>
      <c r="CXM47" s="271"/>
      <c r="CXN47" s="271"/>
      <c r="CXO47" s="271"/>
      <c r="CXP47" s="271"/>
      <c r="CXQ47" s="271"/>
      <c r="CXR47" s="271"/>
      <c r="CXS47" s="271"/>
      <c r="CXT47" s="271"/>
      <c r="CXU47" s="271"/>
      <c r="CXV47" s="271"/>
      <c r="CXW47" s="271"/>
      <c r="CXX47" s="271"/>
      <c r="CXY47" s="271"/>
      <c r="CXZ47" s="271"/>
      <c r="CYA47" s="271"/>
      <c r="CYB47" s="271"/>
      <c r="CYC47" s="271"/>
      <c r="CYD47" s="271"/>
      <c r="CYE47" s="271"/>
      <c r="CYF47" s="271"/>
      <c r="CYG47" s="271"/>
      <c r="CYH47" s="271"/>
      <c r="CYI47" s="271"/>
      <c r="CYJ47" s="271"/>
      <c r="CYK47" s="271"/>
      <c r="CYL47" s="271"/>
      <c r="CYM47" s="271"/>
      <c r="CYN47" s="271"/>
      <c r="CYO47" s="271"/>
      <c r="CYP47" s="271"/>
      <c r="CYQ47" s="271"/>
      <c r="CYR47" s="271"/>
      <c r="CYS47" s="271"/>
      <c r="CYT47" s="271"/>
      <c r="CYU47" s="271"/>
      <c r="CYV47" s="271"/>
      <c r="CYW47" s="271"/>
      <c r="CYX47" s="271"/>
      <c r="CYY47" s="271"/>
      <c r="CYZ47" s="271"/>
      <c r="CZA47" s="271"/>
      <c r="CZB47" s="271"/>
      <c r="CZC47" s="271"/>
      <c r="CZD47" s="271"/>
      <c r="CZE47" s="271"/>
      <c r="CZF47" s="271"/>
      <c r="CZG47" s="271"/>
      <c r="CZH47" s="271"/>
      <c r="CZI47" s="271"/>
      <c r="CZJ47" s="271"/>
      <c r="CZK47" s="271"/>
      <c r="CZL47" s="271"/>
      <c r="CZM47" s="271"/>
      <c r="CZN47" s="271"/>
      <c r="CZO47" s="271"/>
      <c r="CZP47" s="271"/>
      <c r="CZQ47" s="271"/>
      <c r="CZR47" s="271"/>
      <c r="CZS47" s="271"/>
      <c r="CZT47" s="271"/>
      <c r="CZU47" s="271"/>
      <c r="CZV47" s="271"/>
      <c r="CZW47" s="271"/>
      <c r="CZX47" s="271"/>
      <c r="CZY47" s="271"/>
      <c r="CZZ47" s="271"/>
      <c r="DAA47" s="271"/>
      <c r="DAB47" s="271"/>
      <c r="DAC47" s="271"/>
      <c r="DAD47" s="271"/>
      <c r="DAE47" s="271"/>
      <c r="DAF47" s="271"/>
      <c r="DAG47" s="271"/>
      <c r="DAH47" s="271"/>
      <c r="DAI47" s="271"/>
      <c r="DAJ47" s="271"/>
      <c r="DAK47" s="271"/>
      <c r="DAL47" s="271"/>
      <c r="DAM47" s="271"/>
      <c r="DAN47" s="271"/>
      <c r="DAO47" s="271"/>
      <c r="DAP47" s="271"/>
      <c r="DAQ47" s="271"/>
      <c r="DAR47" s="271"/>
      <c r="DAS47" s="271"/>
      <c r="DAT47" s="271"/>
      <c r="DAU47" s="271"/>
      <c r="DAV47" s="271"/>
      <c r="DAW47" s="271"/>
      <c r="DAX47" s="271"/>
      <c r="DAY47" s="271"/>
      <c r="DAZ47" s="271"/>
      <c r="DBA47" s="271"/>
      <c r="DBB47" s="271"/>
      <c r="DBC47" s="271"/>
      <c r="DBD47" s="271"/>
      <c r="DBE47" s="271"/>
      <c r="DBF47" s="271"/>
      <c r="DBG47" s="271"/>
      <c r="DBH47" s="271"/>
      <c r="DBI47" s="271"/>
      <c r="DBJ47" s="271"/>
      <c r="DBK47" s="271"/>
      <c r="DBL47" s="271"/>
      <c r="DBM47" s="271"/>
      <c r="DBN47" s="271"/>
      <c r="DBO47" s="271"/>
      <c r="DBP47" s="271"/>
      <c r="DBQ47" s="271"/>
      <c r="DBR47" s="271"/>
      <c r="DBS47" s="271"/>
      <c r="DBT47" s="271"/>
      <c r="DBU47" s="271"/>
      <c r="DBV47" s="271"/>
      <c r="DBW47" s="271"/>
      <c r="DBX47" s="271"/>
      <c r="DBY47" s="271"/>
      <c r="DBZ47" s="271"/>
      <c r="DCA47" s="271"/>
      <c r="DCB47" s="271"/>
      <c r="DCC47" s="271"/>
      <c r="DCD47" s="271"/>
      <c r="DCE47" s="271"/>
      <c r="DCF47" s="271"/>
      <c r="DCG47" s="271"/>
      <c r="DCH47" s="271"/>
      <c r="DCI47" s="271"/>
      <c r="DCJ47" s="271"/>
      <c r="DCK47" s="271"/>
      <c r="DCL47" s="271"/>
      <c r="DCM47" s="271"/>
      <c r="DCN47" s="271"/>
      <c r="DCO47" s="271"/>
      <c r="DCP47" s="271"/>
      <c r="DCQ47" s="271"/>
      <c r="DCR47" s="271"/>
      <c r="DCS47" s="271"/>
      <c r="DCT47" s="271"/>
      <c r="DCU47" s="271"/>
      <c r="DCV47" s="271"/>
      <c r="DCW47" s="271"/>
      <c r="DCX47" s="271"/>
      <c r="DCY47" s="271"/>
      <c r="DCZ47" s="271"/>
      <c r="DDA47" s="271"/>
      <c r="DDB47" s="271"/>
      <c r="DDC47" s="271"/>
      <c r="DDD47" s="271"/>
      <c r="DDE47" s="271"/>
      <c r="DDF47" s="271"/>
      <c r="DDG47" s="271"/>
      <c r="DDH47" s="271"/>
      <c r="DDI47" s="271"/>
      <c r="DDJ47" s="271"/>
      <c r="DDK47" s="271"/>
      <c r="DDL47" s="271"/>
      <c r="DDM47" s="271"/>
      <c r="DDN47" s="271"/>
      <c r="DDO47" s="271"/>
      <c r="DDP47" s="271"/>
      <c r="DDQ47" s="271"/>
      <c r="DDR47" s="271"/>
      <c r="DDS47" s="271"/>
      <c r="DDT47" s="271"/>
      <c r="DDU47" s="271"/>
      <c r="DDV47" s="271"/>
      <c r="DDW47" s="271"/>
      <c r="DDX47" s="271"/>
      <c r="DDY47" s="271"/>
      <c r="DDZ47" s="271"/>
      <c r="DEA47" s="271"/>
      <c r="DEB47" s="271"/>
      <c r="DEC47" s="271"/>
      <c r="DED47" s="271"/>
      <c r="DEE47" s="271"/>
      <c r="DEF47" s="271"/>
      <c r="DEG47" s="271"/>
      <c r="DEH47" s="271"/>
      <c r="DEI47" s="271"/>
      <c r="DEJ47" s="271"/>
      <c r="DEK47" s="271"/>
      <c r="DEL47" s="271"/>
      <c r="DEM47" s="271"/>
      <c r="DEN47" s="271"/>
      <c r="DEO47" s="271"/>
      <c r="DEP47" s="271"/>
      <c r="DEQ47" s="271"/>
      <c r="DER47" s="271"/>
      <c r="DES47" s="271"/>
      <c r="DET47" s="271"/>
      <c r="DEU47" s="271"/>
      <c r="DEV47" s="271"/>
      <c r="DEW47" s="271"/>
      <c r="DEX47" s="271"/>
      <c r="DEY47" s="271"/>
      <c r="DEZ47" s="271"/>
      <c r="DFA47" s="271"/>
      <c r="DFB47" s="271"/>
      <c r="DFC47" s="271"/>
      <c r="DFD47" s="271"/>
      <c r="DFE47" s="271"/>
      <c r="DFF47" s="271"/>
      <c r="DFG47" s="271"/>
      <c r="DFH47" s="271"/>
      <c r="DFI47" s="271"/>
      <c r="DFJ47" s="271"/>
      <c r="DFK47" s="271"/>
      <c r="DFL47" s="271"/>
      <c r="DFM47" s="271"/>
      <c r="DFN47" s="271"/>
      <c r="DFO47" s="271"/>
      <c r="DFP47" s="271"/>
      <c r="DFQ47" s="271"/>
      <c r="DFR47" s="271"/>
      <c r="DFS47" s="271"/>
      <c r="DFT47" s="271"/>
      <c r="DFU47" s="271"/>
      <c r="DFV47" s="271"/>
      <c r="DFW47" s="271"/>
      <c r="DFX47" s="271"/>
      <c r="DFY47" s="271"/>
      <c r="DFZ47" s="271"/>
      <c r="DGA47" s="271"/>
      <c r="DGB47" s="271"/>
      <c r="DGC47" s="271"/>
      <c r="DGD47" s="271"/>
      <c r="DGE47" s="271"/>
      <c r="DGF47" s="271"/>
      <c r="DGG47" s="271"/>
      <c r="DGH47" s="271"/>
      <c r="DGI47" s="271"/>
      <c r="DGJ47" s="271"/>
      <c r="DGK47" s="271"/>
      <c r="DGL47" s="271"/>
      <c r="DGM47" s="271"/>
      <c r="DGN47" s="271"/>
      <c r="DGO47" s="271"/>
      <c r="DGP47" s="271"/>
      <c r="DGQ47" s="271"/>
      <c r="DGR47" s="271"/>
      <c r="DGS47" s="271"/>
      <c r="DGT47" s="271"/>
      <c r="DGU47" s="271"/>
      <c r="DGV47" s="271"/>
      <c r="DGW47" s="271"/>
      <c r="DGX47" s="271"/>
      <c r="DGY47" s="271"/>
      <c r="DGZ47" s="271"/>
      <c r="DHA47" s="271"/>
      <c r="DHB47" s="271"/>
      <c r="DHC47" s="271"/>
      <c r="DHD47" s="271"/>
      <c r="DHE47" s="271"/>
      <c r="DHF47" s="271"/>
      <c r="DHG47" s="271"/>
      <c r="DHH47" s="271"/>
      <c r="DHI47" s="271"/>
      <c r="DHJ47" s="271"/>
      <c r="DHK47" s="271"/>
      <c r="DHL47" s="271"/>
      <c r="DHM47" s="271"/>
      <c r="DHN47" s="271"/>
      <c r="DHO47" s="271"/>
      <c r="DHP47" s="271"/>
      <c r="DHQ47" s="271"/>
      <c r="DHR47" s="271"/>
      <c r="DHS47" s="271"/>
      <c r="DHT47" s="271"/>
      <c r="DHU47" s="271"/>
      <c r="DHV47" s="271"/>
      <c r="DHW47" s="271"/>
      <c r="DHX47" s="271"/>
      <c r="DHY47" s="271"/>
      <c r="DHZ47" s="271"/>
      <c r="DIA47" s="271"/>
      <c r="DIB47" s="271"/>
      <c r="DIC47" s="271"/>
      <c r="DID47" s="271"/>
      <c r="DIE47" s="271"/>
      <c r="DIF47" s="271"/>
      <c r="DIG47" s="271"/>
      <c r="DIH47" s="271"/>
      <c r="DII47" s="271"/>
      <c r="DIJ47" s="271"/>
      <c r="DIK47" s="271"/>
      <c r="DIL47" s="271"/>
      <c r="DIM47" s="271"/>
      <c r="DIN47" s="271"/>
      <c r="DIO47" s="271"/>
      <c r="DIP47" s="271"/>
      <c r="DIQ47" s="271"/>
      <c r="DIR47" s="271"/>
      <c r="DIS47" s="271"/>
      <c r="DIT47" s="271"/>
      <c r="DIU47" s="271"/>
      <c r="DIV47" s="271"/>
      <c r="DIW47" s="271"/>
      <c r="DIX47" s="271"/>
      <c r="DIY47" s="271"/>
      <c r="DIZ47" s="271"/>
      <c r="DJA47" s="271"/>
      <c r="DJB47" s="271"/>
      <c r="DJC47" s="271"/>
      <c r="DJD47" s="271"/>
      <c r="DJE47" s="271"/>
      <c r="DJF47" s="271"/>
      <c r="DJG47" s="271"/>
      <c r="DJH47" s="271"/>
      <c r="DJI47" s="271"/>
      <c r="DJJ47" s="271"/>
      <c r="DJK47" s="271"/>
      <c r="DJL47" s="271"/>
      <c r="DJM47" s="271"/>
      <c r="DJN47" s="271"/>
      <c r="DJO47" s="271"/>
      <c r="DJP47" s="271"/>
      <c r="DJQ47" s="271"/>
      <c r="DJR47" s="271"/>
      <c r="DJS47" s="271"/>
      <c r="DJT47" s="271"/>
      <c r="DJU47" s="271"/>
      <c r="DJV47" s="271"/>
      <c r="DJW47" s="271"/>
      <c r="DJX47" s="271"/>
      <c r="DJY47" s="271"/>
      <c r="DJZ47" s="271"/>
      <c r="DKA47" s="271"/>
      <c r="DKB47" s="271"/>
      <c r="DKC47" s="271"/>
      <c r="DKD47" s="271"/>
      <c r="DKE47" s="271"/>
      <c r="DKF47" s="271"/>
      <c r="DKG47" s="271"/>
      <c r="DKH47" s="271"/>
      <c r="DKI47" s="271"/>
      <c r="DKJ47" s="271"/>
      <c r="DKK47" s="271"/>
      <c r="DKL47" s="271"/>
      <c r="DKM47" s="271"/>
      <c r="DKN47" s="271"/>
      <c r="DKO47" s="271"/>
      <c r="DKP47" s="271"/>
      <c r="DKQ47" s="271"/>
      <c r="DKR47" s="271"/>
      <c r="DKS47" s="271"/>
      <c r="DKT47" s="271"/>
      <c r="DKU47" s="271"/>
      <c r="DKV47" s="271"/>
      <c r="DKW47" s="271"/>
      <c r="DKX47" s="271"/>
      <c r="DKY47" s="271"/>
      <c r="DKZ47" s="271"/>
      <c r="DLA47" s="271"/>
      <c r="DLB47" s="271"/>
      <c r="DLC47" s="271"/>
      <c r="DLD47" s="271"/>
      <c r="DLE47" s="271"/>
      <c r="DLF47" s="271"/>
      <c r="DLG47" s="271"/>
      <c r="DLH47" s="271"/>
      <c r="DLI47" s="271"/>
      <c r="DLJ47" s="271"/>
      <c r="DLK47" s="271"/>
      <c r="DLL47" s="271"/>
      <c r="DLM47" s="271"/>
      <c r="DLN47" s="271"/>
      <c r="DLO47" s="271"/>
      <c r="DLP47" s="271"/>
      <c r="DLQ47" s="271"/>
      <c r="DLR47" s="271"/>
      <c r="DLS47" s="271"/>
      <c r="DLT47" s="271"/>
      <c r="DLU47" s="271"/>
      <c r="DLV47" s="271"/>
      <c r="DLW47" s="271"/>
      <c r="DLX47" s="271"/>
      <c r="DLY47" s="271"/>
      <c r="DLZ47" s="271"/>
      <c r="DMA47" s="271"/>
      <c r="DMB47" s="271"/>
      <c r="DMC47" s="271"/>
      <c r="DMD47" s="271"/>
      <c r="DME47" s="271"/>
      <c r="DMF47" s="271"/>
      <c r="DMG47" s="271"/>
      <c r="DMH47" s="271"/>
      <c r="DMI47" s="271"/>
      <c r="DMJ47" s="271"/>
      <c r="DMK47" s="271"/>
      <c r="DML47" s="271"/>
      <c r="DMM47" s="271"/>
      <c r="DMN47" s="271"/>
      <c r="DMO47" s="271"/>
      <c r="DMP47" s="271"/>
      <c r="DMQ47" s="271"/>
      <c r="DMR47" s="271"/>
      <c r="DMS47" s="271"/>
      <c r="DMT47" s="271"/>
      <c r="DMU47" s="271"/>
      <c r="DMV47" s="271"/>
      <c r="DMW47" s="271"/>
      <c r="DMX47" s="271"/>
      <c r="DMY47" s="271"/>
      <c r="DMZ47" s="271"/>
      <c r="DNA47" s="271"/>
      <c r="DNB47" s="271"/>
      <c r="DNC47" s="271"/>
      <c r="DND47" s="271"/>
      <c r="DNE47" s="271"/>
      <c r="DNF47" s="271"/>
      <c r="DNG47" s="271"/>
      <c r="DNH47" s="271"/>
      <c r="DNI47" s="271"/>
      <c r="DNJ47" s="271"/>
      <c r="DNK47" s="271"/>
      <c r="DNL47" s="271"/>
      <c r="DNM47" s="271"/>
      <c r="DNN47" s="271"/>
      <c r="DNO47" s="271"/>
      <c r="DNP47" s="271"/>
      <c r="DNQ47" s="271"/>
      <c r="DNR47" s="271"/>
      <c r="DNS47" s="271"/>
      <c r="DNT47" s="271"/>
      <c r="DNU47" s="271"/>
      <c r="DNV47" s="271"/>
      <c r="DNW47" s="271"/>
      <c r="DNX47" s="271"/>
      <c r="DNY47" s="271"/>
      <c r="DNZ47" s="271"/>
      <c r="DOA47" s="271"/>
      <c r="DOB47" s="271"/>
      <c r="DOC47" s="271"/>
      <c r="DOD47" s="271"/>
      <c r="DOE47" s="271"/>
      <c r="DOF47" s="271"/>
      <c r="DOG47" s="271"/>
      <c r="DOH47" s="271"/>
      <c r="DOI47" s="271"/>
      <c r="DOJ47" s="271"/>
      <c r="DOK47" s="271"/>
      <c r="DOL47" s="271"/>
      <c r="DOM47" s="271"/>
      <c r="DON47" s="271"/>
      <c r="DOO47" s="271"/>
      <c r="DOP47" s="271"/>
      <c r="DOQ47" s="271"/>
      <c r="DOR47" s="271"/>
      <c r="DOS47" s="271"/>
      <c r="DOT47" s="271"/>
      <c r="DOU47" s="271"/>
      <c r="DOV47" s="271"/>
      <c r="DOW47" s="271"/>
      <c r="DOX47" s="271"/>
      <c r="DOY47" s="271"/>
      <c r="DOZ47" s="271"/>
      <c r="DPA47" s="271"/>
      <c r="DPB47" s="271"/>
      <c r="DPC47" s="271"/>
      <c r="DPD47" s="271"/>
      <c r="DPE47" s="271"/>
      <c r="DPF47" s="271"/>
      <c r="DPG47" s="271"/>
      <c r="DPH47" s="271"/>
      <c r="DPI47" s="271"/>
      <c r="DPJ47" s="271"/>
      <c r="DPK47" s="271"/>
      <c r="DPL47" s="271"/>
      <c r="DPM47" s="271"/>
      <c r="DPN47" s="271"/>
      <c r="DPO47" s="271"/>
      <c r="DPP47" s="271"/>
      <c r="DPQ47" s="271"/>
      <c r="DPR47" s="271"/>
      <c r="DPS47" s="271"/>
      <c r="DPT47" s="271"/>
      <c r="DPU47" s="271"/>
      <c r="DPV47" s="271"/>
      <c r="DPW47" s="271"/>
      <c r="DPX47" s="271"/>
      <c r="DPY47" s="271"/>
      <c r="DPZ47" s="271"/>
      <c r="DQA47" s="271"/>
      <c r="DQB47" s="271"/>
      <c r="DQC47" s="271"/>
      <c r="DQD47" s="271"/>
      <c r="DQE47" s="271"/>
      <c r="DQF47" s="271"/>
      <c r="DQG47" s="271"/>
      <c r="DQH47" s="271"/>
      <c r="DQI47" s="271"/>
      <c r="DQJ47" s="271"/>
      <c r="DQK47" s="271"/>
      <c r="DQL47" s="271"/>
      <c r="DQM47" s="271"/>
      <c r="DQN47" s="271"/>
      <c r="DQO47" s="271"/>
      <c r="DQP47" s="271"/>
      <c r="DQQ47" s="271"/>
      <c r="DQR47" s="271"/>
      <c r="DQS47" s="271"/>
      <c r="DQT47" s="271"/>
      <c r="DQU47" s="271"/>
      <c r="DQV47" s="271"/>
      <c r="DQW47" s="271"/>
      <c r="DQX47" s="271"/>
      <c r="DQY47" s="271"/>
      <c r="DQZ47" s="271"/>
      <c r="DRA47" s="271"/>
      <c r="DRB47" s="271"/>
      <c r="DRC47" s="271"/>
      <c r="DRD47" s="271"/>
      <c r="DRE47" s="271"/>
      <c r="DRF47" s="271"/>
      <c r="DRG47" s="271"/>
      <c r="DRH47" s="271"/>
      <c r="DRI47" s="271"/>
      <c r="DRJ47" s="271"/>
      <c r="DRK47" s="271"/>
      <c r="DRL47" s="271"/>
      <c r="DRM47" s="271"/>
      <c r="DRN47" s="271"/>
      <c r="DRO47" s="271"/>
      <c r="DRP47" s="271"/>
      <c r="DRQ47" s="271"/>
      <c r="DRR47" s="271"/>
      <c r="DRS47" s="271"/>
      <c r="DRT47" s="271"/>
      <c r="DRU47" s="271"/>
      <c r="DRV47" s="271"/>
      <c r="DRW47" s="271"/>
      <c r="DRX47" s="271"/>
      <c r="DRY47" s="271"/>
      <c r="DRZ47" s="271"/>
      <c r="DSA47" s="271"/>
      <c r="DSB47" s="271"/>
      <c r="DSC47" s="271"/>
      <c r="DSD47" s="271"/>
      <c r="DSE47" s="271"/>
      <c r="DSF47" s="271"/>
      <c r="DSG47" s="271"/>
      <c r="DSH47" s="271"/>
      <c r="DSI47" s="271"/>
      <c r="DSJ47" s="271"/>
      <c r="DSK47" s="271"/>
      <c r="DSL47" s="271"/>
      <c r="DSM47" s="271"/>
      <c r="DSN47" s="271"/>
      <c r="DSO47" s="271"/>
      <c r="DSP47" s="271"/>
      <c r="DSQ47" s="271"/>
      <c r="DSR47" s="271"/>
      <c r="DSS47" s="271"/>
      <c r="DST47" s="271"/>
      <c r="DSU47" s="271"/>
      <c r="DSV47" s="271"/>
      <c r="DSW47" s="271"/>
      <c r="DSX47" s="271"/>
      <c r="DSY47" s="271"/>
      <c r="DSZ47" s="271"/>
      <c r="DTA47" s="271"/>
      <c r="DTB47" s="271"/>
      <c r="DTC47" s="271"/>
      <c r="DTD47" s="271"/>
      <c r="DTE47" s="271"/>
      <c r="DTF47" s="271"/>
      <c r="DTG47" s="271"/>
      <c r="DTH47" s="271"/>
      <c r="DTI47" s="271"/>
      <c r="DTJ47" s="271"/>
      <c r="DTK47" s="271"/>
      <c r="DTL47" s="271"/>
      <c r="DTM47" s="271"/>
      <c r="DTN47" s="271"/>
      <c r="DTO47" s="271"/>
      <c r="DTP47" s="271"/>
      <c r="DTQ47" s="271"/>
      <c r="DTR47" s="271"/>
      <c r="DTS47" s="271"/>
      <c r="DTT47" s="271"/>
      <c r="DTU47" s="271"/>
      <c r="DTV47" s="271"/>
      <c r="DTW47" s="271"/>
      <c r="DTX47" s="271"/>
      <c r="DTY47" s="271"/>
      <c r="DTZ47" s="271"/>
      <c r="DUA47" s="271"/>
      <c r="DUB47" s="271"/>
      <c r="DUC47" s="271"/>
      <c r="DUD47" s="271"/>
      <c r="DUE47" s="271"/>
      <c r="DUF47" s="271"/>
      <c r="DUG47" s="271"/>
      <c r="DUH47" s="271"/>
      <c r="DUI47" s="271"/>
      <c r="DUJ47" s="271"/>
      <c r="DUK47" s="271"/>
      <c r="DUL47" s="271"/>
      <c r="DUM47" s="271"/>
      <c r="DUN47" s="271"/>
      <c r="DUO47" s="271"/>
      <c r="DUP47" s="271"/>
      <c r="DUQ47" s="271"/>
      <c r="DUR47" s="271"/>
      <c r="DUS47" s="271"/>
      <c r="DUT47" s="271"/>
      <c r="DUU47" s="271"/>
      <c r="DUV47" s="271"/>
      <c r="DUW47" s="271"/>
      <c r="DUX47" s="271"/>
      <c r="DUY47" s="271"/>
      <c r="DUZ47" s="271"/>
      <c r="DVA47" s="271"/>
      <c r="DVB47" s="271"/>
      <c r="DVC47" s="271"/>
      <c r="DVD47" s="271"/>
      <c r="DVE47" s="271"/>
      <c r="DVF47" s="271"/>
      <c r="DVG47" s="271"/>
      <c r="DVH47" s="271"/>
      <c r="DVI47" s="271"/>
      <c r="DVJ47" s="271"/>
      <c r="DVK47" s="271"/>
      <c r="DVL47" s="271"/>
      <c r="DVM47" s="271"/>
      <c r="DVN47" s="271"/>
      <c r="DVO47" s="271"/>
      <c r="DVP47" s="271"/>
      <c r="DVQ47" s="271"/>
      <c r="DVR47" s="271"/>
      <c r="DVS47" s="271"/>
      <c r="DVT47" s="271"/>
      <c r="DVU47" s="271"/>
      <c r="DVV47" s="271"/>
      <c r="DVW47" s="271"/>
      <c r="DVX47" s="271"/>
      <c r="DVY47" s="271"/>
      <c r="DVZ47" s="271"/>
      <c r="DWA47" s="271"/>
      <c r="DWB47" s="271"/>
      <c r="DWC47" s="271"/>
      <c r="DWD47" s="271"/>
      <c r="DWE47" s="271"/>
      <c r="DWF47" s="271"/>
      <c r="DWG47" s="271"/>
      <c r="DWH47" s="271"/>
      <c r="DWI47" s="271"/>
      <c r="DWJ47" s="271"/>
      <c r="DWK47" s="271"/>
      <c r="DWL47" s="271"/>
      <c r="DWM47" s="271"/>
      <c r="DWN47" s="271"/>
      <c r="DWO47" s="271"/>
      <c r="DWP47" s="271"/>
      <c r="DWQ47" s="271"/>
      <c r="DWR47" s="271"/>
      <c r="DWS47" s="271"/>
      <c r="DWT47" s="271"/>
      <c r="DWU47" s="271"/>
      <c r="DWV47" s="271"/>
      <c r="DWW47" s="271"/>
      <c r="DWX47" s="271"/>
      <c r="DWY47" s="271"/>
      <c r="DWZ47" s="271"/>
      <c r="DXA47" s="271"/>
      <c r="DXB47" s="271"/>
      <c r="DXC47" s="271"/>
      <c r="DXD47" s="271"/>
      <c r="DXE47" s="271"/>
      <c r="DXF47" s="271"/>
      <c r="DXG47" s="271"/>
      <c r="DXH47" s="271"/>
      <c r="DXI47" s="271"/>
      <c r="DXJ47" s="271"/>
      <c r="DXK47" s="271"/>
      <c r="DXL47" s="271"/>
      <c r="DXM47" s="271"/>
      <c r="DXN47" s="271"/>
      <c r="DXO47" s="271"/>
      <c r="DXP47" s="271"/>
      <c r="DXQ47" s="271"/>
      <c r="DXR47" s="271"/>
      <c r="DXS47" s="271"/>
      <c r="DXT47" s="271"/>
      <c r="DXU47" s="271"/>
      <c r="DXV47" s="271"/>
      <c r="DXW47" s="271"/>
      <c r="DXX47" s="271"/>
      <c r="DXY47" s="271"/>
      <c r="DXZ47" s="271"/>
      <c r="DYA47" s="271"/>
      <c r="DYB47" s="271"/>
      <c r="DYC47" s="271"/>
      <c r="DYD47" s="271"/>
      <c r="DYE47" s="271"/>
      <c r="DYF47" s="271"/>
      <c r="DYG47" s="271"/>
      <c r="DYH47" s="271"/>
      <c r="DYI47" s="271"/>
      <c r="DYJ47" s="271"/>
      <c r="DYK47" s="271"/>
      <c r="DYL47" s="271"/>
      <c r="DYM47" s="271"/>
      <c r="DYN47" s="271"/>
      <c r="DYO47" s="271"/>
      <c r="DYP47" s="271"/>
      <c r="DYQ47" s="271"/>
      <c r="DYR47" s="271"/>
      <c r="DYS47" s="271"/>
      <c r="DYT47" s="271"/>
      <c r="DYU47" s="271"/>
      <c r="DYV47" s="271"/>
      <c r="DYW47" s="271"/>
      <c r="DYX47" s="271"/>
      <c r="DYY47" s="271"/>
      <c r="DYZ47" s="271"/>
      <c r="DZA47" s="271"/>
      <c r="DZB47" s="271"/>
      <c r="DZC47" s="271"/>
      <c r="DZD47" s="271"/>
      <c r="DZE47" s="271"/>
      <c r="DZF47" s="271"/>
      <c r="DZG47" s="271"/>
      <c r="DZH47" s="271"/>
      <c r="DZI47" s="271"/>
      <c r="DZJ47" s="271"/>
      <c r="DZK47" s="271"/>
      <c r="DZL47" s="271"/>
      <c r="DZM47" s="271"/>
      <c r="DZN47" s="271"/>
      <c r="DZO47" s="271"/>
      <c r="DZP47" s="271"/>
      <c r="DZQ47" s="271"/>
      <c r="DZR47" s="271"/>
      <c r="DZS47" s="271"/>
      <c r="DZT47" s="271"/>
      <c r="DZU47" s="271"/>
      <c r="DZV47" s="271"/>
      <c r="DZW47" s="271"/>
      <c r="DZX47" s="271"/>
      <c r="DZY47" s="271"/>
      <c r="DZZ47" s="271"/>
      <c r="EAA47" s="271"/>
      <c r="EAB47" s="271"/>
      <c r="EAC47" s="271"/>
      <c r="EAD47" s="271"/>
      <c r="EAE47" s="271"/>
      <c r="EAF47" s="271"/>
      <c r="EAG47" s="271"/>
      <c r="EAH47" s="271"/>
      <c r="EAI47" s="271"/>
      <c r="EAJ47" s="271"/>
      <c r="EAK47" s="271"/>
      <c r="EAL47" s="271"/>
      <c r="EAM47" s="271"/>
      <c r="EAN47" s="271"/>
      <c r="EAO47" s="271"/>
      <c r="EAP47" s="271"/>
      <c r="EAQ47" s="271"/>
      <c r="EAR47" s="271"/>
      <c r="EAS47" s="271"/>
      <c r="EAT47" s="271"/>
      <c r="EAU47" s="271"/>
      <c r="EAV47" s="271"/>
      <c r="EAW47" s="271"/>
      <c r="EAX47" s="271"/>
      <c r="EAY47" s="271"/>
      <c r="EAZ47" s="271"/>
      <c r="EBA47" s="271"/>
      <c r="EBB47" s="271"/>
      <c r="EBC47" s="271"/>
      <c r="EBD47" s="271"/>
      <c r="EBE47" s="271"/>
      <c r="EBF47" s="271"/>
      <c r="EBG47" s="271"/>
      <c r="EBH47" s="271"/>
      <c r="EBI47" s="271"/>
      <c r="EBJ47" s="271"/>
      <c r="EBK47" s="271"/>
      <c r="EBL47" s="271"/>
      <c r="EBM47" s="271"/>
      <c r="EBN47" s="271"/>
      <c r="EBO47" s="271"/>
      <c r="EBP47" s="271"/>
      <c r="EBQ47" s="271"/>
      <c r="EBR47" s="271"/>
      <c r="EBS47" s="271"/>
      <c r="EBT47" s="271"/>
      <c r="EBU47" s="271"/>
      <c r="EBV47" s="271"/>
      <c r="EBW47" s="271"/>
      <c r="EBX47" s="271"/>
      <c r="EBY47" s="271"/>
      <c r="EBZ47" s="271"/>
      <c r="ECA47" s="271"/>
      <c r="ECB47" s="271"/>
      <c r="ECC47" s="271"/>
      <c r="ECD47" s="271"/>
      <c r="ECE47" s="271"/>
      <c r="ECF47" s="271"/>
      <c r="ECG47" s="271"/>
      <c r="ECH47" s="271"/>
      <c r="ECI47" s="271"/>
      <c r="ECJ47" s="271"/>
      <c r="ECK47" s="271"/>
      <c r="ECL47" s="271"/>
      <c r="ECM47" s="271"/>
      <c r="ECN47" s="271"/>
      <c r="ECO47" s="271"/>
      <c r="ECP47" s="271"/>
      <c r="ECQ47" s="271"/>
      <c r="ECR47" s="271"/>
      <c r="ECS47" s="271"/>
      <c r="ECT47" s="271"/>
      <c r="ECU47" s="271"/>
      <c r="ECV47" s="271"/>
      <c r="ECW47" s="271"/>
      <c r="ECX47" s="271"/>
      <c r="ECY47" s="271"/>
      <c r="ECZ47" s="271"/>
      <c r="EDA47" s="271"/>
      <c r="EDB47" s="271"/>
      <c r="EDC47" s="271"/>
      <c r="EDD47" s="271"/>
      <c r="EDE47" s="271"/>
      <c r="EDF47" s="271"/>
      <c r="EDG47" s="271"/>
      <c r="EDH47" s="271"/>
      <c r="EDI47" s="271"/>
      <c r="EDJ47" s="271"/>
      <c r="EDK47" s="271"/>
      <c r="EDL47" s="271"/>
      <c r="EDM47" s="271"/>
      <c r="EDN47" s="271"/>
      <c r="EDO47" s="271"/>
      <c r="EDP47" s="271"/>
      <c r="EDQ47" s="271"/>
      <c r="EDR47" s="271"/>
      <c r="EDS47" s="271"/>
      <c r="EDT47" s="271"/>
      <c r="EDU47" s="271"/>
      <c r="EDV47" s="271"/>
      <c r="EDW47" s="271"/>
      <c r="EDX47" s="271"/>
      <c r="EDY47" s="271"/>
      <c r="EDZ47" s="271"/>
      <c r="EEA47" s="271"/>
      <c r="EEB47" s="271"/>
      <c r="EEC47" s="271"/>
      <c r="EED47" s="271"/>
      <c r="EEE47" s="271"/>
      <c r="EEF47" s="271"/>
      <c r="EEG47" s="271"/>
      <c r="EEH47" s="271"/>
      <c r="EEI47" s="271"/>
      <c r="EEJ47" s="271"/>
      <c r="EEK47" s="271"/>
      <c r="EEL47" s="271"/>
      <c r="EEM47" s="271"/>
      <c r="EEN47" s="271"/>
      <c r="EEO47" s="271"/>
      <c r="EEP47" s="271"/>
      <c r="EEQ47" s="271"/>
      <c r="EER47" s="271"/>
      <c r="EES47" s="271"/>
      <c r="EET47" s="271"/>
      <c r="EEU47" s="271"/>
      <c r="EEV47" s="271"/>
      <c r="EEW47" s="271"/>
      <c r="EEX47" s="271"/>
      <c r="EEY47" s="271"/>
      <c r="EEZ47" s="271"/>
      <c r="EFA47" s="271"/>
      <c r="EFB47" s="271"/>
      <c r="EFC47" s="271"/>
      <c r="EFD47" s="271"/>
      <c r="EFE47" s="271"/>
      <c r="EFF47" s="271"/>
      <c r="EFG47" s="271"/>
      <c r="EFH47" s="271"/>
      <c r="EFI47" s="271"/>
      <c r="EFJ47" s="271"/>
      <c r="EFK47" s="271"/>
      <c r="EFL47" s="271"/>
      <c r="EFM47" s="271"/>
      <c r="EFN47" s="271"/>
      <c r="EFO47" s="271"/>
      <c r="EFP47" s="271"/>
      <c r="EFQ47" s="271"/>
      <c r="EFR47" s="271"/>
      <c r="EFS47" s="271"/>
      <c r="EFT47" s="271"/>
      <c r="EFU47" s="271"/>
      <c r="EFV47" s="271"/>
      <c r="EFW47" s="271"/>
      <c r="EFX47" s="271"/>
      <c r="EFY47" s="271"/>
      <c r="EFZ47" s="271"/>
      <c r="EGA47" s="271"/>
      <c r="EGB47" s="271"/>
      <c r="EGC47" s="271"/>
      <c r="EGD47" s="271"/>
      <c r="EGE47" s="271"/>
      <c r="EGF47" s="271"/>
      <c r="EGG47" s="271"/>
      <c r="EGH47" s="271"/>
      <c r="EGI47" s="271"/>
      <c r="EGJ47" s="271"/>
      <c r="EGK47" s="271"/>
      <c r="EGL47" s="271"/>
      <c r="EGM47" s="271"/>
      <c r="EGN47" s="271"/>
      <c r="EGO47" s="271"/>
      <c r="EGP47" s="271"/>
      <c r="EGQ47" s="271"/>
      <c r="EGR47" s="271"/>
      <c r="EGS47" s="271"/>
      <c r="EGT47" s="271"/>
      <c r="EGU47" s="271"/>
      <c r="EGV47" s="271"/>
      <c r="EGW47" s="271"/>
      <c r="EGX47" s="271"/>
      <c r="EGY47" s="271"/>
      <c r="EGZ47" s="271"/>
      <c r="EHA47" s="271"/>
      <c r="EHB47" s="271"/>
      <c r="EHC47" s="271"/>
      <c r="EHD47" s="271"/>
      <c r="EHE47" s="271"/>
      <c r="EHF47" s="271"/>
      <c r="EHG47" s="271"/>
      <c r="EHH47" s="271"/>
      <c r="EHI47" s="271"/>
      <c r="EHJ47" s="271"/>
      <c r="EHK47" s="271"/>
      <c r="EHL47" s="271"/>
      <c r="EHM47" s="271"/>
      <c r="EHN47" s="271"/>
      <c r="EHO47" s="271"/>
      <c r="EHP47" s="271"/>
      <c r="EHQ47" s="271"/>
      <c r="EHR47" s="271"/>
      <c r="EHS47" s="271"/>
      <c r="EHT47" s="271"/>
      <c r="EHU47" s="271"/>
      <c r="EHV47" s="271"/>
      <c r="EHW47" s="271"/>
      <c r="EHX47" s="271"/>
      <c r="EHY47" s="271"/>
      <c r="EHZ47" s="271"/>
      <c r="EIA47" s="271"/>
      <c r="EIB47" s="271"/>
      <c r="EIC47" s="271"/>
      <c r="EID47" s="271"/>
      <c r="EIE47" s="271"/>
      <c r="EIF47" s="271"/>
      <c r="EIG47" s="271"/>
      <c r="EIH47" s="271"/>
      <c r="EII47" s="271"/>
      <c r="EIJ47" s="271"/>
      <c r="EIK47" s="271"/>
      <c r="EIL47" s="271"/>
      <c r="EIM47" s="271"/>
      <c r="EIN47" s="271"/>
      <c r="EIO47" s="271"/>
      <c r="EIP47" s="271"/>
      <c r="EIQ47" s="271"/>
      <c r="EIR47" s="271"/>
      <c r="EIS47" s="271"/>
      <c r="EIT47" s="271"/>
      <c r="EIU47" s="271"/>
      <c r="EIV47" s="271"/>
      <c r="EIW47" s="271"/>
      <c r="EIX47" s="271"/>
      <c r="EIY47" s="271"/>
      <c r="EIZ47" s="271"/>
      <c r="EJA47" s="271"/>
      <c r="EJB47" s="271"/>
      <c r="EJC47" s="271"/>
      <c r="EJD47" s="271"/>
      <c r="EJE47" s="271"/>
      <c r="EJF47" s="271"/>
      <c r="EJG47" s="271"/>
      <c r="EJH47" s="271"/>
      <c r="EJI47" s="271"/>
      <c r="EJJ47" s="271"/>
      <c r="EJK47" s="271"/>
      <c r="EJL47" s="271"/>
      <c r="EJM47" s="271"/>
      <c r="EJN47" s="271"/>
      <c r="EJO47" s="271"/>
      <c r="EJP47" s="271"/>
      <c r="EJQ47" s="271"/>
      <c r="EJR47" s="271"/>
      <c r="EJS47" s="271"/>
      <c r="EJT47" s="271"/>
      <c r="EJU47" s="271"/>
      <c r="EJV47" s="271"/>
      <c r="EJW47" s="271"/>
      <c r="EJX47" s="271"/>
      <c r="EJY47" s="271"/>
      <c r="EJZ47" s="271"/>
      <c r="EKA47" s="271"/>
      <c r="EKB47" s="271"/>
      <c r="EKC47" s="271"/>
      <c r="EKD47" s="271"/>
      <c r="EKE47" s="271"/>
      <c r="EKF47" s="271"/>
      <c r="EKG47" s="271"/>
      <c r="EKH47" s="271"/>
      <c r="EKI47" s="271"/>
      <c r="EKJ47" s="271"/>
      <c r="EKK47" s="271"/>
      <c r="EKL47" s="271"/>
      <c r="EKM47" s="271"/>
      <c r="EKN47" s="271"/>
      <c r="EKO47" s="271"/>
      <c r="EKP47" s="271"/>
      <c r="EKQ47" s="271"/>
      <c r="EKR47" s="271"/>
      <c r="EKS47" s="271"/>
      <c r="EKT47" s="271"/>
      <c r="EKU47" s="271"/>
      <c r="EKV47" s="271"/>
      <c r="EKW47" s="271"/>
      <c r="EKX47" s="271"/>
      <c r="EKY47" s="271"/>
      <c r="EKZ47" s="271"/>
      <c r="ELA47" s="271"/>
      <c r="ELB47" s="271"/>
      <c r="ELC47" s="271"/>
      <c r="ELD47" s="271"/>
      <c r="ELE47" s="271"/>
      <c r="ELF47" s="271"/>
      <c r="ELG47" s="271"/>
      <c r="ELH47" s="271"/>
      <c r="ELI47" s="271"/>
      <c r="ELJ47" s="271"/>
      <c r="ELK47" s="271"/>
      <c r="ELL47" s="271"/>
      <c r="ELM47" s="271"/>
      <c r="ELN47" s="271"/>
      <c r="ELO47" s="271"/>
      <c r="ELP47" s="271"/>
      <c r="ELQ47" s="271"/>
      <c r="ELR47" s="271"/>
      <c r="ELS47" s="271"/>
      <c r="ELT47" s="271"/>
      <c r="ELU47" s="271"/>
      <c r="ELV47" s="271"/>
      <c r="ELW47" s="271"/>
      <c r="ELX47" s="271"/>
      <c r="ELY47" s="271"/>
      <c r="ELZ47" s="271"/>
      <c r="EMA47" s="271"/>
      <c r="EMB47" s="271"/>
      <c r="EMC47" s="271"/>
      <c r="EMD47" s="271"/>
      <c r="EME47" s="271"/>
      <c r="EMF47" s="271"/>
      <c r="EMG47" s="271"/>
      <c r="EMH47" s="271"/>
      <c r="EMI47" s="271"/>
      <c r="EMJ47" s="271"/>
      <c r="EMK47" s="271"/>
      <c r="EML47" s="271"/>
      <c r="EMM47" s="271"/>
      <c r="EMN47" s="271"/>
      <c r="EMO47" s="271"/>
      <c r="EMP47" s="271"/>
      <c r="EMQ47" s="271"/>
      <c r="EMR47" s="271"/>
      <c r="EMS47" s="271"/>
      <c r="EMT47" s="271"/>
      <c r="EMU47" s="271"/>
      <c r="EMV47" s="271"/>
      <c r="EMW47" s="271"/>
      <c r="EMX47" s="271"/>
      <c r="EMY47" s="271"/>
      <c r="EMZ47" s="271"/>
      <c r="ENA47" s="271"/>
      <c r="ENB47" s="271"/>
      <c r="ENC47" s="271"/>
      <c r="END47" s="271"/>
      <c r="ENE47" s="271"/>
      <c r="ENF47" s="271"/>
      <c r="ENG47" s="271"/>
      <c r="ENH47" s="271"/>
      <c r="ENI47" s="271"/>
      <c r="ENJ47" s="271"/>
      <c r="ENK47" s="271"/>
      <c r="ENL47" s="271"/>
      <c r="ENM47" s="271"/>
      <c r="ENN47" s="271"/>
      <c r="ENO47" s="271"/>
      <c r="ENP47" s="271"/>
      <c r="ENQ47" s="271"/>
      <c r="ENR47" s="271"/>
      <c r="ENS47" s="271"/>
      <c r="ENT47" s="271"/>
      <c r="ENU47" s="271"/>
      <c r="ENV47" s="271"/>
      <c r="ENW47" s="271"/>
      <c r="ENX47" s="271"/>
      <c r="ENY47" s="271"/>
      <c r="ENZ47" s="271"/>
      <c r="EOA47" s="271"/>
      <c r="EOB47" s="271"/>
      <c r="EOC47" s="271"/>
      <c r="EOD47" s="271"/>
      <c r="EOE47" s="271"/>
      <c r="EOF47" s="271"/>
      <c r="EOG47" s="271"/>
      <c r="EOH47" s="271"/>
      <c r="EOI47" s="271"/>
      <c r="EOJ47" s="271"/>
      <c r="EOK47" s="271"/>
      <c r="EOL47" s="271"/>
      <c r="EOM47" s="271"/>
      <c r="EON47" s="271"/>
      <c r="EOO47" s="271"/>
      <c r="EOP47" s="271"/>
      <c r="EOQ47" s="271"/>
      <c r="EOR47" s="271"/>
      <c r="EOS47" s="271"/>
      <c r="EOT47" s="271"/>
      <c r="EOU47" s="271"/>
      <c r="EOV47" s="271"/>
      <c r="EOW47" s="271"/>
      <c r="EOX47" s="271"/>
      <c r="EOY47" s="271"/>
      <c r="EOZ47" s="271"/>
      <c r="EPA47" s="271"/>
      <c r="EPB47" s="271"/>
      <c r="EPC47" s="271"/>
      <c r="EPD47" s="271"/>
      <c r="EPE47" s="271"/>
      <c r="EPF47" s="271"/>
      <c r="EPG47" s="271"/>
      <c r="EPH47" s="271"/>
      <c r="EPI47" s="271"/>
      <c r="EPJ47" s="271"/>
      <c r="EPK47" s="271"/>
      <c r="EPL47" s="271"/>
      <c r="EPM47" s="271"/>
      <c r="EPN47" s="271"/>
      <c r="EPO47" s="271"/>
      <c r="EPP47" s="271"/>
      <c r="EPQ47" s="271"/>
      <c r="EPR47" s="271"/>
      <c r="EPS47" s="271"/>
      <c r="EPT47" s="271"/>
      <c r="EPU47" s="271"/>
      <c r="EPV47" s="271"/>
      <c r="EPW47" s="271"/>
      <c r="EPX47" s="271"/>
      <c r="EPY47" s="271"/>
      <c r="EPZ47" s="271"/>
      <c r="EQA47" s="271"/>
      <c r="EQB47" s="271"/>
      <c r="EQC47" s="271"/>
      <c r="EQD47" s="271"/>
      <c r="EQE47" s="271"/>
      <c r="EQF47" s="271"/>
      <c r="EQG47" s="271"/>
      <c r="EQH47" s="271"/>
      <c r="EQI47" s="271"/>
      <c r="EQJ47" s="271"/>
      <c r="EQK47" s="271"/>
      <c r="EQL47" s="271"/>
      <c r="EQM47" s="271"/>
      <c r="EQN47" s="271"/>
      <c r="EQO47" s="271"/>
      <c r="EQP47" s="271"/>
      <c r="EQQ47" s="271"/>
      <c r="EQR47" s="271"/>
      <c r="EQS47" s="271"/>
      <c r="EQT47" s="271"/>
      <c r="EQU47" s="271"/>
      <c r="EQV47" s="271"/>
      <c r="EQW47" s="271"/>
      <c r="EQX47" s="271"/>
      <c r="EQY47" s="271"/>
      <c r="EQZ47" s="271"/>
      <c r="ERA47" s="271"/>
      <c r="ERB47" s="271"/>
      <c r="ERC47" s="271"/>
      <c r="ERD47" s="271"/>
      <c r="ERE47" s="271"/>
      <c r="ERF47" s="271"/>
      <c r="ERG47" s="271"/>
      <c r="ERH47" s="271"/>
      <c r="ERI47" s="271"/>
      <c r="ERJ47" s="271"/>
      <c r="ERK47" s="271"/>
      <c r="ERL47" s="271"/>
      <c r="ERM47" s="271"/>
      <c r="ERN47" s="271"/>
      <c r="ERO47" s="271"/>
      <c r="ERP47" s="271"/>
      <c r="ERQ47" s="271"/>
      <c r="ERR47" s="271"/>
      <c r="ERS47" s="271"/>
      <c r="ERT47" s="271"/>
      <c r="ERU47" s="271"/>
      <c r="ERV47" s="271"/>
      <c r="ERW47" s="271"/>
      <c r="ERX47" s="271"/>
      <c r="ERY47" s="271"/>
      <c r="ERZ47" s="271"/>
      <c r="ESA47" s="271"/>
      <c r="ESB47" s="271"/>
      <c r="ESC47" s="271"/>
      <c r="ESD47" s="271"/>
      <c r="ESE47" s="271"/>
      <c r="ESF47" s="271"/>
      <c r="ESG47" s="271"/>
      <c r="ESH47" s="271"/>
      <c r="ESI47" s="271"/>
      <c r="ESJ47" s="271"/>
      <c r="ESK47" s="271"/>
      <c r="ESL47" s="271"/>
      <c r="ESM47" s="271"/>
      <c r="ESN47" s="271"/>
      <c r="ESO47" s="271"/>
      <c r="ESP47" s="271"/>
      <c r="ESQ47" s="271"/>
      <c r="ESR47" s="271"/>
      <c r="ESS47" s="271"/>
      <c r="EST47" s="271"/>
      <c r="ESU47" s="271"/>
      <c r="ESV47" s="271"/>
      <c r="ESW47" s="271"/>
      <c r="ESX47" s="271"/>
      <c r="ESY47" s="271"/>
      <c r="ESZ47" s="271"/>
      <c r="ETA47" s="271"/>
      <c r="ETB47" s="271"/>
      <c r="ETC47" s="271"/>
      <c r="ETD47" s="271"/>
      <c r="ETE47" s="271"/>
      <c r="ETF47" s="271"/>
      <c r="ETG47" s="271"/>
      <c r="ETH47" s="271"/>
      <c r="ETI47" s="271"/>
      <c r="ETJ47" s="271"/>
      <c r="ETK47" s="271"/>
      <c r="ETL47" s="271"/>
      <c r="ETM47" s="271"/>
      <c r="ETN47" s="271"/>
      <c r="ETO47" s="271"/>
      <c r="ETP47" s="271"/>
      <c r="ETQ47" s="271"/>
      <c r="ETR47" s="271"/>
      <c r="ETS47" s="271"/>
      <c r="ETT47" s="271"/>
      <c r="ETU47" s="271"/>
      <c r="ETV47" s="271"/>
      <c r="ETW47" s="271"/>
      <c r="ETX47" s="271"/>
      <c r="ETY47" s="271"/>
      <c r="ETZ47" s="271"/>
      <c r="EUA47" s="271"/>
      <c r="EUB47" s="271"/>
      <c r="EUC47" s="271"/>
      <c r="EUD47" s="271"/>
      <c r="EUE47" s="271"/>
      <c r="EUF47" s="271"/>
      <c r="EUG47" s="271"/>
      <c r="EUH47" s="271"/>
      <c r="EUI47" s="271"/>
      <c r="EUJ47" s="271"/>
      <c r="EUK47" s="271"/>
      <c r="EUL47" s="271"/>
      <c r="EUM47" s="271"/>
      <c r="EUN47" s="271"/>
      <c r="EUO47" s="271"/>
      <c r="EUP47" s="271"/>
      <c r="EUQ47" s="271"/>
      <c r="EUR47" s="271"/>
      <c r="EUS47" s="271"/>
      <c r="EUT47" s="271"/>
      <c r="EUU47" s="271"/>
      <c r="EUV47" s="271"/>
      <c r="EUW47" s="271"/>
      <c r="EUX47" s="271"/>
      <c r="EUY47" s="271"/>
      <c r="EUZ47" s="271"/>
      <c r="EVA47" s="271"/>
      <c r="EVB47" s="271"/>
      <c r="EVC47" s="271"/>
      <c r="EVD47" s="271"/>
      <c r="EVE47" s="271"/>
      <c r="EVF47" s="271"/>
      <c r="EVG47" s="271"/>
      <c r="EVH47" s="271"/>
      <c r="EVI47" s="271"/>
      <c r="EVJ47" s="271"/>
      <c r="EVK47" s="271"/>
      <c r="EVL47" s="271"/>
      <c r="EVM47" s="271"/>
      <c r="EVN47" s="271"/>
      <c r="EVO47" s="271"/>
      <c r="EVP47" s="271"/>
      <c r="EVQ47" s="271"/>
      <c r="EVR47" s="271"/>
      <c r="EVS47" s="271"/>
      <c r="EVT47" s="271"/>
      <c r="EVU47" s="271"/>
      <c r="EVV47" s="271"/>
      <c r="EVW47" s="271"/>
      <c r="EVX47" s="271"/>
      <c r="EVY47" s="271"/>
      <c r="EVZ47" s="271"/>
      <c r="EWA47" s="271"/>
      <c r="EWB47" s="271"/>
      <c r="EWC47" s="271"/>
      <c r="EWD47" s="271"/>
      <c r="EWE47" s="271"/>
      <c r="EWF47" s="271"/>
      <c r="EWG47" s="271"/>
      <c r="EWH47" s="271"/>
      <c r="EWI47" s="271"/>
      <c r="EWJ47" s="271"/>
      <c r="EWK47" s="271"/>
      <c r="EWL47" s="271"/>
      <c r="EWM47" s="271"/>
      <c r="EWN47" s="271"/>
      <c r="EWO47" s="271"/>
      <c r="EWP47" s="271"/>
      <c r="EWQ47" s="271"/>
      <c r="EWR47" s="271"/>
      <c r="EWS47" s="271"/>
      <c r="EWT47" s="271"/>
      <c r="EWU47" s="271"/>
      <c r="EWV47" s="271"/>
      <c r="EWW47" s="271"/>
      <c r="EWX47" s="271"/>
      <c r="EWY47" s="271"/>
      <c r="EWZ47" s="271"/>
      <c r="EXA47" s="271"/>
      <c r="EXB47" s="271"/>
      <c r="EXC47" s="271"/>
      <c r="EXD47" s="271"/>
      <c r="EXE47" s="271"/>
      <c r="EXF47" s="271"/>
      <c r="EXG47" s="271"/>
      <c r="EXH47" s="271"/>
      <c r="EXI47" s="271"/>
      <c r="EXJ47" s="271"/>
      <c r="EXK47" s="271"/>
      <c r="EXL47" s="271"/>
      <c r="EXM47" s="271"/>
      <c r="EXN47" s="271"/>
      <c r="EXO47" s="271"/>
      <c r="EXP47" s="271"/>
      <c r="EXQ47" s="271"/>
      <c r="EXR47" s="271"/>
      <c r="EXS47" s="271"/>
      <c r="EXT47" s="271"/>
      <c r="EXU47" s="271"/>
      <c r="EXV47" s="271"/>
      <c r="EXW47" s="271"/>
      <c r="EXX47" s="271"/>
      <c r="EXY47" s="271"/>
      <c r="EXZ47" s="271"/>
      <c r="EYA47" s="271"/>
      <c r="EYB47" s="271"/>
      <c r="EYC47" s="271"/>
      <c r="EYD47" s="271"/>
      <c r="EYE47" s="271"/>
      <c r="EYF47" s="271"/>
      <c r="EYG47" s="271"/>
      <c r="EYH47" s="271"/>
      <c r="EYI47" s="271"/>
      <c r="EYJ47" s="271"/>
      <c r="EYK47" s="271"/>
      <c r="EYL47" s="271"/>
      <c r="EYM47" s="271"/>
      <c r="EYN47" s="271"/>
      <c r="EYO47" s="271"/>
      <c r="EYP47" s="271"/>
      <c r="EYQ47" s="271"/>
      <c r="EYR47" s="271"/>
      <c r="EYS47" s="271"/>
      <c r="EYT47" s="271"/>
      <c r="EYU47" s="271"/>
      <c r="EYV47" s="271"/>
      <c r="EYW47" s="271"/>
      <c r="EYX47" s="271"/>
      <c r="EYY47" s="271"/>
      <c r="EYZ47" s="271"/>
      <c r="EZA47" s="271"/>
      <c r="EZB47" s="271"/>
      <c r="EZC47" s="271"/>
      <c r="EZD47" s="271"/>
      <c r="EZE47" s="271"/>
      <c r="EZF47" s="271"/>
      <c r="EZG47" s="271"/>
      <c r="EZH47" s="271"/>
      <c r="EZI47" s="271"/>
      <c r="EZJ47" s="271"/>
      <c r="EZK47" s="271"/>
      <c r="EZL47" s="271"/>
      <c r="EZM47" s="271"/>
      <c r="EZN47" s="271"/>
      <c r="EZO47" s="271"/>
      <c r="EZP47" s="271"/>
      <c r="EZQ47" s="271"/>
      <c r="EZR47" s="271"/>
      <c r="EZS47" s="271"/>
      <c r="EZT47" s="271"/>
      <c r="EZU47" s="271"/>
      <c r="EZV47" s="271"/>
      <c r="EZW47" s="271"/>
      <c r="EZX47" s="271"/>
      <c r="EZY47" s="271"/>
      <c r="EZZ47" s="271"/>
      <c r="FAA47" s="271"/>
      <c r="FAB47" s="271"/>
      <c r="FAC47" s="271"/>
      <c r="FAD47" s="271"/>
      <c r="FAE47" s="271"/>
      <c r="FAF47" s="271"/>
      <c r="FAG47" s="271"/>
      <c r="FAH47" s="271"/>
      <c r="FAI47" s="271"/>
      <c r="FAJ47" s="271"/>
      <c r="FAK47" s="271"/>
      <c r="FAL47" s="271"/>
      <c r="FAM47" s="271"/>
      <c r="FAN47" s="271"/>
      <c r="FAO47" s="271"/>
      <c r="FAP47" s="271"/>
      <c r="FAQ47" s="271"/>
      <c r="FAR47" s="271"/>
      <c r="FAS47" s="271"/>
      <c r="FAT47" s="271"/>
      <c r="FAU47" s="271"/>
      <c r="FAV47" s="271"/>
      <c r="FAW47" s="271"/>
      <c r="FAX47" s="271"/>
      <c r="FAY47" s="271"/>
      <c r="FAZ47" s="271"/>
      <c r="FBA47" s="271"/>
      <c r="FBB47" s="271"/>
      <c r="FBC47" s="271"/>
      <c r="FBD47" s="271"/>
      <c r="FBE47" s="271"/>
      <c r="FBF47" s="271"/>
      <c r="FBG47" s="271"/>
      <c r="FBH47" s="271"/>
      <c r="FBI47" s="271"/>
      <c r="FBJ47" s="271"/>
      <c r="FBK47" s="271"/>
      <c r="FBL47" s="271"/>
      <c r="FBM47" s="271"/>
      <c r="FBN47" s="271"/>
      <c r="FBO47" s="271"/>
      <c r="FBP47" s="271"/>
      <c r="FBQ47" s="271"/>
      <c r="FBR47" s="271"/>
      <c r="FBS47" s="271"/>
      <c r="FBT47" s="271"/>
      <c r="FBU47" s="271"/>
      <c r="FBV47" s="271"/>
      <c r="FBW47" s="271"/>
      <c r="FBX47" s="271"/>
      <c r="FBY47" s="271"/>
      <c r="FBZ47" s="271"/>
      <c r="FCA47" s="271"/>
      <c r="FCB47" s="271"/>
      <c r="FCC47" s="271"/>
      <c r="FCD47" s="271"/>
      <c r="FCE47" s="271"/>
      <c r="FCF47" s="271"/>
      <c r="FCG47" s="271"/>
      <c r="FCH47" s="271"/>
      <c r="FCI47" s="271"/>
      <c r="FCJ47" s="271"/>
      <c r="FCK47" s="271"/>
      <c r="FCL47" s="271"/>
      <c r="FCM47" s="271"/>
      <c r="FCN47" s="271"/>
      <c r="FCO47" s="271"/>
      <c r="FCP47" s="271"/>
      <c r="FCQ47" s="271"/>
      <c r="FCR47" s="271"/>
      <c r="FCS47" s="271"/>
      <c r="FCT47" s="271"/>
      <c r="FCU47" s="271"/>
      <c r="FCV47" s="271"/>
      <c r="FCW47" s="271"/>
      <c r="FCX47" s="271"/>
      <c r="FCY47" s="271"/>
      <c r="FCZ47" s="271"/>
      <c r="FDA47" s="271"/>
      <c r="FDB47" s="271"/>
      <c r="FDC47" s="271"/>
      <c r="FDD47" s="271"/>
      <c r="FDE47" s="271"/>
      <c r="FDF47" s="271"/>
      <c r="FDG47" s="271"/>
      <c r="FDH47" s="271"/>
      <c r="FDI47" s="271"/>
      <c r="FDJ47" s="271"/>
      <c r="FDK47" s="271"/>
      <c r="FDL47" s="271"/>
      <c r="FDM47" s="271"/>
      <c r="FDN47" s="271"/>
      <c r="FDO47" s="271"/>
      <c r="FDP47" s="271"/>
      <c r="FDQ47" s="271"/>
      <c r="FDR47" s="271"/>
      <c r="FDS47" s="271"/>
      <c r="FDT47" s="271"/>
      <c r="FDU47" s="271"/>
      <c r="FDV47" s="271"/>
      <c r="FDW47" s="271"/>
      <c r="FDX47" s="271"/>
      <c r="FDY47" s="271"/>
      <c r="FDZ47" s="271"/>
      <c r="FEA47" s="271"/>
      <c r="FEB47" s="271"/>
      <c r="FEC47" s="271"/>
      <c r="FED47" s="271"/>
      <c r="FEE47" s="271"/>
      <c r="FEF47" s="271"/>
      <c r="FEG47" s="271"/>
      <c r="FEH47" s="271"/>
      <c r="FEI47" s="271"/>
      <c r="FEJ47" s="271"/>
      <c r="FEK47" s="271"/>
      <c r="FEL47" s="271"/>
      <c r="FEM47" s="271"/>
      <c r="FEN47" s="271"/>
      <c r="FEO47" s="271"/>
      <c r="FEP47" s="271"/>
      <c r="FEQ47" s="271"/>
      <c r="FER47" s="271"/>
      <c r="FES47" s="271"/>
      <c r="FET47" s="271"/>
      <c r="FEU47" s="271"/>
      <c r="FEV47" s="271"/>
      <c r="FEW47" s="271"/>
      <c r="FEX47" s="271"/>
      <c r="FEY47" s="271"/>
      <c r="FEZ47" s="271"/>
      <c r="FFA47" s="271"/>
      <c r="FFB47" s="271"/>
      <c r="FFC47" s="271"/>
      <c r="FFD47" s="271"/>
      <c r="FFE47" s="271"/>
      <c r="FFF47" s="271"/>
      <c r="FFG47" s="271"/>
      <c r="FFH47" s="271"/>
      <c r="FFI47" s="271"/>
      <c r="FFJ47" s="271"/>
      <c r="FFK47" s="271"/>
      <c r="FFL47" s="271"/>
      <c r="FFM47" s="271"/>
      <c r="FFN47" s="271"/>
      <c r="FFO47" s="271"/>
      <c r="FFP47" s="271"/>
      <c r="FFQ47" s="271"/>
      <c r="FFR47" s="271"/>
      <c r="FFS47" s="271"/>
      <c r="FFT47" s="271"/>
      <c r="FFU47" s="271"/>
      <c r="FFV47" s="271"/>
      <c r="FFW47" s="271"/>
      <c r="FFX47" s="271"/>
      <c r="FFY47" s="271"/>
      <c r="FFZ47" s="271"/>
      <c r="FGA47" s="271"/>
      <c r="FGB47" s="271"/>
      <c r="FGC47" s="271"/>
      <c r="FGD47" s="271"/>
      <c r="FGE47" s="271"/>
      <c r="FGF47" s="271"/>
      <c r="FGG47" s="271"/>
      <c r="FGH47" s="271"/>
      <c r="FGI47" s="271"/>
      <c r="FGJ47" s="271"/>
      <c r="FGK47" s="271"/>
      <c r="FGL47" s="271"/>
      <c r="FGM47" s="271"/>
      <c r="FGN47" s="271"/>
      <c r="FGO47" s="271"/>
      <c r="FGP47" s="271"/>
      <c r="FGQ47" s="271"/>
      <c r="FGR47" s="271"/>
      <c r="FGS47" s="271"/>
      <c r="FGT47" s="271"/>
      <c r="FGU47" s="271"/>
      <c r="FGV47" s="271"/>
      <c r="FGW47" s="271"/>
      <c r="FGX47" s="271"/>
      <c r="FGY47" s="271"/>
      <c r="FGZ47" s="271"/>
      <c r="FHA47" s="271"/>
      <c r="FHB47" s="271"/>
      <c r="FHC47" s="271"/>
      <c r="FHD47" s="271"/>
      <c r="FHE47" s="271"/>
      <c r="FHF47" s="271"/>
      <c r="FHG47" s="271"/>
      <c r="FHH47" s="271"/>
      <c r="FHI47" s="271"/>
      <c r="FHJ47" s="271"/>
      <c r="FHK47" s="271"/>
      <c r="FHL47" s="271"/>
      <c r="FHM47" s="271"/>
      <c r="FHN47" s="271"/>
      <c r="FHO47" s="271"/>
      <c r="FHP47" s="271"/>
      <c r="FHQ47" s="271"/>
      <c r="FHR47" s="271"/>
      <c r="FHS47" s="271"/>
      <c r="FHT47" s="271"/>
      <c r="FHU47" s="271"/>
      <c r="FHV47" s="271"/>
      <c r="FHW47" s="271"/>
      <c r="FHX47" s="271"/>
      <c r="FHY47" s="271"/>
      <c r="FHZ47" s="271"/>
      <c r="FIA47" s="271"/>
      <c r="FIB47" s="271"/>
      <c r="FIC47" s="271"/>
      <c r="FID47" s="271"/>
      <c r="FIE47" s="271"/>
      <c r="FIF47" s="271"/>
      <c r="FIG47" s="271"/>
      <c r="FIH47" s="271"/>
      <c r="FII47" s="271"/>
      <c r="FIJ47" s="271"/>
      <c r="FIK47" s="271"/>
      <c r="FIL47" s="271"/>
      <c r="FIM47" s="271"/>
      <c r="FIN47" s="271"/>
      <c r="FIO47" s="271"/>
      <c r="FIP47" s="271"/>
      <c r="FIQ47" s="271"/>
      <c r="FIR47" s="271"/>
      <c r="FIS47" s="271"/>
      <c r="FIT47" s="271"/>
      <c r="FIU47" s="271"/>
      <c r="FIV47" s="271"/>
      <c r="FIW47" s="271"/>
      <c r="FIX47" s="271"/>
      <c r="FIY47" s="271"/>
      <c r="FIZ47" s="271"/>
      <c r="FJA47" s="271"/>
      <c r="FJB47" s="271"/>
      <c r="FJC47" s="271"/>
      <c r="FJD47" s="271"/>
      <c r="FJE47" s="271"/>
      <c r="FJF47" s="271"/>
      <c r="FJG47" s="271"/>
      <c r="FJH47" s="271"/>
      <c r="FJI47" s="271"/>
      <c r="FJJ47" s="271"/>
      <c r="FJK47" s="271"/>
      <c r="FJL47" s="271"/>
      <c r="FJM47" s="271"/>
      <c r="FJN47" s="271"/>
      <c r="FJO47" s="271"/>
      <c r="FJP47" s="271"/>
      <c r="FJQ47" s="271"/>
      <c r="FJR47" s="271"/>
      <c r="FJS47" s="271"/>
      <c r="FJT47" s="271"/>
      <c r="FJU47" s="271"/>
      <c r="FJV47" s="271"/>
      <c r="FJW47" s="271"/>
      <c r="FJX47" s="271"/>
      <c r="FJY47" s="271"/>
      <c r="FJZ47" s="271"/>
      <c r="FKA47" s="271"/>
      <c r="FKB47" s="271"/>
      <c r="FKC47" s="271"/>
      <c r="FKD47" s="271"/>
      <c r="FKE47" s="271"/>
      <c r="FKF47" s="271"/>
      <c r="FKG47" s="271"/>
      <c r="FKH47" s="271"/>
      <c r="FKI47" s="271"/>
      <c r="FKJ47" s="271"/>
      <c r="FKK47" s="271"/>
      <c r="FKL47" s="271"/>
      <c r="FKM47" s="271"/>
      <c r="FKN47" s="271"/>
      <c r="FKO47" s="271"/>
      <c r="FKP47" s="271"/>
      <c r="FKQ47" s="271"/>
      <c r="FKR47" s="271"/>
      <c r="FKS47" s="271"/>
      <c r="FKT47" s="271"/>
      <c r="FKU47" s="271"/>
      <c r="FKV47" s="271"/>
      <c r="FKW47" s="271"/>
      <c r="FKX47" s="271"/>
      <c r="FKY47" s="271"/>
      <c r="FKZ47" s="271"/>
      <c r="FLA47" s="271"/>
      <c r="FLB47" s="271"/>
      <c r="FLC47" s="271"/>
      <c r="FLD47" s="271"/>
      <c r="FLE47" s="271"/>
      <c r="FLF47" s="271"/>
      <c r="FLG47" s="271"/>
      <c r="FLH47" s="271"/>
      <c r="FLI47" s="271"/>
      <c r="FLJ47" s="271"/>
      <c r="FLK47" s="271"/>
      <c r="FLL47" s="271"/>
      <c r="FLM47" s="271"/>
      <c r="FLN47" s="271"/>
      <c r="FLO47" s="271"/>
      <c r="FLP47" s="271"/>
      <c r="FLQ47" s="271"/>
      <c r="FLR47" s="271"/>
      <c r="FLS47" s="271"/>
      <c r="FLT47" s="271"/>
      <c r="FLU47" s="271"/>
      <c r="FLV47" s="271"/>
      <c r="FLW47" s="271"/>
      <c r="FLX47" s="271"/>
      <c r="FLY47" s="271"/>
      <c r="FLZ47" s="271"/>
      <c r="FMA47" s="271"/>
      <c r="FMB47" s="271"/>
      <c r="FMC47" s="271"/>
      <c r="FMD47" s="271"/>
      <c r="FME47" s="271"/>
      <c r="FMF47" s="271"/>
      <c r="FMG47" s="271"/>
      <c r="FMH47" s="271"/>
      <c r="FMI47" s="271"/>
      <c r="FMJ47" s="271"/>
      <c r="FMK47" s="271"/>
      <c r="FML47" s="271"/>
      <c r="FMM47" s="271"/>
      <c r="FMN47" s="271"/>
      <c r="FMO47" s="271"/>
      <c r="FMP47" s="271"/>
      <c r="FMQ47" s="271"/>
      <c r="FMR47" s="271"/>
      <c r="FMS47" s="271"/>
      <c r="FMT47" s="271"/>
      <c r="FMU47" s="271"/>
      <c r="FMV47" s="271"/>
      <c r="FMW47" s="271"/>
      <c r="FMX47" s="271"/>
      <c r="FMY47" s="271"/>
      <c r="FMZ47" s="271"/>
      <c r="FNA47" s="271"/>
      <c r="FNB47" s="271"/>
      <c r="FNC47" s="271"/>
      <c r="FND47" s="271"/>
      <c r="FNE47" s="271"/>
      <c r="FNF47" s="271"/>
      <c r="FNG47" s="271"/>
      <c r="FNH47" s="271"/>
      <c r="FNI47" s="271"/>
      <c r="FNJ47" s="271"/>
      <c r="FNK47" s="271"/>
      <c r="FNL47" s="271"/>
      <c r="FNM47" s="271"/>
      <c r="FNN47" s="271"/>
      <c r="FNO47" s="271"/>
      <c r="FNP47" s="271"/>
      <c r="FNQ47" s="271"/>
      <c r="FNR47" s="271"/>
      <c r="FNS47" s="271"/>
      <c r="FNT47" s="271"/>
      <c r="FNU47" s="271"/>
      <c r="FNV47" s="271"/>
      <c r="FNW47" s="271"/>
      <c r="FNX47" s="271"/>
      <c r="FNY47" s="271"/>
      <c r="FNZ47" s="271"/>
      <c r="FOA47" s="271"/>
      <c r="FOB47" s="271"/>
      <c r="FOC47" s="271"/>
      <c r="FOD47" s="271"/>
      <c r="FOE47" s="271"/>
      <c r="FOF47" s="271"/>
      <c r="FOG47" s="271"/>
      <c r="FOH47" s="271"/>
      <c r="FOI47" s="271"/>
      <c r="FOJ47" s="271"/>
      <c r="FOK47" s="271"/>
      <c r="FOL47" s="271"/>
      <c r="FOM47" s="271"/>
      <c r="FON47" s="271"/>
      <c r="FOO47" s="271"/>
      <c r="FOP47" s="271"/>
      <c r="FOQ47" s="271"/>
      <c r="FOR47" s="271"/>
      <c r="FOS47" s="271"/>
      <c r="FOT47" s="271"/>
      <c r="FOU47" s="271"/>
      <c r="FOV47" s="271"/>
      <c r="FOW47" s="271"/>
      <c r="FOX47" s="271"/>
      <c r="FOY47" s="271"/>
      <c r="FOZ47" s="271"/>
      <c r="FPA47" s="271"/>
      <c r="FPB47" s="271"/>
      <c r="FPC47" s="271"/>
      <c r="FPD47" s="271"/>
      <c r="FPE47" s="271"/>
      <c r="FPF47" s="271"/>
      <c r="FPG47" s="271"/>
      <c r="FPH47" s="271"/>
      <c r="FPI47" s="271"/>
      <c r="FPJ47" s="271"/>
      <c r="FPK47" s="271"/>
      <c r="FPL47" s="271"/>
      <c r="FPM47" s="271"/>
      <c r="FPN47" s="271"/>
      <c r="FPO47" s="271"/>
      <c r="FPP47" s="271"/>
      <c r="FPQ47" s="271"/>
      <c r="FPR47" s="271"/>
      <c r="FPS47" s="271"/>
      <c r="FPT47" s="271"/>
      <c r="FPU47" s="271"/>
      <c r="FPV47" s="271"/>
      <c r="FPW47" s="271"/>
      <c r="FPX47" s="271"/>
      <c r="FPY47" s="271"/>
      <c r="FPZ47" s="271"/>
      <c r="FQA47" s="271"/>
      <c r="FQB47" s="271"/>
      <c r="FQC47" s="271"/>
      <c r="FQD47" s="271"/>
      <c r="FQE47" s="271"/>
      <c r="FQF47" s="271"/>
      <c r="FQG47" s="271"/>
      <c r="FQH47" s="271"/>
      <c r="FQI47" s="271"/>
      <c r="FQJ47" s="271"/>
      <c r="FQK47" s="271"/>
      <c r="FQL47" s="271"/>
      <c r="FQM47" s="271"/>
      <c r="FQN47" s="271"/>
      <c r="FQO47" s="271"/>
      <c r="FQP47" s="271"/>
      <c r="FQQ47" s="271"/>
      <c r="FQR47" s="271"/>
      <c r="FQS47" s="271"/>
      <c r="FQT47" s="271"/>
      <c r="FQU47" s="271"/>
      <c r="FQV47" s="271"/>
      <c r="FQW47" s="271"/>
      <c r="FQX47" s="271"/>
      <c r="FQY47" s="271"/>
      <c r="FQZ47" s="271"/>
      <c r="FRA47" s="271"/>
      <c r="FRB47" s="271"/>
      <c r="FRC47" s="271"/>
      <c r="FRD47" s="271"/>
      <c r="FRE47" s="271"/>
      <c r="FRF47" s="271"/>
      <c r="FRG47" s="271"/>
      <c r="FRH47" s="271"/>
      <c r="FRI47" s="271"/>
      <c r="FRJ47" s="271"/>
      <c r="FRK47" s="271"/>
      <c r="FRL47" s="271"/>
      <c r="FRM47" s="271"/>
      <c r="FRN47" s="271"/>
      <c r="FRO47" s="271"/>
      <c r="FRP47" s="271"/>
      <c r="FRQ47" s="271"/>
      <c r="FRR47" s="271"/>
      <c r="FRS47" s="271"/>
      <c r="FRT47" s="271"/>
      <c r="FRU47" s="271"/>
      <c r="FRV47" s="271"/>
      <c r="FRW47" s="271"/>
      <c r="FRX47" s="271"/>
      <c r="FRY47" s="271"/>
      <c r="FRZ47" s="271"/>
      <c r="FSA47" s="271"/>
      <c r="FSB47" s="271"/>
      <c r="FSC47" s="271"/>
      <c r="FSD47" s="271"/>
      <c r="FSE47" s="271"/>
      <c r="FSF47" s="271"/>
      <c r="FSG47" s="271"/>
      <c r="FSH47" s="271"/>
      <c r="FSI47" s="271"/>
      <c r="FSJ47" s="271"/>
      <c r="FSK47" s="271"/>
      <c r="FSL47" s="271"/>
      <c r="FSM47" s="271"/>
      <c r="FSN47" s="271"/>
      <c r="FSO47" s="271"/>
      <c r="FSP47" s="271"/>
      <c r="FSQ47" s="271"/>
      <c r="FSR47" s="271"/>
      <c r="FSS47" s="271"/>
      <c r="FST47" s="271"/>
      <c r="FSU47" s="271"/>
      <c r="FSV47" s="271"/>
      <c r="FSW47" s="271"/>
      <c r="FSX47" s="271"/>
      <c r="FSY47" s="271"/>
      <c r="FSZ47" s="271"/>
      <c r="FTA47" s="271"/>
      <c r="FTB47" s="271"/>
      <c r="FTC47" s="271"/>
      <c r="FTD47" s="271"/>
      <c r="FTE47" s="271"/>
      <c r="FTF47" s="271"/>
      <c r="FTG47" s="271"/>
      <c r="FTH47" s="271"/>
      <c r="FTI47" s="271"/>
      <c r="FTJ47" s="271"/>
      <c r="FTK47" s="271"/>
      <c r="FTL47" s="271"/>
      <c r="FTM47" s="271"/>
      <c r="FTN47" s="271"/>
      <c r="FTO47" s="271"/>
      <c r="FTP47" s="271"/>
      <c r="FTQ47" s="271"/>
      <c r="FTR47" s="271"/>
      <c r="FTS47" s="271"/>
      <c r="FTT47" s="271"/>
      <c r="FTU47" s="271"/>
      <c r="FTV47" s="271"/>
      <c r="FTW47" s="271"/>
      <c r="FTX47" s="271"/>
      <c r="FTY47" s="271"/>
      <c r="FTZ47" s="271"/>
      <c r="FUA47" s="271"/>
      <c r="FUB47" s="271"/>
      <c r="FUC47" s="271"/>
      <c r="FUD47" s="271"/>
      <c r="FUE47" s="271"/>
      <c r="FUF47" s="271"/>
      <c r="FUG47" s="271"/>
      <c r="FUH47" s="271"/>
      <c r="FUI47" s="271"/>
      <c r="FUJ47" s="271"/>
      <c r="FUK47" s="271"/>
      <c r="FUL47" s="271"/>
      <c r="FUM47" s="271"/>
      <c r="FUN47" s="271"/>
      <c r="FUO47" s="271"/>
      <c r="FUP47" s="271"/>
      <c r="FUQ47" s="271"/>
      <c r="FUR47" s="271"/>
      <c r="FUS47" s="271"/>
      <c r="FUT47" s="271"/>
      <c r="FUU47" s="271"/>
      <c r="FUV47" s="271"/>
      <c r="FUW47" s="271"/>
      <c r="FUX47" s="271"/>
      <c r="FUY47" s="271"/>
      <c r="FUZ47" s="271"/>
      <c r="FVA47" s="271"/>
      <c r="FVB47" s="271"/>
      <c r="FVC47" s="271"/>
      <c r="FVD47" s="271"/>
      <c r="FVE47" s="271"/>
      <c r="FVF47" s="271"/>
      <c r="FVG47" s="271"/>
      <c r="FVH47" s="271"/>
      <c r="FVI47" s="271"/>
      <c r="FVJ47" s="271"/>
      <c r="FVK47" s="271"/>
      <c r="FVL47" s="271"/>
      <c r="FVM47" s="271"/>
      <c r="FVN47" s="271"/>
      <c r="FVO47" s="271"/>
      <c r="FVP47" s="271"/>
      <c r="FVQ47" s="271"/>
      <c r="FVR47" s="271"/>
      <c r="FVS47" s="271"/>
      <c r="FVT47" s="271"/>
      <c r="FVU47" s="271"/>
      <c r="FVV47" s="271"/>
      <c r="FVW47" s="271"/>
      <c r="FVX47" s="271"/>
      <c r="FVY47" s="271"/>
      <c r="FVZ47" s="271"/>
      <c r="FWA47" s="271"/>
      <c r="FWB47" s="271"/>
      <c r="FWC47" s="271"/>
      <c r="FWD47" s="271"/>
      <c r="FWE47" s="271"/>
      <c r="FWF47" s="271"/>
      <c r="FWG47" s="271"/>
      <c r="FWH47" s="271"/>
      <c r="FWI47" s="271"/>
      <c r="FWJ47" s="271"/>
      <c r="FWK47" s="271"/>
      <c r="FWL47" s="271"/>
      <c r="FWM47" s="271"/>
      <c r="FWN47" s="271"/>
      <c r="FWO47" s="271"/>
      <c r="FWP47" s="271"/>
      <c r="FWQ47" s="271"/>
      <c r="FWR47" s="271"/>
      <c r="FWS47" s="271"/>
      <c r="FWT47" s="271"/>
      <c r="FWU47" s="271"/>
      <c r="FWV47" s="271"/>
      <c r="FWW47" s="271"/>
      <c r="FWX47" s="271"/>
      <c r="FWY47" s="271"/>
      <c r="FWZ47" s="271"/>
      <c r="FXA47" s="271"/>
      <c r="FXB47" s="271"/>
      <c r="FXC47" s="271"/>
      <c r="FXD47" s="271"/>
      <c r="FXE47" s="271"/>
      <c r="FXF47" s="271"/>
      <c r="FXG47" s="271"/>
      <c r="FXH47" s="271"/>
      <c r="FXI47" s="271"/>
      <c r="FXJ47" s="271"/>
      <c r="FXK47" s="271"/>
      <c r="FXL47" s="271"/>
      <c r="FXM47" s="271"/>
      <c r="FXN47" s="271"/>
      <c r="FXO47" s="271"/>
      <c r="FXP47" s="271"/>
      <c r="FXQ47" s="271"/>
      <c r="FXR47" s="271"/>
      <c r="FXS47" s="271"/>
      <c r="FXT47" s="271"/>
      <c r="FXU47" s="271"/>
      <c r="FXV47" s="271"/>
      <c r="FXW47" s="271"/>
      <c r="FXX47" s="271"/>
      <c r="FXY47" s="271"/>
      <c r="FXZ47" s="271"/>
      <c r="FYA47" s="271"/>
      <c r="FYB47" s="271"/>
      <c r="FYC47" s="271"/>
      <c r="FYD47" s="271"/>
      <c r="FYE47" s="271"/>
      <c r="FYF47" s="271"/>
      <c r="FYG47" s="271"/>
      <c r="FYH47" s="271"/>
      <c r="FYI47" s="271"/>
      <c r="FYJ47" s="271"/>
      <c r="FYK47" s="271"/>
      <c r="FYL47" s="271"/>
      <c r="FYM47" s="271"/>
      <c r="FYN47" s="271"/>
      <c r="FYO47" s="271"/>
      <c r="FYP47" s="271"/>
      <c r="FYQ47" s="271"/>
      <c r="FYR47" s="271"/>
      <c r="FYS47" s="271"/>
      <c r="FYT47" s="271"/>
      <c r="FYU47" s="271"/>
      <c r="FYV47" s="271"/>
      <c r="FYW47" s="271"/>
      <c r="FYX47" s="271"/>
      <c r="FYY47" s="271"/>
      <c r="FYZ47" s="271"/>
      <c r="FZA47" s="271"/>
      <c r="FZB47" s="271"/>
      <c r="FZC47" s="271"/>
      <c r="FZD47" s="271"/>
      <c r="FZE47" s="271"/>
      <c r="FZF47" s="271"/>
      <c r="FZG47" s="271"/>
      <c r="FZH47" s="271"/>
      <c r="FZI47" s="271"/>
      <c r="FZJ47" s="271"/>
      <c r="FZK47" s="271"/>
      <c r="FZL47" s="271"/>
      <c r="FZM47" s="271"/>
      <c r="FZN47" s="271"/>
      <c r="FZO47" s="271"/>
      <c r="FZP47" s="271"/>
      <c r="FZQ47" s="271"/>
      <c r="FZR47" s="271"/>
      <c r="FZS47" s="271"/>
      <c r="FZT47" s="271"/>
      <c r="FZU47" s="271"/>
      <c r="FZV47" s="271"/>
      <c r="FZW47" s="271"/>
      <c r="FZX47" s="271"/>
      <c r="FZY47" s="271"/>
      <c r="FZZ47" s="271"/>
      <c r="GAA47" s="271"/>
      <c r="GAB47" s="271"/>
      <c r="GAC47" s="271"/>
      <c r="GAD47" s="271"/>
      <c r="GAE47" s="271"/>
      <c r="GAF47" s="271"/>
      <c r="GAG47" s="271"/>
      <c r="GAH47" s="271"/>
      <c r="GAI47" s="271"/>
      <c r="GAJ47" s="271"/>
      <c r="GAK47" s="271"/>
      <c r="GAL47" s="271"/>
      <c r="GAM47" s="271"/>
      <c r="GAN47" s="271"/>
      <c r="GAO47" s="271"/>
      <c r="GAP47" s="271"/>
      <c r="GAQ47" s="271"/>
      <c r="GAR47" s="271"/>
      <c r="GAS47" s="271"/>
      <c r="GAT47" s="271"/>
      <c r="GAU47" s="271"/>
      <c r="GAV47" s="271"/>
      <c r="GAW47" s="271"/>
      <c r="GAX47" s="271"/>
      <c r="GAY47" s="271"/>
      <c r="GAZ47" s="271"/>
      <c r="GBA47" s="271"/>
      <c r="GBB47" s="271"/>
      <c r="GBC47" s="271"/>
      <c r="GBD47" s="271"/>
      <c r="GBE47" s="271"/>
      <c r="GBF47" s="271"/>
      <c r="GBG47" s="271"/>
      <c r="GBH47" s="271"/>
      <c r="GBI47" s="271"/>
      <c r="GBJ47" s="271"/>
      <c r="GBK47" s="271"/>
      <c r="GBL47" s="271"/>
      <c r="GBM47" s="271"/>
      <c r="GBN47" s="271"/>
      <c r="GBO47" s="271"/>
      <c r="GBP47" s="271"/>
      <c r="GBQ47" s="271"/>
      <c r="GBR47" s="271"/>
      <c r="GBS47" s="271"/>
      <c r="GBT47" s="271"/>
      <c r="GBU47" s="271"/>
      <c r="GBV47" s="271"/>
      <c r="GBW47" s="271"/>
      <c r="GBX47" s="271"/>
      <c r="GBY47" s="271"/>
      <c r="GBZ47" s="271"/>
      <c r="GCA47" s="271"/>
      <c r="GCB47" s="271"/>
      <c r="GCC47" s="271"/>
      <c r="GCD47" s="271"/>
      <c r="GCE47" s="271"/>
      <c r="GCF47" s="271"/>
      <c r="GCG47" s="271"/>
      <c r="GCH47" s="271"/>
      <c r="GCI47" s="271"/>
      <c r="GCJ47" s="271"/>
      <c r="GCK47" s="271"/>
      <c r="GCL47" s="271"/>
      <c r="GCM47" s="271"/>
      <c r="GCN47" s="271"/>
      <c r="GCO47" s="271"/>
      <c r="GCP47" s="271"/>
      <c r="GCQ47" s="271"/>
      <c r="GCR47" s="271"/>
      <c r="GCS47" s="271"/>
      <c r="GCT47" s="271"/>
      <c r="GCU47" s="271"/>
      <c r="GCV47" s="271"/>
      <c r="GCW47" s="271"/>
      <c r="GCX47" s="271"/>
      <c r="GCY47" s="271"/>
      <c r="GCZ47" s="271"/>
      <c r="GDA47" s="271"/>
      <c r="GDB47" s="271"/>
      <c r="GDC47" s="271"/>
      <c r="GDD47" s="271"/>
      <c r="GDE47" s="271"/>
      <c r="GDF47" s="271"/>
      <c r="GDG47" s="271"/>
      <c r="GDH47" s="271"/>
      <c r="GDI47" s="271"/>
      <c r="GDJ47" s="271"/>
      <c r="GDK47" s="271"/>
      <c r="GDL47" s="271"/>
      <c r="GDM47" s="271"/>
      <c r="GDN47" s="271"/>
      <c r="GDO47" s="271"/>
      <c r="GDP47" s="271"/>
      <c r="GDQ47" s="271"/>
      <c r="GDR47" s="271"/>
      <c r="GDS47" s="271"/>
      <c r="GDT47" s="271"/>
      <c r="GDU47" s="271"/>
      <c r="GDV47" s="271"/>
      <c r="GDW47" s="271"/>
      <c r="GDX47" s="271"/>
      <c r="GDY47" s="271"/>
      <c r="GDZ47" s="271"/>
      <c r="GEA47" s="271"/>
      <c r="GEB47" s="271"/>
      <c r="GEC47" s="271"/>
      <c r="GED47" s="271"/>
      <c r="GEE47" s="271"/>
      <c r="GEF47" s="271"/>
      <c r="GEG47" s="271"/>
      <c r="GEH47" s="271"/>
      <c r="GEI47" s="271"/>
      <c r="GEJ47" s="271"/>
      <c r="GEK47" s="271"/>
      <c r="GEL47" s="271"/>
      <c r="GEM47" s="271"/>
      <c r="GEN47" s="271"/>
      <c r="GEO47" s="271"/>
      <c r="GEP47" s="271"/>
      <c r="GEQ47" s="271"/>
      <c r="GER47" s="271"/>
      <c r="GES47" s="271"/>
      <c r="GET47" s="271"/>
      <c r="GEU47" s="271"/>
      <c r="GEV47" s="271"/>
      <c r="GEW47" s="271"/>
      <c r="GEX47" s="271"/>
      <c r="GEY47" s="271"/>
      <c r="GEZ47" s="271"/>
      <c r="GFA47" s="271"/>
      <c r="GFB47" s="271"/>
      <c r="GFC47" s="271"/>
      <c r="GFD47" s="271"/>
      <c r="GFE47" s="271"/>
      <c r="GFF47" s="271"/>
      <c r="GFG47" s="271"/>
      <c r="GFH47" s="271"/>
      <c r="GFI47" s="271"/>
      <c r="GFJ47" s="271"/>
      <c r="GFK47" s="271"/>
      <c r="GFL47" s="271"/>
      <c r="GFM47" s="271"/>
      <c r="GFN47" s="271"/>
      <c r="GFO47" s="271"/>
      <c r="GFP47" s="271"/>
      <c r="GFQ47" s="271"/>
      <c r="GFR47" s="271"/>
      <c r="GFS47" s="271"/>
      <c r="GFT47" s="271"/>
      <c r="GFU47" s="271"/>
      <c r="GFV47" s="271"/>
      <c r="GFW47" s="271"/>
      <c r="GFX47" s="271"/>
      <c r="GFY47" s="271"/>
      <c r="GFZ47" s="271"/>
      <c r="GGA47" s="271"/>
      <c r="GGB47" s="271"/>
      <c r="GGC47" s="271"/>
      <c r="GGD47" s="271"/>
      <c r="GGE47" s="271"/>
      <c r="GGF47" s="271"/>
      <c r="GGG47" s="271"/>
      <c r="GGH47" s="271"/>
      <c r="GGI47" s="271"/>
      <c r="GGJ47" s="271"/>
      <c r="GGK47" s="271"/>
      <c r="GGL47" s="271"/>
      <c r="GGM47" s="271"/>
      <c r="GGN47" s="271"/>
      <c r="GGO47" s="271"/>
      <c r="GGP47" s="271"/>
      <c r="GGQ47" s="271"/>
      <c r="GGR47" s="271"/>
      <c r="GGS47" s="271"/>
      <c r="GGT47" s="271"/>
      <c r="GGU47" s="271"/>
      <c r="GGV47" s="271"/>
      <c r="GGW47" s="271"/>
      <c r="GGX47" s="271"/>
      <c r="GGY47" s="271"/>
      <c r="GGZ47" s="271"/>
      <c r="GHA47" s="271"/>
      <c r="GHB47" s="271"/>
      <c r="GHC47" s="271"/>
      <c r="GHD47" s="271"/>
      <c r="GHE47" s="271"/>
      <c r="GHF47" s="271"/>
      <c r="GHG47" s="271"/>
      <c r="GHH47" s="271"/>
      <c r="GHI47" s="271"/>
      <c r="GHJ47" s="271"/>
      <c r="GHK47" s="271"/>
      <c r="GHL47" s="271"/>
      <c r="GHM47" s="271"/>
      <c r="GHN47" s="271"/>
      <c r="GHO47" s="271"/>
      <c r="GHP47" s="271"/>
      <c r="GHQ47" s="271"/>
      <c r="GHR47" s="271"/>
      <c r="GHS47" s="271"/>
      <c r="GHT47" s="271"/>
      <c r="GHU47" s="271"/>
      <c r="GHV47" s="271"/>
      <c r="GHW47" s="271"/>
      <c r="GHX47" s="271"/>
      <c r="GHY47" s="271"/>
      <c r="GHZ47" s="271"/>
      <c r="GIA47" s="271"/>
      <c r="GIB47" s="271"/>
      <c r="GIC47" s="271"/>
      <c r="GID47" s="271"/>
      <c r="GIE47" s="271"/>
      <c r="GIF47" s="271"/>
      <c r="GIG47" s="271"/>
      <c r="GIH47" s="271"/>
      <c r="GII47" s="271"/>
      <c r="GIJ47" s="271"/>
      <c r="GIK47" s="271"/>
      <c r="GIL47" s="271"/>
      <c r="GIM47" s="271"/>
      <c r="GIN47" s="271"/>
      <c r="GIO47" s="271"/>
      <c r="GIP47" s="271"/>
      <c r="GIQ47" s="271"/>
      <c r="GIR47" s="271"/>
      <c r="GIS47" s="271"/>
      <c r="GIT47" s="271"/>
      <c r="GIU47" s="271"/>
      <c r="GIV47" s="271"/>
      <c r="GIW47" s="271"/>
      <c r="GIX47" s="271"/>
      <c r="GIY47" s="271"/>
      <c r="GIZ47" s="271"/>
      <c r="GJA47" s="271"/>
      <c r="GJB47" s="271"/>
      <c r="GJC47" s="271"/>
      <c r="GJD47" s="271"/>
      <c r="GJE47" s="271"/>
      <c r="GJF47" s="271"/>
      <c r="GJG47" s="271"/>
      <c r="GJH47" s="271"/>
      <c r="GJI47" s="271"/>
      <c r="GJJ47" s="271"/>
      <c r="GJK47" s="271"/>
      <c r="GJL47" s="271"/>
      <c r="GJM47" s="271"/>
      <c r="GJN47" s="271"/>
      <c r="GJO47" s="271"/>
      <c r="GJP47" s="271"/>
      <c r="GJQ47" s="271"/>
      <c r="GJR47" s="271"/>
      <c r="GJS47" s="271"/>
      <c r="GJT47" s="271"/>
      <c r="GJU47" s="271"/>
      <c r="GJV47" s="271"/>
      <c r="GJW47" s="271"/>
      <c r="GJX47" s="271"/>
      <c r="GJY47" s="271"/>
      <c r="GJZ47" s="271"/>
      <c r="GKA47" s="271"/>
      <c r="GKB47" s="271"/>
      <c r="GKC47" s="271"/>
      <c r="GKD47" s="271"/>
      <c r="GKE47" s="271"/>
      <c r="GKF47" s="271"/>
      <c r="GKG47" s="271"/>
      <c r="GKH47" s="271"/>
      <c r="GKI47" s="271"/>
      <c r="GKJ47" s="271"/>
      <c r="GKK47" s="271"/>
      <c r="GKL47" s="271"/>
      <c r="GKM47" s="271"/>
      <c r="GKN47" s="271"/>
      <c r="GKO47" s="271"/>
      <c r="GKP47" s="271"/>
      <c r="GKQ47" s="271"/>
      <c r="GKR47" s="271"/>
      <c r="GKS47" s="271"/>
      <c r="GKT47" s="271"/>
      <c r="GKU47" s="271"/>
      <c r="GKV47" s="271"/>
      <c r="GKW47" s="271"/>
      <c r="GKX47" s="271"/>
      <c r="GKY47" s="271"/>
      <c r="GKZ47" s="271"/>
      <c r="GLA47" s="271"/>
      <c r="GLB47" s="271"/>
      <c r="GLC47" s="271"/>
      <c r="GLD47" s="271"/>
      <c r="GLE47" s="271"/>
      <c r="GLF47" s="271"/>
      <c r="GLG47" s="271"/>
      <c r="GLH47" s="271"/>
      <c r="GLI47" s="271"/>
      <c r="GLJ47" s="271"/>
      <c r="GLK47" s="271"/>
      <c r="GLL47" s="271"/>
      <c r="GLM47" s="271"/>
      <c r="GLN47" s="271"/>
      <c r="GLO47" s="271"/>
      <c r="GLP47" s="271"/>
      <c r="GLQ47" s="271"/>
      <c r="GLR47" s="271"/>
      <c r="GLS47" s="271"/>
      <c r="GLT47" s="271"/>
      <c r="GLU47" s="271"/>
      <c r="GLV47" s="271"/>
      <c r="GLW47" s="271"/>
      <c r="GLX47" s="271"/>
      <c r="GLY47" s="271"/>
      <c r="GLZ47" s="271"/>
      <c r="GMA47" s="271"/>
      <c r="GMB47" s="271"/>
      <c r="GMC47" s="271"/>
      <c r="GMD47" s="271"/>
      <c r="GME47" s="271"/>
      <c r="GMF47" s="271"/>
      <c r="GMG47" s="271"/>
      <c r="GMH47" s="271"/>
      <c r="GMI47" s="271"/>
      <c r="GMJ47" s="271"/>
      <c r="GMK47" s="271"/>
      <c r="GML47" s="271"/>
      <c r="GMM47" s="271"/>
      <c r="GMN47" s="271"/>
      <c r="GMO47" s="271"/>
      <c r="GMP47" s="271"/>
      <c r="GMQ47" s="271"/>
      <c r="GMR47" s="271"/>
      <c r="GMS47" s="271"/>
      <c r="GMT47" s="271"/>
      <c r="GMU47" s="271"/>
      <c r="GMV47" s="271"/>
      <c r="GMW47" s="271"/>
      <c r="GMX47" s="271"/>
      <c r="GMY47" s="271"/>
      <c r="GMZ47" s="271"/>
      <c r="GNA47" s="271"/>
      <c r="GNB47" s="271"/>
      <c r="GNC47" s="271"/>
      <c r="GND47" s="271"/>
      <c r="GNE47" s="271"/>
      <c r="GNF47" s="271"/>
      <c r="GNG47" s="271"/>
      <c r="GNH47" s="271"/>
      <c r="GNI47" s="271"/>
      <c r="GNJ47" s="271"/>
      <c r="GNK47" s="271"/>
      <c r="GNL47" s="271"/>
      <c r="GNM47" s="271"/>
      <c r="GNN47" s="271"/>
      <c r="GNO47" s="271"/>
      <c r="GNP47" s="271"/>
      <c r="GNQ47" s="271"/>
      <c r="GNR47" s="271"/>
      <c r="GNS47" s="271"/>
      <c r="GNT47" s="271"/>
      <c r="GNU47" s="271"/>
      <c r="GNV47" s="271"/>
      <c r="GNW47" s="271"/>
      <c r="GNX47" s="271"/>
      <c r="GNY47" s="271"/>
      <c r="GNZ47" s="271"/>
      <c r="GOA47" s="271"/>
      <c r="GOB47" s="271"/>
      <c r="GOC47" s="271"/>
      <c r="GOD47" s="271"/>
      <c r="GOE47" s="271"/>
      <c r="GOF47" s="271"/>
      <c r="GOG47" s="271"/>
      <c r="GOH47" s="271"/>
      <c r="GOI47" s="271"/>
      <c r="GOJ47" s="271"/>
      <c r="GOK47" s="271"/>
      <c r="GOL47" s="271"/>
      <c r="GOM47" s="271"/>
      <c r="GON47" s="271"/>
      <c r="GOO47" s="271"/>
      <c r="GOP47" s="271"/>
      <c r="GOQ47" s="271"/>
      <c r="GOR47" s="271"/>
      <c r="GOS47" s="271"/>
      <c r="GOT47" s="271"/>
      <c r="GOU47" s="271"/>
      <c r="GOV47" s="271"/>
      <c r="GOW47" s="271"/>
      <c r="GOX47" s="271"/>
      <c r="GOY47" s="271"/>
      <c r="GOZ47" s="271"/>
      <c r="GPA47" s="271"/>
      <c r="GPB47" s="271"/>
      <c r="GPC47" s="271"/>
      <c r="GPD47" s="271"/>
      <c r="GPE47" s="271"/>
      <c r="GPF47" s="271"/>
      <c r="GPG47" s="271"/>
      <c r="GPH47" s="271"/>
      <c r="GPI47" s="271"/>
      <c r="GPJ47" s="271"/>
      <c r="GPK47" s="271"/>
      <c r="GPL47" s="271"/>
      <c r="GPM47" s="271"/>
      <c r="GPN47" s="271"/>
      <c r="GPO47" s="271"/>
      <c r="GPP47" s="271"/>
      <c r="GPQ47" s="271"/>
      <c r="GPR47" s="271"/>
      <c r="GPS47" s="271"/>
      <c r="GPT47" s="271"/>
      <c r="GPU47" s="271"/>
      <c r="GPV47" s="271"/>
      <c r="GPW47" s="271"/>
      <c r="GPX47" s="271"/>
      <c r="GPY47" s="271"/>
      <c r="GPZ47" s="271"/>
      <c r="GQA47" s="271"/>
      <c r="GQB47" s="271"/>
      <c r="GQC47" s="271"/>
      <c r="GQD47" s="271"/>
      <c r="GQE47" s="271"/>
      <c r="GQF47" s="271"/>
      <c r="GQG47" s="271"/>
      <c r="GQH47" s="271"/>
      <c r="GQI47" s="271"/>
      <c r="GQJ47" s="271"/>
      <c r="GQK47" s="271"/>
      <c r="GQL47" s="271"/>
      <c r="GQM47" s="271"/>
      <c r="GQN47" s="271"/>
      <c r="GQO47" s="271"/>
      <c r="GQP47" s="271"/>
      <c r="GQQ47" s="271"/>
      <c r="GQR47" s="271"/>
      <c r="GQS47" s="271"/>
      <c r="GQT47" s="271"/>
      <c r="GQU47" s="271"/>
      <c r="GQV47" s="271"/>
      <c r="GQW47" s="271"/>
      <c r="GQX47" s="271"/>
      <c r="GQY47" s="271"/>
      <c r="GQZ47" s="271"/>
      <c r="GRA47" s="271"/>
      <c r="GRB47" s="271"/>
      <c r="GRC47" s="271"/>
      <c r="GRD47" s="271"/>
      <c r="GRE47" s="271"/>
      <c r="GRF47" s="271"/>
      <c r="GRG47" s="271"/>
      <c r="GRH47" s="271"/>
      <c r="GRI47" s="271"/>
      <c r="GRJ47" s="271"/>
      <c r="GRK47" s="271"/>
      <c r="GRL47" s="271"/>
      <c r="GRM47" s="271"/>
      <c r="GRN47" s="271"/>
      <c r="GRO47" s="271"/>
      <c r="GRP47" s="271"/>
      <c r="GRQ47" s="271"/>
      <c r="GRR47" s="271"/>
      <c r="GRS47" s="271"/>
      <c r="GRT47" s="271"/>
      <c r="GRU47" s="271"/>
      <c r="GRV47" s="271"/>
      <c r="GRW47" s="271"/>
      <c r="GRX47" s="271"/>
      <c r="GRY47" s="271"/>
      <c r="GRZ47" s="271"/>
      <c r="GSA47" s="271"/>
      <c r="GSB47" s="271"/>
      <c r="GSC47" s="271"/>
      <c r="GSD47" s="271"/>
      <c r="GSE47" s="271"/>
      <c r="GSF47" s="271"/>
      <c r="GSG47" s="271"/>
      <c r="GSH47" s="271"/>
      <c r="GSI47" s="271"/>
      <c r="GSJ47" s="271"/>
      <c r="GSK47" s="271"/>
      <c r="GSL47" s="271"/>
      <c r="GSM47" s="271"/>
      <c r="GSN47" s="271"/>
      <c r="GSO47" s="271"/>
      <c r="GSP47" s="271"/>
      <c r="GSQ47" s="271"/>
      <c r="GSR47" s="271"/>
      <c r="GSS47" s="271"/>
      <c r="GST47" s="271"/>
      <c r="GSU47" s="271"/>
      <c r="GSV47" s="271"/>
      <c r="GSW47" s="271"/>
      <c r="GSX47" s="271"/>
      <c r="GSY47" s="271"/>
      <c r="GSZ47" s="271"/>
      <c r="GTA47" s="271"/>
      <c r="GTB47" s="271"/>
      <c r="GTC47" s="271"/>
      <c r="GTD47" s="271"/>
      <c r="GTE47" s="271"/>
      <c r="GTF47" s="271"/>
      <c r="GTG47" s="271"/>
      <c r="GTH47" s="271"/>
      <c r="GTI47" s="271"/>
      <c r="GTJ47" s="271"/>
      <c r="GTK47" s="271"/>
      <c r="GTL47" s="271"/>
      <c r="GTM47" s="271"/>
      <c r="GTN47" s="271"/>
      <c r="GTO47" s="271"/>
      <c r="GTP47" s="271"/>
      <c r="GTQ47" s="271"/>
      <c r="GTR47" s="271"/>
      <c r="GTS47" s="271"/>
      <c r="GTT47" s="271"/>
      <c r="GTU47" s="271"/>
      <c r="GTV47" s="271"/>
      <c r="GTW47" s="271"/>
      <c r="GTX47" s="271"/>
      <c r="GTY47" s="271"/>
      <c r="GTZ47" s="271"/>
      <c r="GUA47" s="271"/>
      <c r="GUB47" s="271"/>
      <c r="GUC47" s="271"/>
      <c r="GUD47" s="271"/>
      <c r="GUE47" s="271"/>
      <c r="GUF47" s="271"/>
      <c r="GUG47" s="271"/>
      <c r="GUH47" s="271"/>
      <c r="GUI47" s="271"/>
      <c r="GUJ47" s="271"/>
      <c r="GUK47" s="271"/>
      <c r="GUL47" s="271"/>
      <c r="GUM47" s="271"/>
      <c r="GUN47" s="271"/>
      <c r="GUO47" s="271"/>
      <c r="GUP47" s="271"/>
      <c r="GUQ47" s="271"/>
      <c r="GUR47" s="271"/>
      <c r="GUS47" s="271"/>
      <c r="GUT47" s="271"/>
      <c r="GUU47" s="271"/>
      <c r="GUV47" s="271"/>
      <c r="GUW47" s="271"/>
      <c r="GUX47" s="271"/>
      <c r="GUY47" s="271"/>
      <c r="GUZ47" s="271"/>
      <c r="GVA47" s="271"/>
      <c r="GVB47" s="271"/>
      <c r="GVC47" s="271"/>
      <c r="GVD47" s="271"/>
      <c r="GVE47" s="271"/>
      <c r="GVF47" s="271"/>
      <c r="GVG47" s="271"/>
      <c r="GVH47" s="271"/>
      <c r="GVI47" s="271"/>
      <c r="GVJ47" s="271"/>
      <c r="GVK47" s="271"/>
      <c r="GVL47" s="271"/>
      <c r="GVM47" s="271"/>
      <c r="GVN47" s="271"/>
      <c r="GVO47" s="271"/>
      <c r="GVP47" s="271"/>
      <c r="GVQ47" s="271"/>
      <c r="GVR47" s="271"/>
      <c r="GVS47" s="271"/>
      <c r="GVT47" s="271"/>
      <c r="GVU47" s="271"/>
      <c r="GVV47" s="271"/>
      <c r="GVW47" s="271"/>
      <c r="GVX47" s="271"/>
      <c r="GVY47" s="271"/>
      <c r="GVZ47" s="271"/>
      <c r="GWA47" s="271"/>
      <c r="GWB47" s="271"/>
      <c r="GWC47" s="271"/>
      <c r="GWD47" s="271"/>
      <c r="GWE47" s="271"/>
      <c r="GWF47" s="271"/>
      <c r="GWG47" s="271"/>
      <c r="GWH47" s="271"/>
      <c r="GWI47" s="271"/>
      <c r="GWJ47" s="271"/>
      <c r="GWK47" s="271"/>
      <c r="GWL47" s="271"/>
      <c r="GWM47" s="271"/>
      <c r="GWN47" s="271"/>
      <c r="GWO47" s="271"/>
      <c r="GWP47" s="271"/>
      <c r="GWQ47" s="271"/>
      <c r="GWR47" s="271"/>
      <c r="GWS47" s="271"/>
      <c r="GWT47" s="271"/>
      <c r="GWU47" s="271"/>
      <c r="GWV47" s="271"/>
      <c r="GWW47" s="271"/>
      <c r="GWX47" s="271"/>
      <c r="GWY47" s="271"/>
      <c r="GWZ47" s="271"/>
      <c r="GXA47" s="271"/>
      <c r="GXB47" s="271"/>
      <c r="GXC47" s="271"/>
      <c r="GXD47" s="271"/>
      <c r="GXE47" s="271"/>
      <c r="GXF47" s="271"/>
      <c r="GXG47" s="271"/>
      <c r="GXH47" s="271"/>
      <c r="GXI47" s="271"/>
      <c r="GXJ47" s="271"/>
      <c r="GXK47" s="271"/>
      <c r="GXL47" s="271"/>
      <c r="GXM47" s="271"/>
      <c r="GXN47" s="271"/>
      <c r="GXO47" s="271"/>
      <c r="GXP47" s="271"/>
      <c r="GXQ47" s="271"/>
      <c r="GXR47" s="271"/>
      <c r="GXS47" s="271"/>
      <c r="GXT47" s="271"/>
      <c r="GXU47" s="271"/>
      <c r="GXV47" s="271"/>
      <c r="GXW47" s="271"/>
      <c r="GXX47" s="271"/>
      <c r="GXY47" s="271"/>
      <c r="GXZ47" s="271"/>
      <c r="GYA47" s="271"/>
      <c r="GYB47" s="271"/>
      <c r="GYC47" s="271"/>
      <c r="GYD47" s="271"/>
      <c r="GYE47" s="271"/>
      <c r="GYF47" s="271"/>
      <c r="GYG47" s="271"/>
      <c r="GYH47" s="271"/>
      <c r="GYI47" s="271"/>
      <c r="GYJ47" s="271"/>
      <c r="GYK47" s="271"/>
      <c r="GYL47" s="271"/>
      <c r="GYM47" s="271"/>
      <c r="GYN47" s="271"/>
      <c r="GYO47" s="271"/>
      <c r="GYP47" s="271"/>
      <c r="GYQ47" s="271"/>
      <c r="GYR47" s="271"/>
      <c r="GYS47" s="271"/>
      <c r="GYT47" s="271"/>
      <c r="GYU47" s="271"/>
      <c r="GYV47" s="271"/>
      <c r="GYW47" s="271"/>
      <c r="GYX47" s="271"/>
      <c r="GYY47" s="271"/>
      <c r="GYZ47" s="271"/>
      <c r="GZA47" s="271"/>
      <c r="GZB47" s="271"/>
      <c r="GZC47" s="271"/>
      <c r="GZD47" s="271"/>
      <c r="GZE47" s="271"/>
      <c r="GZF47" s="271"/>
      <c r="GZG47" s="271"/>
      <c r="GZH47" s="271"/>
      <c r="GZI47" s="271"/>
      <c r="GZJ47" s="271"/>
      <c r="GZK47" s="271"/>
      <c r="GZL47" s="271"/>
      <c r="GZM47" s="271"/>
      <c r="GZN47" s="271"/>
      <c r="GZO47" s="271"/>
      <c r="GZP47" s="271"/>
      <c r="GZQ47" s="271"/>
      <c r="GZR47" s="271"/>
      <c r="GZS47" s="271"/>
      <c r="GZT47" s="271"/>
      <c r="GZU47" s="271"/>
      <c r="GZV47" s="271"/>
      <c r="GZW47" s="271"/>
      <c r="GZX47" s="271"/>
      <c r="GZY47" s="271"/>
      <c r="GZZ47" s="271"/>
      <c r="HAA47" s="271"/>
      <c r="HAB47" s="271"/>
      <c r="HAC47" s="271"/>
      <c r="HAD47" s="271"/>
      <c r="HAE47" s="271"/>
      <c r="HAF47" s="271"/>
      <c r="HAG47" s="271"/>
      <c r="HAH47" s="271"/>
      <c r="HAI47" s="271"/>
      <c r="HAJ47" s="271"/>
      <c r="HAK47" s="271"/>
      <c r="HAL47" s="271"/>
      <c r="HAM47" s="271"/>
      <c r="HAN47" s="271"/>
      <c r="HAO47" s="271"/>
      <c r="HAP47" s="271"/>
      <c r="HAQ47" s="271"/>
      <c r="HAR47" s="271"/>
      <c r="HAS47" s="271"/>
      <c r="HAT47" s="271"/>
      <c r="HAU47" s="271"/>
      <c r="HAV47" s="271"/>
      <c r="HAW47" s="271"/>
      <c r="HAX47" s="271"/>
      <c r="HAY47" s="271"/>
      <c r="HAZ47" s="271"/>
      <c r="HBA47" s="271"/>
      <c r="HBB47" s="271"/>
      <c r="HBC47" s="271"/>
      <c r="HBD47" s="271"/>
      <c r="HBE47" s="271"/>
      <c r="HBF47" s="271"/>
      <c r="HBG47" s="271"/>
      <c r="HBH47" s="271"/>
      <c r="HBI47" s="271"/>
      <c r="HBJ47" s="271"/>
      <c r="HBK47" s="271"/>
      <c r="HBL47" s="271"/>
      <c r="HBM47" s="271"/>
      <c r="HBN47" s="271"/>
      <c r="HBO47" s="271"/>
      <c r="HBP47" s="271"/>
      <c r="HBQ47" s="271"/>
      <c r="HBR47" s="271"/>
      <c r="HBS47" s="271"/>
      <c r="HBT47" s="271"/>
      <c r="HBU47" s="271"/>
      <c r="HBV47" s="271"/>
      <c r="HBW47" s="271"/>
      <c r="HBX47" s="271"/>
      <c r="HBY47" s="271"/>
      <c r="HBZ47" s="271"/>
      <c r="HCA47" s="271"/>
      <c r="HCB47" s="271"/>
      <c r="HCC47" s="271"/>
      <c r="HCD47" s="271"/>
      <c r="HCE47" s="271"/>
      <c r="HCF47" s="271"/>
      <c r="HCG47" s="271"/>
      <c r="HCH47" s="271"/>
      <c r="HCI47" s="271"/>
      <c r="HCJ47" s="271"/>
      <c r="HCK47" s="271"/>
      <c r="HCL47" s="271"/>
      <c r="HCM47" s="271"/>
      <c r="HCN47" s="271"/>
      <c r="HCO47" s="271"/>
      <c r="HCP47" s="271"/>
      <c r="HCQ47" s="271"/>
      <c r="HCR47" s="271"/>
      <c r="HCS47" s="271"/>
      <c r="HCT47" s="271"/>
      <c r="HCU47" s="271"/>
      <c r="HCV47" s="271"/>
      <c r="HCW47" s="271"/>
      <c r="HCX47" s="271"/>
      <c r="HCY47" s="271"/>
      <c r="HCZ47" s="271"/>
      <c r="HDA47" s="271"/>
      <c r="HDB47" s="271"/>
      <c r="HDC47" s="271"/>
      <c r="HDD47" s="271"/>
      <c r="HDE47" s="271"/>
      <c r="HDF47" s="271"/>
      <c r="HDG47" s="271"/>
      <c r="HDH47" s="271"/>
      <c r="HDI47" s="271"/>
      <c r="HDJ47" s="271"/>
      <c r="HDK47" s="271"/>
      <c r="HDL47" s="271"/>
      <c r="HDM47" s="271"/>
      <c r="HDN47" s="271"/>
      <c r="HDO47" s="271"/>
      <c r="HDP47" s="271"/>
      <c r="HDQ47" s="271"/>
      <c r="HDR47" s="271"/>
      <c r="HDS47" s="271"/>
      <c r="HDT47" s="271"/>
      <c r="HDU47" s="271"/>
      <c r="HDV47" s="271"/>
      <c r="HDW47" s="271"/>
      <c r="HDX47" s="271"/>
      <c r="HDY47" s="271"/>
      <c r="HDZ47" s="271"/>
      <c r="HEA47" s="271"/>
      <c r="HEB47" s="271"/>
      <c r="HEC47" s="271"/>
      <c r="HED47" s="271"/>
      <c r="HEE47" s="271"/>
      <c r="HEF47" s="271"/>
      <c r="HEG47" s="271"/>
      <c r="HEH47" s="271"/>
      <c r="HEI47" s="271"/>
      <c r="HEJ47" s="271"/>
      <c r="HEK47" s="271"/>
      <c r="HEL47" s="271"/>
      <c r="HEM47" s="271"/>
      <c r="HEN47" s="271"/>
      <c r="HEO47" s="271"/>
      <c r="HEP47" s="271"/>
      <c r="HEQ47" s="271"/>
      <c r="HER47" s="271"/>
      <c r="HES47" s="271"/>
      <c r="HET47" s="271"/>
      <c r="HEU47" s="271"/>
      <c r="HEV47" s="271"/>
      <c r="HEW47" s="271"/>
      <c r="HEX47" s="271"/>
      <c r="HEY47" s="271"/>
      <c r="HEZ47" s="271"/>
      <c r="HFA47" s="271"/>
      <c r="HFB47" s="271"/>
      <c r="HFC47" s="271"/>
      <c r="HFD47" s="271"/>
      <c r="HFE47" s="271"/>
      <c r="HFF47" s="271"/>
      <c r="HFG47" s="271"/>
      <c r="HFH47" s="271"/>
      <c r="HFI47" s="271"/>
      <c r="HFJ47" s="271"/>
      <c r="HFK47" s="271"/>
      <c r="HFL47" s="271"/>
      <c r="HFM47" s="271"/>
      <c r="HFN47" s="271"/>
      <c r="HFO47" s="271"/>
      <c r="HFP47" s="271"/>
      <c r="HFQ47" s="271"/>
      <c r="HFR47" s="271"/>
      <c r="HFS47" s="271"/>
      <c r="HFT47" s="271"/>
      <c r="HFU47" s="271"/>
      <c r="HFV47" s="271"/>
      <c r="HFW47" s="271"/>
      <c r="HFX47" s="271"/>
      <c r="HFY47" s="271"/>
      <c r="HFZ47" s="271"/>
      <c r="HGA47" s="271"/>
      <c r="HGB47" s="271"/>
      <c r="HGC47" s="271"/>
      <c r="HGD47" s="271"/>
      <c r="HGE47" s="271"/>
      <c r="HGF47" s="271"/>
      <c r="HGG47" s="271"/>
      <c r="HGH47" s="271"/>
      <c r="HGI47" s="271"/>
      <c r="HGJ47" s="271"/>
      <c r="HGK47" s="271"/>
      <c r="HGL47" s="271"/>
      <c r="HGM47" s="271"/>
      <c r="HGN47" s="271"/>
      <c r="HGO47" s="271"/>
      <c r="HGP47" s="271"/>
      <c r="HGQ47" s="271"/>
      <c r="HGR47" s="271"/>
      <c r="HGS47" s="271"/>
      <c r="HGT47" s="271"/>
      <c r="HGU47" s="271"/>
      <c r="HGV47" s="271"/>
      <c r="HGW47" s="271"/>
      <c r="HGX47" s="271"/>
      <c r="HGY47" s="271"/>
      <c r="HGZ47" s="271"/>
      <c r="HHA47" s="271"/>
      <c r="HHB47" s="271"/>
      <c r="HHC47" s="271"/>
      <c r="HHD47" s="271"/>
      <c r="HHE47" s="271"/>
      <c r="HHF47" s="271"/>
      <c r="HHG47" s="271"/>
      <c r="HHH47" s="271"/>
      <c r="HHI47" s="271"/>
      <c r="HHJ47" s="271"/>
      <c r="HHK47" s="271"/>
      <c r="HHL47" s="271"/>
      <c r="HHM47" s="271"/>
      <c r="HHN47" s="271"/>
      <c r="HHO47" s="271"/>
      <c r="HHP47" s="271"/>
      <c r="HHQ47" s="271"/>
      <c r="HHR47" s="271"/>
      <c r="HHS47" s="271"/>
      <c r="HHT47" s="271"/>
      <c r="HHU47" s="271"/>
      <c r="HHV47" s="271"/>
      <c r="HHW47" s="271"/>
      <c r="HHX47" s="271"/>
      <c r="HHY47" s="271"/>
      <c r="HHZ47" s="271"/>
      <c r="HIA47" s="271"/>
      <c r="HIB47" s="271"/>
      <c r="HIC47" s="271"/>
      <c r="HID47" s="271"/>
      <c r="HIE47" s="271"/>
      <c r="HIF47" s="271"/>
      <c r="HIG47" s="271"/>
      <c r="HIH47" s="271"/>
      <c r="HII47" s="271"/>
      <c r="HIJ47" s="271"/>
      <c r="HIK47" s="271"/>
      <c r="HIL47" s="271"/>
      <c r="HIM47" s="271"/>
      <c r="HIN47" s="271"/>
      <c r="HIO47" s="271"/>
      <c r="HIP47" s="271"/>
      <c r="HIQ47" s="271"/>
      <c r="HIR47" s="271"/>
      <c r="HIS47" s="271"/>
      <c r="HIT47" s="271"/>
      <c r="HIU47" s="271"/>
      <c r="HIV47" s="271"/>
      <c r="HIW47" s="271"/>
      <c r="HIX47" s="271"/>
      <c r="HIY47" s="271"/>
      <c r="HIZ47" s="271"/>
      <c r="HJA47" s="271"/>
      <c r="HJB47" s="271"/>
      <c r="HJC47" s="271"/>
      <c r="HJD47" s="271"/>
      <c r="HJE47" s="271"/>
      <c r="HJF47" s="271"/>
      <c r="HJG47" s="271"/>
      <c r="HJH47" s="271"/>
      <c r="HJI47" s="271"/>
      <c r="HJJ47" s="271"/>
      <c r="HJK47" s="271"/>
      <c r="HJL47" s="271"/>
      <c r="HJM47" s="271"/>
      <c r="HJN47" s="271"/>
      <c r="HJO47" s="271"/>
      <c r="HJP47" s="271"/>
      <c r="HJQ47" s="271"/>
      <c r="HJR47" s="271"/>
      <c r="HJS47" s="271"/>
      <c r="HJT47" s="271"/>
      <c r="HJU47" s="271"/>
      <c r="HJV47" s="271"/>
      <c r="HJW47" s="271"/>
      <c r="HJX47" s="271"/>
      <c r="HJY47" s="271"/>
      <c r="HJZ47" s="271"/>
      <c r="HKA47" s="271"/>
      <c r="HKB47" s="271"/>
      <c r="HKC47" s="271"/>
      <c r="HKD47" s="271"/>
      <c r="HKE47" s="271"/>
      <c r="HKF47" s="271"/>
      <c r="HKG47" s="271"/>
      <c r="HKH47" s="271"/>
      <c r="HKI47" s="271"/>
      <c r="HKJ47" s="271"/>
      <c r="HKK47" s="271"/>
      <c r="HKL47" s="271"/>
      <c r="HKM47" s="271"/>
      <c r="HKN47" s="271"/>
      <c r="HKO47" s="271"/>
      <c r="HKP47" s="271"/>
      <c r="HKQ47" s="271"/>
      <c r="HKR47" s="271"/>
      <c r="HKS47" s="271"/>
      <c r="HKT47" s="271"/>
      <c r="HKU47" s="271"/>
      <c r="HKV47" s="271"/>
      <c r="HKW47" s="271"/>
      <c r="HKX47" s="271"/>
      <c r="HKY47" s="271"/>
      <c r="HKZ47" s="271"/>
      <c r="HLA47" s="271"/>
      <c r="HLB47" s="271"/>
      <c r="HLC47" s="271"/>
      <c r="HLD47" s="271"/>
      <c r="HLE47" s="271"/>
      <c r="HLF47" s="271"/>
      <c r="HLG47" s="271"/>
      <c r="HLH47" s="271"/>
      <c r="HLI47" s="271"/>
      <c r="HLJ47" s="271"/>
      <c r="HLK47" s="271"/>
      <c r="HLL47" s="271"/>
      <c r="HLM47" s="271"/>
      <c r="HLN47" s="271"/>
      <c r="HLO47" s="271"/>
      <c r="HLP47" s="271"/>
      <c r="HLQ47" s="271"/>
      <c r="HLR47" s="271"/>
      <c r="HLS47" s="271"/>
      <c r="HLT47" s="271"/>
      <c r="HLU47" s="271"/>
      <c r="HLV47" s="271"/>
      <c r="HLW47" s="271"/>
      <c r="HLX47" s="271"/>
      <c r="HLY47" s="271"/>
      <c r="HLZ47" s="271"/>
      <c r="HMA47" s="271"/>
      <c r="HMB47" s="271"/>
      <c r="HMC47" s="271"/>
      <c r="HMD47" s="271"/>
      <c r="HME47" s="271"/>
      <c r="HMF47" s="271"/>
      <c r="HMG47" s="271"/>
      <c r="HMH47" s="271"/>
      <c r="HMI47" s="271"/>
      <c r="HMJ47" s="271"/>
      <c r="HMK47" s="271"/>
      <c r="HML47" s="271"/>
      <c r="HMM47" s="271"/>
      <c r="HMN47" s="271"/>
      <c r="HMO47" s="271"/>
      <c r="HMP47" s="271"/>
      <c r="HMQ47" s="271"/>
      <c r="HMR47" s="271"/>
      <c r="HMS47" s="271"/>
      <c r="HMT47" s="271"/>
      <c r="HMU47" s="271"/>
      <c r="HMV47" s="271"/>
      <c r="HMW47" s="271"/>
      <c r="HMX47" s="271"/>
      <c r="HMY47" s="271"/>
      <c r="HMZ47" s="271"/>
      <c r="HNA47" s="271"/>
      <c r="HNB47" s="271"/>
      <c r="HNC47" s="271"/>
      <c r="HND47" s="271"/>
      <c r="HNE47" s="271"/>
      <c r="HNF47" s="271"/>
      <c r="HNG47" s="271"/>
      <c r="HNH47" s="271"/>
      <c r="HNI47" s="271"/>
      <c r="HNJ47" s="271"/>
      <c r="HNK47" s="271"/>
      <c r="HNL47" s="271"/>
      <c r="HNM47" s="271"/>
      <c r="HNN47" s="271"/>
      <c r="HNO47" s="271"/>
      <c r="HNP47" s="271"/>
      <c r="HNQ47" s="271"/>
      <c r="HNR47" s="271"/>
      <c r="HNS47" s="271"/>
      <c r="HNT47" s="271"/>
      <c r="HNU47" s="271"/>
      <c r="HNV47" s="271"/>
      <c r="HNW47" s="271"/>
      <c r="HNX47" s="271"/>
      <c r="HNY47" s="271"/>
      <c r="HNZ47" s="271"/>
      <c r="HOA47" s="271"/>
      <c r="HOB47" s="271"/>
      <c r="HOC47" s="271"/>
      <c r="HOD47" s="271"/>
      <c r="HOE47" s="271"/>
      <c r="HOF47" s="271"/>
      <c r="HOG47" s="271"/>
      <c r="HOH47" s="271"/>
      <c r="HOI47" s="271"/>
      <c r="HOJ47" s="271"/>
      <c r="HOK47" s="271"/>
      <c r="HOL47" s="271"/>
      <c r="HOM47" s="271"/>
      <c r="HON47" s="271"/>
      <c r="HOO47" s="271"/>
      <c r="HOP47" s="271"/>
      <c r="HOQ47" s="271"/>
      <c r="HOR47" s="271"/>
      <c r="HOS47" s="271"/>
      <c r="HOT47" s="271"/>
      <c r="HOU47" s="271"/>
      <c r="HOV47" s="271"/>
      <c r="HOW47" s="271"/>
      <c r="HOX47" s="271"/>
      <c r="HOY47" s="271"/>
      <c r="HOZ47" s="271"/>
      <c r="HPA47" s="271"/>
      <c r="HPB47" s="271"/>
      <c r="HPC47" s="271"/>
      <c r="HPD47" s="271"/>
      <c r="HPE47" s="271"/>
      <c r="HPF47" s="271"/>
      <c r="HPG47" s="271"/>
      <c r="HPH47" s="271"/>
      <c r="HPI47" s="271"/>
      <c r="HPJ47" s="271"/>
      <c r="HPK47" s="271"/>
      <c r="HPL47" s="271"/>
      <c r="HPM47" s="271"/>
      <c r="HPN47" s="271"/>
      <c r="HPO47" s="271"/>
      <c r="HPP47" s="271"/>
      <c r="HPQ47" s="271"/>
      <c r="HPR47" s="271"/>
      <c r="HPS47" s="271"/>
      <c r="HPT47" s="271"/>
      <c r="HPU47" s="271"/>
      <c r="HPV47" s="271"/>
      <c r="HPW47" s="271"/>
      <c r="HPX47" s="271"/>
      <c r="HPY47" s="271"/>
      <c r="HPZ47" s="271"/>
      <c r="HQA47" s="271"/>
      <c r="HQB47" s="271"/>
      <c r="HQC47" s="271"/>
      <c r="HQD47" s="271"/>
      <c r="HQE47" s="271"/>
      <c r="HQF47" s="271"/>
      <c r="HQG47" s="271"/>
      <c r="HQH47" s="271"/>
      <c r="HQI47" s="271"/>
      <c r="HQJ47" s="271"/>
      <c r="HQK47" s="271"/>
      <c r="HQL47" s="271"/>
      <c r="HQM47" s="271"/>
      <c r="HQN47" s="271"/>
      <c r="HQO47" s="271"/>
      <c r="HQP47" s="271"/>
      <c r="HQQ47" s="271"/>
      <c r="HQR47" s="271"/>
      <c r="HQS47" s="271"/>
      <c r="HQT47" s="271"/>
      <c r="HQU47" s="271"/>
      <c r="HQV47" s="271"/>
      <c r="HQW47" s="271"/>
      <c r="HQX47" s="271"/>
      <c r="HQY47" s="271"/>
      <c r="HQZ47" s="271"/>
      <c r="HRA47" s="271"/>
      <c r="HRB47" s="271"/>
      <c r="HRC47" s="271"/>
      <c r="HRD47" s="271"/>
      <c r="HRE47" s="271"/>
      <c r="HRF47" s="271"/>
      <c r="HRG47" s="271"/>
      <c r="HRH47" s="271"/>
      <c r="HRI47" s="271"/>
      <c r="HRJ47" s="271"/>
      <c r="HRK47" s="271"/>
      <c r="HRL47" s="271"/>
      <c r="HRM47" s="271"/>
      <c r="HRN47" s="271"/>
      <c r="HRO47" s="271"/>
      <c r="HRP47" s="271"/>
      <c r="HRQ47" s="271"/>
      <c r="HRR47" s="271"/>
      <c r="HRS47" s="271"/>
      <c r="HRT47" s="271"/>
      <c r="HRU47" s="271"/>
      <c r="HRV47" s="271"/>
      <c r="HRW47" s="271"/>
      <c r="HRX47" s="271"/>
      <c r="HRY47" s="271"/>
      <c r="HRZ47" s="271"/>
      <c r="HSA47" s="271"/>
      <c r="HSB47" s="271"/>
      <c r="HSC47" s="271"/>
      <c r="HSD47" s="271"/>
      <c r="HSE47" s="271"/>
      <c r="HSF47" s="271"/>
      <c r="HSG47" s="271"/>
      <c r="HSH47" s="271"/>
      <c r="HSI47" s="271"/>
      <c r="HSJ47" s="271"/>
      <c r="HSK47" s="271"/>
      <c r="HSL47" s="271"/>
      <c r="HSM47" s="271"/>
      <c r="HSN47" s="271"/>
      <c r="HSO47" s="271"/>
      <c r="HSP47" s="271"/>
      <c r="HSQ47" s="271"/>
      <c r="HSR47" s="271"/>
      <c r="HSS47" s="271"/>
      <c r="HST47" s="271"/>
      <c r="HSU47" s="271"/>
      <c r="HSV47" s="271"/>
      <c r="HSW47" s="271"/>
      <c r="HSX47" s="271"/>
      <c r="HSY47" s="271"/>
      <c r="HSZ47" s="271"/>
      <c r="HTA47" s="271"/>
      <c r="HTB47" s="271"/>
      <c r="HTC47" s="271"/>
      <c r="HTD47" s="271"/>
      <c r="HTE47" s="271"/>
      <c r="HTF47" s="271"/>
      <c r="HTG47" s="271"/>
      <c r="HTH47" s="271"/>
      <c r="HTI47" s="271"/>
      <c r="HTJ47" s="271"/>
      <c r="HTK47" s="271"/>
      <c r="HTL47" s="271"/>
      <c r="HTM47" s="271"/>
      <c r="HTN47" s="271"/>
      <c r="HTO47" s="271"/>
      <c r="HTP47" s="271"/>
      <c r="HTQ47" s="271"/>
      <c r="HTR47" s="271"/>
      <c r="HTS47" s="271"/>
      <c r="HTT47" s="271"/>
      <c r="HTU47" s="271"/>
      <c r="HTV47" s="271"/>
      <c r="HTW47" s="271"/>
      <c r="HTX47" s="271"/>
      <c r="HTY47" s="271"/>
      <c r="HTZ47" s="271"/>
      <c r="HUA47" s="271"/>
      <c r="HUB47" s="271"/>
      <c r="HUC47" s="271"/>
      <c r="HUD47" s="271"/>
      <c r="HUE47" s="271"/>
      <c r="HUF47" s="271"/>
      <c r="HUG47" s="271"/>
      <c r="HUH47" s="271"/>
      <c r="HUI47" s="271"/>
      <c r="HUJ47" s="271"/>
      <c r="HUK47" s="271"/>
      <c r="HUL47" s="271"/>
      <c r="HUM47" s="271"/>
      <c r="HUN47" s="271"/>
      <c r="HUO47" s="271"/>
      <c r="HUP47" s="271"/>
      <c r="HUQ47" s="271"/>
      <c r="HUR47" s="271"/>
      <c r="HUS47" s="271"/>
      <c r="HUT47" s="271"/>
      <c r="HUU47" s="271"/>
      <c r="HUV47" s="271"/>
      <c r="HUW47" s="271"/>
      <c r="HUX47" s="271"/>
      <c r="HUY47" s="271"/>
      <c r="HUZ47" s="271"/>
      <c r="HVA47" s="271"/>
      <c r="HVB47" s="271"/>
      <c r="HVC47" s="271"/>
      <c r="HVD47" s="271"/>
      <c r="HVE47" s="271"/>
      <c r="HVF47" s="271"/>
      <c r="HVG47" s="271"/>
      <c r="HVH47" s="271"/>
      <c r="HVI47" s="271"/>
      <c r="HVJ47" s="271"/>
      <c r="HVK47" s="271"/>
      <c r="HVL47" s="271"/>
      <c r="HVM47" s="271"/>
      <c r="HVN47" s="271"/>
      <c r="HVO47" s="271"/>
      <c r="HVP47" s="271"/>
      <c r="HVQ47" s="271"/>
      <c r="HVR47" s="271"/>
      <c r="HVS47" s="271"/>
      <c r="HVT47" s="271"/>
      <c r="HVU47" s="271"/>
      <c r="HVV47" s="271"/>
      <c r="HVW47" s="271"/>
      <c r="HVX47" s="271"/>
      <c r="HVY47" s="271"/>
      <c r="HVZ47" s="271"/>
      <c r="HWA47" s="271"/>
      <c r="HWB47" s="271"/>
      <c r="HWC47" s="271"/>
      <c r="HWD47" s="271"/>
      <c r="HWE47" s="271"/>
      <c r="HWF47" s="271"/>
      <c r="HWG47" s="271"/>
      <c r="HWH47" s="271"/>
      <c r="HWI47" s="271"/>
      <c r="HWJ47" s="271"/>
      <c r="HWK47" s="271"/>
      <c r="HWL47" s="271"/>
      <c r="HWM47" s="271"/>
      <c r="HWN47" s="271"/>
      <c r="HWO47" s="271"/>
      <c r="HWP47" s="271"/>
      <c r="HWQ47" s="271"/>
      <c r="HWR47" s="271"/>
      <c r="HWS47" s="271"/>
      <c r="HWT47" s="271"/>
      <c r="HWU47" s="271"/>
      <c r="HWV47" s="271"/>
      <c r="HWW47" s="271"/>
      <c r="HWX47" s="271"/>
      <c r="HWY47" s="271"/>
      <c r="HWZ47" s="271"/>
      <c r="HXA47" s="271"/>
      <c r="HXB47" s="271"/>
      <c r="HXC47" s="271"/>
      <c r="HXD47" s="271"/>
      <c r="HXE47" s="271"/>
      <c r="HXF47" s="271"/>
      <c r="HXG47" s="271"/>
      <c r="HXH47" s="271"/>
      <c r="HXI47" s="271"/>
      <c r="HXJ47" s="271"/>
      <c r="HXK47" s="271"/>
      <c r="HXL47" s="271"/>
      <c r="HXM47" s="271"/>
      <c r="HXN47" s="271"/>
      <c r="HXO47" s="271"/>
      <c r="HXP47" s="271"/>
      <c r="HXQ47" s="271"/>
      <c r="HXR47" s="271"/>
      <c r="HXS47" s="271"/>
      <c r="HXT47" s="271"/>
      <c r="HXU47" s="271"/>
      <c r="HXV47" s="271"/>
      <c r="HXW47" s="271"/>
      <c r="HXX47" s="271"/>
      <c r="HXY47" s="271"/>
      <c r="HXZ47" s="271"/>
      <c r="HYA47" s="271"/>
      <c r="HYB47" s="271"/>
      <c r="HYC47" s="271"/>
      <c r="HYD47" s="271"/>
      <c r="HYE47" s="271"/>
      <c r="HYF47" s="271"/>
      <c r="HYG47" s="271"/>
      <c r="HYH47" s="271"/>
      <c r="HYI47" s="271"/>
      <c r="HYJ47" s="271"/>
      <c r="HYK47" s="271"/>
      <c r="HYL47" s="271"/>
      <c r="HYM47" s="271"/>
      <c r="HYN47" s="271"/>
      <c r="HYO47" s="271"/>
      <c r="HYP47" s="271"/>
      <c r="HYQ47" s="271"/>
      <c r="HYR47" s="271"/>
      <c r="HYS47" s="271"/>
      <c r="HYT47" s="271"/>
      <c r="HYU47" s="271"/>
      <c r="HYV47" s="271"/>
      <c r="HYW47" s="271"/>
      <c r="HYX47" s="271"/>
      <c r="HYY47" s="271"/>
      <c r="HYZ47" s="271"/>
      <c r="HZA47" s="271"/>
      <c r="HZB47" s="271"/>
      <c r="HZC47" s="271"/>
      <c r="HZD47" s="271"/>
      <c r="HZE47" s="271"/>
      <c r="HZF47" s="271"/>
      <c r="HZG47" s="271"/>
      <c r="HZH47" s="271"/>
      <c r="HZI47" s="271"/>
      <c r="HZJ47" s="271"/>
      <c r="HZK47" s="271"/>
      <c r="HZL47" s="271"/>
      <c r="HZM47" s="271"/>
      <c r="HZN47" s="271"/>
      <c r="HZO47" s="271"/>
      <c r="HZP47" s="271"/>
      <c r="HZQ47" s="271"/>
      <c r="HZR47" s="271"/>
      <c r="HZS47" s="271"/>
      <c r="HZT47" s="271"/>
      <c r="HZU47" s="271"/>
      <c r="HZV47" s="271"/>
      <c r="HZW47" s="271"/>
      <c r="HZX47" s="271"/>
      <c r="HZY47" s="271"/>
      <c r="HZZ47" s="271"/>
      <c r="IAA47" s="271"/>
      <c r="IAB47" s="271"/>
      <c r="IAC47" s="271"/>
      <c r="IAD47" s="271"/>
      <c r="IAE47" s="271"/>
      <c r="IAF47" s="271"/>
      <c r="IAG47" s="271"/>
      <c r="IAH47" s="271"/>
      <c r="IAI47" s="271"/>
      <c r="IAJ47" s="271"/>
      <c r="IAK47" s="271"/>
      <c r="IAL47" s="271"/>
      <c r="IAM47" s="271"/>
      <c r="IAN47" s="271"/>
      <c r="IAO47" s="271"/>
      <c r="IAP47" s="271"/>
      <c r="IAQ47" s="271"/>
      <c r="IAR47" s="271"/>
      <c r="IAS47" s="271"/>
      <c r="IAT47" s="271"/>
      <c r="IAU47" s="271"/>
      <c r="IAV47" s="271"/>
      <c r="IAW47" s="271"/>
      <c r="IAX47" s="271"/>
      <c r="IAY47" s="271"/>
      <c r="IAZ47" s="271"/>
      <c r="IBA47" s="271"/>
      <c r="IBB47" s="271"/>
      <c r="IBC47" s="271"/>
      <c r="IBD47" s="271"/>
      <c r="IBE47" s="271"/>
      <c r="IBF47" s="271"/>
      <c r="IBG47" s="271"/>
      <c r="IBH47" s="271"/>
      <c r="IBI47" s="271"/>
      <c r="IBJ47" s="271"/>
      <c r="IBK47" s="271"/>
      <c r="IBL47" s="271"/>
      <c r="IBM47" s="271"/>
      <c r="IBN47" s="271"/>
      <c r="IBO47" s="271"/>
      <c r="IBP47" s="271"/>
      <c r="IBQ47" s="271"/>
      <c r="IBR47" s="271"/>
      <c r="IBS47" s="271"/>
      <c r="IBT47" s="271"/>
      <c r="IBU47" s="271"/>
      <c r="IBV47" s="271"/>
      <c r="IBW47" s="271"/>
      <c r="IBX47" s="271"/>
      <c r="IBY47" s="271"/>
      <c r="IBZ47" s="271"/>
      <c r="ICA47" s="271"/>
      <c r="ICB47" s="271"/>
      <c r="ICC47" s="271"/>
      <c r="ICD47" s="271"/>
      <c r="ICE47" s="271"/>
      <c r="ICF47" s="271"/>
      <c r="ICG47" s="271"/>
      <c r="ICH47" s="271"/>
      <c r="ICI47" s="271"/>
      <c r="ICJ47" s="271"/>
      <c r="ICK47" s="271"/>
      <c r="ICL47" s="271"/>
      <c r="ICM47" s="271"/>
      <c r="ICN47" s="271"/>
      <c r="ICO47" s="271"/>
      <c r="ICP47" s="271"/>
      <c r="ICQ47" s="271"/>
      <c r="ICR47" s="271"/>
      <c r="ICS47" s="271"/>
      <c r="ICT47" s="271"/>
      <c r="ICU47" s="271"/>
      <c r="ICV47" s="271"/>
      <c r="ICW47" s="271"/>
      <c r="ICX47" s="271"/>
      <c r="ICY47" s="271"/>
      <c r="ICZ47" s="271"/>
      <c r="IDA47" s="271"/>
      <c r="IDB47" s="271"/>
      <c r="IDC47" s="271"/>
      <c r="IDD47" s="271"/>
      <c r="IDE47" s="271"/>
      <c r="IDF47" s="271"/>
      <c r="IDG47" s="271"/>
      <c r="IDH47" s="271"/>
      <c r="IDI47" s="271"/>
      <c r="IDJ47" s="271"/>
      <c r="IDK47" s="271"/>
      <c r="IDL47" s="271"/>
      <c r="IDM47" s="271"/>
      <c r="IDN47" s="271"/>
      <c r="IDO47" s="271"/>
      <c r="IDP47" s="271"/>
      <c r="IDQ47" s="271"/>
      <c r="IDR47" s="271"/>
      <c r="IDS47" s="271"/>
      <c r="IDT47" s="271"/>
      <c r="IDU47" s="271"/>
      <c r="IDV47" s="271"/>
      <c r="IDW47" s="271"/>
      <c r="IDX47" s="271"/>
      <c r="IDY47" s="271"/>
      <c r="IDZ47" s="271"/>
      <c r="IEA47" s="271"/>
      <c r="IEB47" s="271"/>
      <c r="IEC47" s="271"/>
      <c r="IED47" s="271"/>
      <c r="IEE47" s="271"/>
      <c r="IEF47" s="271"/>
      <c r="IEG47" s="271"/>
      <c r="IEH47" s="271"/>
      <c r="IEI47" s="271"/>
      <c r="IEJ47" s="271"/>
      <c r="IEK47" s="271"/>
      <c r="IEL47" s="271"/>
      <c r="IEM47" s="271"/>
      <c r="IEN47" s="271"/>
      <c r="IEO47" s="271"/>
      <c r="IEP47" s="271"/>
      <c r="IEQ47" s="271"/>
      <c r="IER47" s="271"/>
      <c r="IES47" s="271"/>
      <c r="IET47" s="271"/>
      <c r="IEU47" s="271"/>
      <c r="IEV47" s="271"/>
      <c r="IEW47" s="271"/>
      <c r="IEX47" s="271"/>
      <c r="IEY47" s="271"/>
      <c r="IEZ47" s="271"/>
      <c r="IFA47" s="271"/>
      <c r="IFB47" s="271"/>
      <c r="IFC47" s="271"/>
      <c r="IFD47" s="271"/>
      <c r="IFE47" s="271"/>
      <c r="IFF47" s="271"/>
      <c r="IFG47" s="271"/>
      <c r="IFH47" s="271"/>
      <c r="IFI47" s="271"/>
      <c r="IFJ47" s="271"/>
      <c r="IFK47" s="271"/>
      <c r="IFL47" s="271"/>
      <c r="IFM47" s="271"/>
      <c r="IFN47" s="271"/>
      <c r="IFO47" s="271"/>
      <c r="IFP47" s="271"/>
      <c r="IFQ47" s="271"/>
      <c r="IFR47" s="271"/>
      <c r="IFS47" s="271"/>
      <c r="IFT47" s="271"/>
      <c r="IFU47" s="271"/>
      <c r="IFV47" s="271"/>
      <c r="IFW47" s="271"/>
      <c r="IFX47" s="271"/>
      <c r="IFY47" s="271"/>
      <c r="IFZ47" s="271"/>
      <c r="IGA47" s="271"/>
      <c r="IGB47" s="271"/>
      <c r="IGC47" s="271"/>
      <c r="IGD47" s="271"/>
      <c r="IGE47" s="271"/>
      <c r="IGF47" s="271"/>
      <c r="IGG47" s="271"/>
      <c r="IGH47" s="271"/>
      <c r="IGI47" s="271"/>
      <c r="IGJ47" s="271"/>
      <c r="IGK47" s="271"/>
      <c r="IGL47" s="271"/>
      <c r="IGM47" s="271"/>
      <c r="IGN47" s="271"/>
      <c r="IGO47" s="271"/>
      <c r="IGP47" s="271"/>
      <c r="IGQ47" s="271"/>
      <c r="IGR47" s="271"/>
      <c r="IGS47" s="271"/>
      <c r="IGT47" s="271"/>
      <c r="IGU47" s="271"/>
      <c r="IGV47" s="271"/>
      <c r="IGW47" s="271"/>
      <c r="IGX47" s="271"/>
      <c r="IGY47" s="271"/>
      <c r="IGZ47" s="271"/>
      <c r="IHA47" s="271"/>
      <c r="IHB47" s="271"/>
      <c r="IHC47" s="271"/>
      <c r="IHD47" s="271"/>
      <c r="IHE47" s="271"/>
      <c r="IHF47" s="271"/>
      <c r="IHG47" s="271"/>
      <c r="IHH47" s="271"/>
      <c r="IHI47" s="271"/>
      <c r="IHJ47" s="271"/>
      <c r="IHK47" s="271"/>
      <c r="IHL47" s="271"/>
      <c r="IHM47" s="271"/>
      <c r="IHN47" s="271"/>
      <c r="IHO47" s="271"/>
      <c r="IHP47" s="271"/>
      <c r="IHQ47" s="271"/>
      <c r="IHR47" s="271"/>
      <c r="IHS47" s="271"/>
      <c r="IHT47" s="271"/>
      <c r="IHU47" s="271"/>
      <c r="IHV47" s="271"/>
      <c r="IHW47" s="271"/>
      <c r="IHX47" s="271"/>
      <c r="IHY47" s="271"/>
      <c r="IHZ47" s="271"/>
      <c r="IIA47" s="271"/>
      <c r="IIB47" s="271"/>
      <c r="IIC47" s="271"/>
      <c r="IID47" s="271"/>
      <c r="IIE47" s="271"/>
      <c r="IIF47" s="271"/>
      <c r="IIG47" s="271"/>
      <c r="IIH47" s="271"/>
      <c r="III47" s="271"/>
      <c r="IIJ47" s="271"/>
      <c r="IIK47" s="271"/>
      <c r="IIL47" s="271"/>
      <c r="IIM47" s="271"/>
      <c r="IIN47" s="271"/>
      <c r="IIO47" s="271"/>
      <c r="IIP47" s="271"/>
      <c r="IIQ47" s="271"/>
      <c r="IIR47" s="271"/>
      <c r="IIS47" s="271"/>
      <c r="IIT47" s="271"/>
      <c r="IIU47" s="271"/>
      <c r="IIV47" s="271"/>
      <c r="IIW47" s="271"/>
      <c r="IIX47" s="271"/>
      <c r="IIY47" s="271"/>
      <c r="IIZ47" s="271"/>
      <c r="IJA47" s="271"/>
      <c r="IJB47" s="271"/>
      <c r="IJC47" s="271"/>
      <c r="IJD47" s="271"/>
      <c r="IJE47" s="271"/>
      <c r="IJF47" s="271"/>
      <c r="IJG47" s="271"/>
      <c r="IJH47" s="271"/>
      <c r="IJI47" s="271"/>
      <c r="IJJ47" s="271"/>
      <c r="IJK47" s="271"/>
      <c r="IJL47" s="271"/>
      <c r="IJM47" s="271"/>
      <c r="IJN47" s="271"/>
      <c r="IJO47" s="271"/>
      <c r="IJP47" s="271"/>
      <c r="IJQ47" s="271"/>
      <c r="IJR47" s="271"/>
      <c r="IJS47" s="271"/>
      <c r="IJT47" s="271"/>
      <c r="IJU47" s="271"/>
      <c r="IJV47" s="271"/>
      <c r="IJW47" s="271"/>
      <c r="IJX47" s="271"/>
      <c r="IJY47" s="271"/>
      <c r="IJZ47" s="271"/>
      <c r="IKA47" s="271"/>
      <c r="IKB47" s="271"/>
      <c r="IKC47" s="271"/>
      <c r="IKD47" s="271"/>
      <c r="IKE47" s="271"/>
      <c r="IKF47" s="271"/>
      <c r="IKG47" s="271"/>
      <c r="IKH47" s="271"/>
      <c r="IKI47" s="271"/>
      <c r="IKJ47" s="271"/>
      <c r="IKK47" s="271"/>
      <c r="IKL47" s="271"/>
      <c r="IKM47" s="271"/>
      <c r="IKN47" s="271"/>
      <c r="IKO47" s="271"/>
      <c r="IKP47" s="271"/>
      <c r="IKQ47" s="271"/>
      <c r="IKR47" s="271"/>
      <c r="IKS47" s="271"/>
      <c r="IKT47" s="271"/>
      <c r="IKU47" s="271"/>
      <c r="IKV47" s="271"/>
      <c r="IKW47" s="271"/>
      <c r="IKX47" s="271"/>
      <c r="IKY47" s="271"/>
      <c r="IKZ47" s="271"/>
      <c r="ILA47" s="271"/>
      <c r="ILB47" s="271"/>
      <c r="ILC47" s="271"/>
      <c r="ILD47" s="271"/>
      <c r="ILE47" s="271"/>
      <c r="ILF47" s="271"/>
      <c r="ILG47" s="271"/>
      <c r="ILH47" s="271"/>
      <c r="ILI47" s="271"/>
      <c r="ILJ47" s="271"/>
      <c r="ILK47" s="271"/>
      <c r="ILL47" s="271"/>
      <c r="ILM47" s="271"/>
      <c r="ILN47" s="271"/>
      <c r="ILO47" s="271"/>
      <c r="ILP47" s="271"/>
      <c r="ILQ47" s="271"/>
      <c r="ILR47" s="271"/>
      <c r="ILS47" s="271"/>
      <c r="ILT47" s="271"/>
      <c r="ILU47" s="271"/>
      <c r="ILV47" s="271"/>
      <c r="ILW47" s="271"/>
      <c r="ILX47" s="271"/>
      <c r="ILY47" s="271"/>
      <c r="ILZ47" s="271"/>
      <c r="IMA47" s="271"/>
      <c r="IMB47" s="271"/>
      <c r="IMC47" s="271"/>
      <c r="IMD47" s="271"/>
      <c r="IME47" s="271"/>
      <c r="IMF47" s="271"/>
      <c r="IMG47" s="271"/>
      <c r="IMH47" s="271"/>
      <c r="IMI47" s="271"/>
      <c r="IMJ47" s="271"/>
      <c r="IMK47" s="271"/>
      <c r="IML47" s="271"/>
      <c r="IMM47" s="271"/>
      <c r="IMN47" s="271"/>
      <c r="IMO47" s="271"/>
      <c r="IMP47" s="271"/>
      <c r="IMQ47" s="271"/>
      <c r="IMR47" s="271"/>
      <c r="IMS47" s="271"/>
      <c r="IMT47" s="271"/>
      <c r="IMU47" s="271"/>
      <c r="IMV47" s="271"/>
      <c r="IMW47" s="271"/>
      <c r="IMX47" s="271"/>
      <c r="IMY47" s="271"/>
      <c r="IMZ47" s="271"/>
      <c r="INA47" s="271"/>
      <c r="INB47" s="271"/>
      <c r="INC47" s="271"/>
      <c r="IND47" s="271"/>
      <c r="INE47" s="271"/>
      <c r="INF47" s="271"/>
      <c r="ING47" s="271"/>
      <c r="INH47" s="271"/>
      <c r="INI47" s="271"/>
      <c r="INJ47" s="271"/>
      <c r="INK47" s="271"/>
      <c r="INL47" s="271"/>
      <c r="INM47" s="271"/>
      <c r="INN47" s="271"/>
      <c r="INO47" s="271"/>
      <c r="INP47" s="271"/>
      <c r="INQ47" s="271"/>
      <c r="INR47" s="271"/>
      <c r="INS47" s="271"/>
      <c r="INT47" s="271"/>
      <c r="INU47" s="271"/>
      <c r="INV47" s="271"/>
      <c r="INW47" s="271"/>
      <c r="INX47" s="271"/>
      <c r="INY47" s="271"/>
      <c r="INZ47" s="271"/>
      <c r="IOA47" s="271"/>
      <c r="IOB47" s="271"/>
      <c r="IOC47" s="271"/>
      <c r="IOD47" s="271"/>
      <c r="IOE47" s="271"/>
      <c r="IOF47" s="271"/>
      <c r="IOG47" s="271"/>
      <c r="IOH47" s="271"/>
      <c r="IOI47" s="271"/>
      <c r="IOJ47" s="271"/>
      <c r="IOK47" s="271"/>
      <c r="IOL47" s="271"/>
      <c r="IOM47" s="271"/>
      <c r="ION47" s="271"/>
      <c r="IOO47" s="271"/>
      <c r="IOP47" s="271"/>
      <c r="IOQ47" s="271"/>
      <c r="IOR47" s="271"/>
      <c r="IOS47" s="271"/>
      <c r="IOT47" s="271"/>
      <c r="IOU47" s="271"/>
      <c r="IOV47" s="271"/>
      <c r="IOW47" s="271"/>
      <c r="IOX47" s="271"/>
      <c r="IOY47" s="271"/>
      <c r="IOZ47" s="271"/>
      <c r="IPA47" s="271"/>
      <c r="IPB47" s="271"/>
      <c r="IPC47" s="271"/>
      <c r="IPD47" s="271"/>
      <c r="IPE47" s="271"/>
      <c r="IPF47" s="271"/>
      <c r="IPG47" s="271"/>
      <c r="IPH47" s="271"/>
      <c r="IPI47" s="271"/>
      <c r="IPJ47" s="271"/>
      <c r="IPK47" s="271"/>
      <c r="IPL47" s="271"/>
      <c r="IPM47" s="271"/>
      <c r="IPN47" s="271"/>
      <c r="IPO47" s="271"/>
      <c r="IPP47" s="271"/>
      <c r="IPQ47" s="271"/>
      <c r="IPR47" s="271"/>
      <c r="IPS47" s="271"/>
      <c r="IPT47" s="271"/>
      <c r="IPU47" s="271"/>
      <c r="IPV47" s="271"/>
      <c r="IPW47" s="271"/>
      <c r="IPX47" s="271"/>
      <c r="IPY47" s="271"/>
      <c r="IPZ47" s="271"/>
      <c r="IQA47" s="271"/>
      <c r="IQB47" s="271"/>
      <c r="IQC47" s="271"/>
      <c r="IQD47" s="271"/>
      <c r="IQE47" s="271"/>
      <c r="IQF47" s="271"/>
      <c r="IQG47" s="271"/>
      <c r="IQH47" s="271"/>
      <c r="IQI47" s="271"/>
      <c r="IQJ47" s="271"/>
      <c r="IQK47" s="271"/>
      <c r="IQL47" s="271"/>
      <c r="IQM47" s="271"/>
      <c r="IQN47" s="271"/>
      <c r="IQO47" s="271"/>
      <c r="IQP47" s="271"/>
      <c r="IQQ47" s="271"/>
      <c r="IQR47" s="271"/>
      <c r="IQS47" s="271"/>
      <c r="IQT47" s="271"/>
      <c r="IQU47" s="271"/>
      <c r="IQV47" s="271"/>
      <c r="IQW47" s="271"/>
      <c r="IQX47" s="271"/>
      <c r="IQY47" s="271"/>
      <c r="IQZ47" s="271"/>
      <c r="IRA47" s="271"/>
      <c r="IRB47" s="271"/>
      <c r="IRC47" s="271"/>
      <c r="IRD47" s="271"/>
      <c r="IRE47" s="271"/>
      <c r="IRF47" s="271"/>
      <c r="IRG47" s="271"/>
      <c r="IRH47" s="271"/>
      <c r="IRI47" s="271"/>
      <c r="IRJ47" s="271"/>
      <c r="IRK47" s="271"/>
      <c r="IRL47" s="271"/>
      <c r="IRM47" s="271"/>
      <c r="IRN47" s="271"/>
      <c r="IRO47" s="271"/>
      <c r="IRP47" s="271"/>
      <c r="IRQ47" s="271"/>
      <c r="IRR47" s="271"/>
      <c r="IRS47" s="271"/>
      <c r="IRT47" s="271"/>
      <c r="IRU47" s="271"/>
      <c r="IRV47" s="271"/>
      <c r="IRW47" s="271"/>
      <c r="IRX47" s="271"/>
      <c r="IRY47" s="271"/>
      <c r="IRZ47" s="271"/>
      <c r="ISA47" s="271"/>
      <c r="ISB47" s="271"/>
      <c r="ISC47" s="271"/>
      <c r="ISD47" s="271"/>
      <c r="ISE47" s="271"/>
      <c r="ISF47" s="271"/>
      <c r="ISG47" s="271"/>
      <c r="ISH47" s="271"/>
      <c r="ISI47" s="271"/>
      <c r="ISJ47" s="271"/>
      <c r="ISK47" s="271"/>
      <c r="ISL47" s="271"/>
      <c r="ISM47" s="271"/>
      <c r="ISN47" s="271"/>
      <c r="ISO47" s="271"/>
      <c r="ISP47" s="271"/>
      <c r="ISQ47" s="271"/>
      <c r="ISR47" s="271"/>
      <c r="ISS47" s="271"/>
      <c r="IST47" s="271"/>
      <c r="ISU47" s="271"/>
      <c r="ISV47" s="271"/>
      <c r="ISW47" s="271"/>
      <c r="ISX47" s="271"/>
      <c r="ISY47" s="271"/>
      <c r="ISZ47" s="271"/>
      <c r="ITA47" s="271"/>
      <c r="ITB47" s="271"/>
      <c r="ITC47" s="271"/>
      <c r="ITD47" s="271"/>
      <c r="ITE47" s="271"/>
      <c r="ITF47" s="271"/>
      <c r="ITG47" s="271"/>
      <c r="ITH47" s="271"/>
      <c r="ITI47" s="271"/>
      <c r="ITJ47" s="271"/>
      <c r="ITK47" s="271"/>
      <c r="ITL47" s="271"/>
      <c r="ITM47" s="271"/>
      <c r="ITN47" s="271"/>
      <c r="ITO47" s="271"/>
      <c r="ITP47" s="271"/>
      <c r="ITQ47" s="271"/>
      <c r="ITR47" s="271"/>
      <c r="ITS47" s="271"/>
      <c r="ITT47" s="271"/>
      <c r="ITU47" s="271"/>
      <c r="ITV47" s="271"/>
      <c r="ITW47" s="271"/>
      <c r="ITX47" s="271"/>
      <c r="ITY47" s="271"/>
      <c r="ITZ47" s="271"/>
      <c r="IUA47" s="271"/>
      <c r="IUB47" s="271"/>
      <c r="IUC47" s="271"/>
      <c r="IUD47" s="271"/>
      <c r="IUE47" s="271"/>
      <c r="IUF47" s="271"/>
      <c r="IUG47" s="271"/>
      <c r="IUH47" s="271"/>
      <c r="IUI47" s="271"/>
      <c r="IUJ47" s="271"/>
      <c r="IUK47" s="271"/>
      <c r="IUL47" s="271"/>
      <c r="IUM47" s="271"/>
      <c r="IUN47" s="271"/>
      <c r="IUO47" s="271"/>
      <c r="IUP47" s="271"/>
      <c r="IUQ47" s="271"/>
      <c r="IUR47" s="271"/>
      <c r="IUS47" s="271"/>
      <c r="IUT47" s="271"/>
      <c r="IUU47" s="271"/>
      <c r="IUV47" s="271"/>
      <c r="IUW47" s="271"/>
      <c r="IUX47" s="271"/>
      <c r="IUY47" s="271"/>
      <c r="IUZ47" s="271"/>
      <c r="IVA47" s="271"/>
      <c r="IVB47" s="271"/>
      <c r="IVC47" s="271"/>
      <c r="IVD47" s="271"/>
      <c r="IVE47" s="271"/>
      <c r="IVF47" s="271"/>
      <c r="IVG47" s="271"/>
      <c r="IVH47" s="271"/>
      <c r="IVI47" s="271"/>
      <c r="IVJ47" s="271"/>
      <c r="IVK47" s="271"/>
      <c r="IVL47" s="271"/>
      <c r="IVM47" s="271"/>
      <c r="IVN47" s="271"/>
      <c r="IVO47" s="271"/>
      <c r="IVP47" s="271"/>
      <c r="IVQ47" s="271"/>
      <c r="IVR47" s="271"/>
      <c r="IVS47" s="271"/>
      <c r="IVT47" s="271"/>
      <c r="IVU47" s="271"/>
      <c r="IVV47" s="271"/>
      <c r="IVW47" s="271"/>
      <c r="IVX47" s="271"/>
      <c r="IVY47" s="271"/>
      <c r="IVZ47" s="271"/>
      <c r="IWA47" s="271"/>
      <c r="IWB47" s="271"/>
      <c r="IWC47" s="271"/>
      <c r="IWD47" s="271"/>
      <c r="IWE47" s="271"/>
      <c r="IWF47" s="271"/>
      <c r="IWG47" s="271"/>
      <c r="IWH47" s="271"/>
      <c r="IWI47" s="271"/>
      <c r="IWJ47" s="271"/>
      <c r="IWK47" s="271"/>
      <c r="IWL47" s="271"/>
      <c r="IWM47" s="271"/>
      <c r="IWN47" s="271"/>
      <c r="IWO47" s="271"/>
      <c r="IWP47" s="271"/>
      <c r="IWQ47" s="271"/>
      <c r="IWR47" s="271"/>
      <c r="IWS47" s="271"/>
      <c r="IWT47" s="271"/>
      <c r="IWU47" s="271"/>
      <c r="IWV47" s="271"/>
      <c r="IWW47" s="271"/>
      <c r="IWX47" s="271"/>
      <c r="IWY47" s="271"/>
      <c r="IWZ47" s="271"/>
      <c r="IXA47" s="271"/>
      <c r="IXB47" s="271"/>
      <c r="IXC47" s="271"/>
      <c r="IXD47" s="271"/>
      <c r="IXE47" s="271"/>
      <c r="IXF47" s="271"/>
      <c r="IXG47" s="271"/>
      <c r="IXH47" s="271"/>
      <c r="IXI47" s="271"/>
      <c r="IXJ47" s="271"/>
      <c r="IXK47" s="271"/>
      <c r="IXL47" s="271"/>
      <c r="IXM47" s="271"/>
      <c r="IXN47" s="271"/>
      <c r="IXO47" s="271"/>
      <c r="IXP47" s="271"/>
      <c r="IXQ47" s="271"/>
      <c r="IXR47" s="271"/>
      <c r="IXS47" s="271"/>
      <c r="IXT47" s="271"/>
      <c r="IXU47" s="271"/>
      <c r="IXV47" s="271"/>
      <c r="IXW47" s="271"/>
      <c r="IXX47" s="271"/>
      <c r="IXY47" s="271"/>
      <c r="IXZ47" s="271"/>
      <c r="IYA47" s="271"/>
      <c r="IYB47" s="271"/>
      <c r="IYC47" s="271"/>
      <c r="IYD47" s="271"/>
      <c r="IYE47" s="271"/>
      <c r="IYF47" s="271"/>
      <c r="IYG47" s="271"/>
      <c r="IYH47" s="271"/>
      <c r="IYI47" s="271"/>
      <c r="IYJ47" s="271"/>
      <c r="IYK47" s="271"/>
      <c r="IYL47" s="271"/>
      <c r="IYM47" s="271"/>
      <c r="IYN47" s="271"/>
      <c r="IYO47" s="271"/>
      <c r="IYP47" s="271"/>
      <c r="IYQ47" s="271"/>
      <c r="IYR47" s="271"/>
      <c r="IYS47" s="271"/>
      <c r="IYT47" s="271"/>
      <c r="IYU47" s="271"/>
      <c r="IYV47" s="271"/>
      <c r="IYW47" s="271"/>
      <c r="IYX47" s="271"/>
      <c r="IYY47" s="271"/>
      <c r="IYZ47" s="271"/>
      <c r="IZA47" s="271"/>
      <c r="IZB47" s="271"/>
      <c r="IZC47" s="271"/>
      <c r="IZD47" s="271"/>
      <c r="IZE47" s="271"/>
      <c r="IZF47" s="271"/>
      <c r="IZG47" s="271"/>
      <c r="IZH47" s="271"/>
      <c r="IZI47" s="271"/>
      <c r="IZJ47" s="271"/>
      <c r="IZK47" s="271"/>
      <c r="IZL47" s="271"/>
      <c r="IZM47" s="271"/>
      <c r="IZN47" s="271"/>
      <c r="IZO47" s="271"/>
      <c r="IZP47" s="271"/>
      <c r="IZQ47" s="271"/>
      <c r="IZR47" s="271"/>
      <c r="IZS47" s="271"/>
      <c r="IZT47" s="271"/>
      <c r="IZU47" s="271"/>
      <c r="IZV47" s="271"/>
      <c r="IZW47" s="271"/>
      <c r="IZX47" s="271"/>
      <c r="IZY47" s="271"/>
      <c r="IZZ47" s="271"/>
      <c r="JAA47" s="271"/>
      <c r="JAB47" s="271"/>
      <c r="JAC47" s="271"/>
      <c r="JAD47" s="271"/>
      <c r="JAE47" s="271"/>
      <c r="JAF47" s="271"/>
      <c r="JAG47" s="271"/>
      <c r="JAH47" s="271"/>
      <c r="JAI47" s="271"/>
      <c r="JAJ47" s="271"/>
      <c r="JAK47" s="271"/>
      <c r="JAL47" s="271"/>
      <c r="JAM47" s="271"/>
      <c r="JAN47" s="271"/>
      <c r="JAO47" s="271"/>
      <c r="JAP47" s="271"/>
      <c r="JAQ47" s="271"/>
      <c r="JAR47" s="271"/>
      <c r="JAS47" s="271"/>
      <c r="JAT47" s="271"/>
      <c r="JAU47" s="271"/>
      <c r="JAV47" s="271"/>
      <c r="JAW47" s="271"/>
      <c r="JAX47" s="271"/>
      <c r="JAY47" s="271"/>
      <c r="JAZ47" s="271"/>
      <c r="JBA47" s="271"/>
      <c r="JBB47" s="271"/>
      <c r="JBC47" s="271"/>
      <c r="JBD47" s="271"/>
      <c r="JBE47" s="271"/>
      <c r="JBF47" s="271"/>
      <c r="JBG47" s="271"/>
      <c r="JBH47" s="271"/>
      <c r="JBI47" s="271"/>
      <c r="JBJ47" s="271"/>
      <c r="JBK47" s="271"/>
      <c r="JBL47" s="271"/>
      <c r="JBM47" s="271"/>
      <c r="JBN47" s="271"/>
      <c r="JBO47" s="271"/>
      <c r="JBP47" s="271"/>
      <c r="JBQ47" s="271"/>
      <c r="JBR47" s="271"/>
      <c r="JBS47" s="271"/>
      <c r="JBT47" s="271"/>
      <c r="JBU47" s="271"/>
      <c r="JBV47" s="271"/>
      <c r="JBW47" s="271"/>
      <c r="JBX47" s="271"/>
      <c r="JBY47" s="271"/>
      <c r="JBZ47" s="271"/>
      <c r="JCA47" s="271"/>
      <c r="JCB47" s="271"/>
      <c r="JCC47" s="271"/>
      <c r="JCD47" s="271"/>
      <c r="JCE47" s="271"/>
      <c r="JCF47" s="271"/>
      <c r="JCG47" s="271"/>
      <c r="JCH47" s="271"/>
      <c r="JCI47" s="271"/>
      <c r="JCJ47" s="271"/>
      <c r="JCK47" s="271"/>
      <c r="JCL47" s="271"/>
      <c r="JCM47" s="271"/>
      <c r="JCN47" s="271"/>
      <c r="JCO47" s="271"/>
      <c r="JCP47" s="271"/>
      <c r="JCQ47" s="271"/>
      <c r="JCR47" s="271"/>
      <c r="JCS47" s="271"/>
      <c r="JCT47" s="271"/>
      <c r="JCU47" s="271"/>
      <c r="JCV47" s="271"/>
      <c r="JCW47" s="271"/>
      <c r="JCX47" s="271"/>
      <c r="JCY47" s="271"/>
      <c r="JCZ47" s="271"/>
      <c r="JDA47" s="271"/>
      <c r="JDB47" s="271"/>
      <c r="JDC47" s="271"/>
      <c r="JDD47" s="271"/>
      <c r="JDE47" s="271"/>
      <c r="JDF47" s="271"/>
      <c r="JDG47" s="271"/>
      <c r="JDH47" s="271"/>
      <c r="JDI47" s="271"/>
      <c r="JDJ47" s="271"/>
      <c r="JDK47" s="271"/>
      <c r="JDL47" s="271"/>
      <c r="JDM47" s="271"/>
      <c r="JDN47" s="271"/>
      <c r="JDO47" s="271"/>
      <c r="JDP47" s="271"/>
      <c r="JDQ47" s="271"/>
      <c r="JDR47" s="271"/>
      <c r="JDS47" s="271"/>
      <c r="JDT47" s="271"/>
      <c r="JDU47" s="271"/>
      <c r="JDV47" s="271"/>
      <c r="JDW47" s="271"/>
      <c r="JDX47" s="271"/>
      <c r="JDY47" s="271"/>
      <c r="JDZ47" s="271"/>
      <c r="JEA47" s="271"/>
      <c r="JEB47" s="271"/>
      <c r="JEC47" s="271"/>
      <c r="JED47" s="271"/>
      <c r="JEE47" s="271"/>
      <c r="JEF47" s="271"/>
      <c r="JEG47" s="271"/>
      <c r="JEH47" s="271"/>
      <c r="JEI47" s="271"/>
      <c r="JEJ47" s="271"/>
      <c r="JEK47" s="271"/>
      <c r="JEL47" s="271"/>
      <c r="JEM47" s="271"/>
      <c r="JEN47" s="271"/>
      <c r="JEO47" s="271"/>
      <c r="JEP47" s="271"/>
      <c r="JEQ47" s="271"/>
      <c r="JER47" s="271"/>
      <c r="JES47" s="271"/>
      <c r="JET47" s="271"/>
      <c r="JEU47" s="271"/>
      <c r="JEV47" s="271"/>
      <c r="JEW47" s="271"/>
      <c r="JEX47" s="271"/>
      <c r="JEY47" s="271"/>
      <c r="JEZ47" s="271"/>
      <c r="JFA47" s="271"/>
      <c r="JFB47" s="271"/>
      <c r="JFC47" s="271"/>
      <c r="JFD47" s="271"/>
      <c r="JFE47" s="271"/>
      <c r="JFF47" s="271"/>
      <c r="JFG47" s="271"/>
      <c r="JFH47" s="271"/>
      <c r="JFI47" s="271"/>
      <c r="JFJ47" s="271"/>
      <c r="JFK47" s="271"/>
      <c r="JFL47" s="271"/>
      <c r="JFM47" s="271"/>
      <c r="JFN47" s="271"/>
      <c r="JFO47" s="271"/>
      <c r="JFP47" s="271"/>
      <c r="JFQ47" s="271"/>
      <c r="JFR47" s="271"/>
      <c r="JFS47" s="271"/>
      <c r="JFT47" s="271"/>
      <c r="JFU47" s="271"/>
      <c r="JFV47" s="271"/>
      <c r="JFW47" s="271"/>
      <c r="JFX47" s="271"/>
      <c r="JFY47" s="271"/>
      <c r="JFZ47" s="271"/>
      <c r="JGA47" s="271"/>
      <c r="JGB47" s="271"/>
      <c r="JGC47" s="271"/>
      <c r="JGD47" s="271"/>
      <c r="JGE47" s="271"/>
      <c r="JGF47" s="271"/>
      <c r="JGG47" s="271"/>
      <c r="JGH47" s="271"/>
      <c r="JGI47" s="271"/>
      <c r="JGJ47" s="271"/>
      <c r="JGK47" s="271"/>
      <c r="JGL47" s="271"/>
      <c r="JGM47" s="271"/>
      <c r="JGN47" s="271"/>
      <c r="JGO47" s="271"/>
      <c r="JGP47" s="271"/>
      <c r="JGQ47" s="271"/>
      <c r="JGR47" s="271"/>
      <c r="JGS47" s="271"/>
      <c r="JGT47" s="271"/>
      <c r="JGU47" s="271"/>
      <c r="JGV47" s="271"/>
      <c r="JGW47" s="271"/>
      <c r="JGX47" s="271"/>
      <c r="JGY47" s="271"/>
      <c r="JGZ47" s="271"/>
      <c r="JHA47" s="271"/>
      <c r="JHB47" s="271"/>
      <c r="JHC47" s="271"/>
      <c r="JHD47" s="271"/>
      <c r="JHE47" s="271"/>
      <c r="JHF47" s="271"/>
      <c r="JHG47" s="271"/>
      <c r="JHH47" s="271"/>
      <c r="JHI47" s="271"/>
      <c r="JHJ47" s="271"/>
      <c r="JHK47" s="271"/>
      <c r="JHL47" s="271"/>
      <c r="JHM47" s="271"/>
      <c r="JHN47" s="271"/>
      <c r="JHO47" s="271"/>
      <c r="JHP47" s="271"/>
      <c r="JHQ47" s="271"/>
      <c r="JHR47" s="271"/>
      <c r="JHS47" s="271"/>
      <c r="JHT47" s="271"/>
      <c r="JHU47" s="271"/>
      <c r="JHV47" s="271"/>
      <c r="JHW47" s="271"/>
      <c r="JHX47" s="271"/>
      <c r="JHY47" s="271"/>
      <c r="JHZ47" s="271"/>
      <c r="JIA47" s="271"/>
      <c r="JIB47" s="271"/>
      <c r="JIC47" s="271"/>
      <c r="JID47" s="271"/>
      <c r="JIE47" s="271"/>
      <c r="JIF47" s="271"/>
      <c r="JIG47" s="271"/>
      <c r="JIH47" s="271"/>
      <c r="JII47" s="271"/>
      <c r="JIJ47" s="271"/>
      <c r="JIK47" s="271"/>
      <c r="JIL47" s="271"/>
      <c r="JIM47" s="271"/>
      <c r="JIN47" s="271"/>
      <c r="JIO47" s="271"/>
      <c r="JIP47" s="271"/>
      <c r="JIQ47" s="271"/>
      <c r="JIR47" s="271"/>
      <c r="JIS47" s="271"/>
      <c r="JIT47" s="271"/>
      <c r="JIU47" s="271"/>
      <c r="JIV47" s="271"/>
      <c r="JIW47" s="271"/>
      <c r="JIX47" s="271"/>
      <c r="JIY47" s="271"/>
      <c r="JIZ47" s="271"/>
      <c r="JJA47" s="271"/>
      <c r="JJB47" s="271"/>
      <c r="JJC47" s="271"/>
      <c r="JJD47" s="271"/>
      <c r="JJE47" s="271"/>
      <c r="JJF47" s="271"/>
      <c r="JJG47" s="271"/>
      <c r="JJH47" s="271"/>
      <c r="JJI47" s="271"/>
      <c r="JJJ47" s="271"/>
      <c r="JJK47" s="271"/>
      <c r="JJL47" s="271"/>
      <c r="JJM47" s="271"/>
      <c r="JJN47" s="271"/>
      <c r="JJO47" s="271"/>
      <c r="JJP47" s="271"/>
      <c r="JJQ47" s="271"/>
      <c r="JJR47" s="271"/>
      <c r="JJS47" s="271"/>
      <c r="JJT47" s="271"/>
      <c r="JJU47" s="271"/>
      <c r="JJV47" s="271"/>
      <c r="JJW47" s="271"/>
      <c r="JJX47" s="271"/>
      <c r="JJY47" s="271"/>
      <c r="JJZ47" s="271"/>
      <c r="JKA47" s="271"/>
      <c r="JKB47" s="271"/>
      <c r="JKC47" s="271"/>
      <c r="JKD47" s="271"/>
      <c r="JKE47" s="271"/>
      <c r="JKF47" s="271"/>
      <c r="JKG47" s="271"/>
      <c r="JKH47" s="271"/>
      <c r="JKI47" s="271"/>
      <c r="JKJ47" s="271"/>
      <c r="JKK47" s="271"/>
      <c r="JKL47" s="271"/>
      <c r="JKM47" s="271"/>
      <c r="JKN47" s="271"/>
      <c r="JKO47" s="271"/>
      <c r="JKP47" s="271"/>
      <c r="JKQ47" s="271"/>
      <c r="JKR47" s="271"/>
      <c r="JKS47" s="271"/>
      <c r="JKT47" s="271"/>
      <c r="JKU47" s="271"/>
      <c r="JKV47" s="271"/>
      <c r="JKW47" s="271"/>
      <c r="JKX47" s="271"/>
      <c r="JKY47" s="271"/>
      <c r="JKZ47" s="271"/>
      <c r="JLA47" s="271"/>
      <c r="JLB47" s="271"/>
      <c r="JLC47" s="271"/>
      <c r="JLD47" s="271"/>
      <c r="JLE47" s="271"/>
      <c r="JLF47" s="271"/>
      <c r="JLG47" s="271"/>
      <c r="JLH47" s="271"/>
      <c r="JLI47" s="271"/>
      <c r="JLJ47" s="271"/>
      <c r="JLK47" s="271"/>
      <c r="JLL47" s="271"/>
      <c r="JLM47" s="271"/>
      <c r="JLN47" s="271"/>
      <c r="JLO47" s="271"/>
      <c r="JLP47" s="271"/>
      <c r="JLQ47" s="271"/>
      <c r="JLR47" s="271"/>
      <c r="JLS47" s="271"/>
      <c r="JLT47" s="271"/>
      <c r="JLU47" s="271"/>
      <c r="JLV47" s="271"/>
      <c r="JLW47" s="271"/>
      <c r="JLX47" s="271"/>
      <c r="JLY47" s="271"/>
      <c r="JLZ47" s="271"/>
      <c r="JMA47" s="271"/>
      <c r="JMB47" s="271"/>
      <c r="JMC47" s="271"/>
      <c r="JMD47" s="271"/>
      <c r="JME47" s="271"/>
      <c r="JMF47" s="271"/>
      <c r="JMG47" s="271"/>
      <c r="JMH47" s="271"/>
      <c r="JMI47" s="271"/>
      <c r="JMJ47" s="271"/>
      <c r="JMK47" s="271"/>
      <c r="JML47" s="271"/>
      <c r="JMM47" s="271"/>
      <c r="JMN47" s="271"/>
      <c r="JMO47" s="271"/>
      <c r="JMP47" s="271"/>
      <c r="JMQ47" s="271"/>
      <c r="JMR47" s="271"/>
      <c r="JMS47" s="271"/>
      <c r="JMT47" s="271"/>
      <c r="JMU47" s="271"/>
      <c r="JMV47" s="271"/>
      <c r="JMW47" s="271"/>
      <c r="JMX47" s="271"/>
      <c r="JMY47" s="271"/>
      <c r="JMZ47" s="271"/>
      <c r="JNA47" s="271"/>
      <c r="JNB47" s="271"/>
      <c r="JNC47" s="271"/>
      <c r="JND47" s="271"/>
      <c r="JNE47" s="271"/>
      <c r="JNF47" s="271"/>
      <c r="JNG47" s="271"/>
      <c r="JNH47" s="271"/>
      <c r="JNI47" s="271"/>
      <c r="JNJ47" s="271"/>
      <c r="JNK47" s="271"/>
      <c r="JNL47" s="271"/>
      <c r="JNM47" s="271"/>
      <c r="JNN47" s="271"/>
      <c r="JNO47" s="271"/>
      <c r="JNP47" s="271"/>
      <c r="JNQ47" s="271"/>
      <c r="JNR47" s="271"/>
      <c r="JNS47" s="271"/>
      <c r="JNT47" s="271"/>
      <c r="JNU47" s="271"/>
      <c r="JNV47" s="271"/>
      <c r="JNW47" s="271"/>
      <c r="JNX47" s="271"/>
      <c r="JNY47" s="271"/>
      <c r="JNZ47" s="271"/>
      <c r="JOA47" s="271"/>
      <c r="JOB47" s="271"/>
      <c r="JOC47" s="271"/>
      <c r="JOD47" s="271"/>
      <c r="JOE47" s="271"/>
      <c r="JOF47" s="271"/>
      <c r="JOG47" s="271"/>
      <c r="JOH47" s="271"/>
      <c r="JOI47" s="271"/>
      <c r="JOJ47" s="271"/>
      <c r="JOK47" s="271"/>
      <c r="JOL47" s="271"/>
      <c r="JOM47" s="271"/>
      <c r="JON47" s="271"/>
      <c r="JOO47" s="271"/>
      <c r="JOP47" s="271"/>
      <c r="JOQ47" s="271"/>
      <c r="JOR47" s="271"/>
      <c r="JOS47" s="271"/>
      <c r="JOT47" s="271"/>
      <c r="JOU47" s="271"/>
      <c r="JOV47" s="271"/>
      <c r="JOW47" s="271"/>
      <c r="JOX47" s="271"/>
      <c r="JOY47" s="271"/>
      <c r="JOZ47" s="271"/>
      <c r="JPA47" s="271"/>
      <c r="JPB47" s="271"/>
      <c r="JPC47" s="271"/>
      <c r="JPD47" s="271"/>
      <c r="JPE47" s="271"/>
      <c r="JPF47" s="271"/>
      <c r="JPG47" s="271"/>
      <c r="JPH47" s="271"/>
      <c r="JPI47" s="271"/>
      <c r="JPJ47" s="271"/>
      <c r="JPK47" s="271"/>
      <c r="JPL47" s="271"/>
      <c r="JPM47" s="271"/>
      <c r="JPN47" s="271"/>
      <c r="JPO47" s="271"/>
      <c r="JPP47" s="271"/>
      <c r="JPQ47" s="271"/>
      <c r="JPR47" s="271"/>
      <c r="JPS47" s="271"/>
      <c r="JPT47" s="271"/>
      <c r="JPU47" s="271"/>
      <c r="JPV47" s="271"/>
      <c r="JPW47" s="271"/>
      <c r="JPX47" s="271"/>
      <c r="JPY47" s="271"/>
      <c r="JPZ47" s="271"/>
      <c r="JQA47" s="271"/>
      <c r="JQB47" s="271"/>
      <c r="JQC47" s="271"/>
      <c r="JQD47" s="271"/>
      <c r="JQE47" s="271"/>
      <c r="JQF47" s="271"/>
      <c r="JQG47" s="271"/>
      <c r="JQH47" s="271"/>
      <c r="JQI47" s="271"/>
      <c r="JQJ47" s="271"/>
      <c r="JQK47" s="271"/>
      <c r="JQL47" s="271"/>
      <c r="JQM47" s="271"/>
      <c r="JQN47" s="271"/>
      <c r="JQO47" s="271"/>
      <c r="JQP47" s="271"/>
      <c r="JQQ47" s="271"/>
      <c r="JQR47" s="271"/>
      <c r="JQS47" s="271"/>
      <c r="JQT47" s="271"/>
      <c r="JQU47" s="271"/>
      <c r="JQV47" s="271"/>
      <c r="JQW47" s="271"/>
      <c r="JQX47" s="271"/>
      <c r="JQY47" s="271"/>
      <c r="JQZ47" s="271"/>
      <c r="JRA47" s="271"/>
      <c r="JRB47" s="271"/>
      <c r="JRC47" s="271"/>
      <c r="JRD47" s="271"/>
      <c r="JRE47" s="271"/>
      <c r="JRF47" s="271"/>
      <c r="JRG47" s="271"/>
      <c r="JRH47" s="271"/>
      <c r="JRI47" s="271"/>
      <c r="JRJ47" s="271"/>
      <c r="JRK47" s="271"/>
      <c r="JRL47" s="271"/>
      <c r="JRM47" s="271"/>
      <c r="JRN47" s="271"/>
      <c r="JRO47" s="271"/>
      <c r="JRP47" s="271"/>
      <c r="JRQ47" s="271"/>
      <c r="JRR47" s="271"/>
      <c r="JRS47" s="271"/>
      <c r="JRT47" s="271"/>
      <c r="JRU47" s="271"/>
      <c r="JRV47" s="271"/>
      <c r="JRW47" s="271"/>
      <c r="JRX47" s="271"/>
      <c r="JRY47" s="271"/>
      <c r="JRZ47" s="271"/>
      <c r="JSA47" s="271"/>
      <c r="JSB47" s="271"/>
      <c r="JSC47" s="271"/>
      <c r="JSD47" s="271"/>
      <c r="JSE47" s="271"/>
      <c r="JSF47" s="271"/>
      <c r="JSG47" s="271"/>
      <c r="JSH47" s="271"/>
      <c r="JSI47" s="271"/>
      <c r="JSJ47" s="271"/>
      <c r="JSK47" s="271"/>
      <c r="JSL47" s="271"/>
      <c r="JSM47" s="271"/>
      <c r="JSN47" s="271"/>
      <c r="JSO47" s="271"/>
      <c r="JSP47" s="271"/>
      <c r="JSQ47" s="271"/>
      <c r="JSR47" s="271"/>
      <c r="JSS47" s="271"/>
      <c r="JST47" s="271"/>
      <c r="JSU47" s="271"/>
      <c r="JSV47" s="271"/>
      <c r="JSW47" s="271"/>
      <c r="JSX47" s="271"/>
      <c r="JSY47" s="271"/>
      <c r="JSZ47" s="271"/>
      <c r="JTA47" s="271"/>
      <c r="JTB47" s="271"/>
      <c r="JTC47" s="271"/>
      <c r="JTD47" s="271"/>
      <c r="JTE47" s="271"/>
      <c r="JTF47" s="271"/>
      <c r="JTG47" s="271"/>
      <c r="JTH47" s="271"/>
      <c r="JTI47" s="271"/>
      <c r="JTJ47" s="271"/>
      <c r="JTK47" s="271"/>
      <c r="JTL47" s="271"/>
      <c r="JTM47" s="271"/>
      <c r="JTN47" s="271"/>
      <c r="JTO47" s="271"/>
      <c r="JTP47" s="271"/>
      <c r="JTQ47" s="271"/>
      <c r="JTR47" s="271"/>
      <c r="JTS47" s="271"/>
      <c r="JTT47" s="271"/>
      <c r="JTU47" s="271"/>
      <c r="JTV47" s="271"/>
      <c r="JTW47" s="271"/>
      <c r="JTX47" s="271"/>
      <c r="JTY47" s="271"/>
      <c r="JTZ47" s="271"/>
      <c r="JUA47" s="271"/>
      <c r="JUB47" s="271"/>
      <c r="JUC47" s="271"/>
      <c r="JUD47" s="271"/>
      <c r="JUE47" s="271"/>
      <c r="JUF47" s="271"/>
      <c r="JUG47" s="271"/>
      <c r="JUH47" s="271"/>
      <c r="JUI47" s="271"/>
      <c r="JUJ47" s="271"/>
      <c r="JUK47" s="271"/>
      <c r="JUL47" s="271"/>
      <c r="JUM47" s="271"/>
      <c r="JUN47" s="271"/>
      <c r="JUO47" s="271"/>
      <c r="JUP47" s="271"/>
      <c r="JUQ47" s="271"/>
      <c r="JUR47" s="271"/>
      <c r="JUS47" s="271"/>
      <c r="JUT47" s="271"/>
      <c r="JUU47" s="271"/>
      <c r="JUV47" s="271"/>
      <c r="JUW47" s="271"/>
      <c r="JUX47" s="271"/>
      <c r="JUY47" s="271"/>
      <c r="JUZ47" s="271"/>
      <c r="JVA47" s="271"/>
      <c r="JVB47" s="271"/>
      <c r="JVC47" s="271"/>
      <c r="JVD47" s="271"/>
      <c r="JVE47" s="271"/>
      <c r="JVF47" s="271"/>
      <c r="JVG47" s="271"/>
      <c r="JVH47" s="271"/>
      <c r="JVI47" s="271"/>
      <c r="JVJ47" s="271"/>
      <c r="JVK47" s="271"/>
      <c r="JVL47" s="271"/>
      <c r="JVM47" s="271"/>
      <c r="JVN47" s="271"/>
      <c r="JVO47" s="271"/>
      <c r="JVP47" s="271"/>
      <c r="JVQ47" s="271"/>
      <c r="JVR47" s="271"/>
      <c r="JVS47" s="271"/>
      <c r="JVT47" s="271"/>
      <c r="JVU47" s="271"/>
      <c r="JVV47" s="271"/>
      <c r="JVW47" s="271"/>
      <c r="JVX47" s="271"/>
      <c r="JVY47" s="271"/>
      <c r="JVZ47" s="271"/>
      <c r="JWA47" s="271"/>
      <c r="JWB47" s="271"/>
      <c r="JWC47" s="271"/>
      <c r="JWD47" s="271"/>
      <c r="JWE47" s="271"/>
      <c r="JWF47" s="271"/>
      <c r="JWG47" s="271"/>
      <c r="JWH47" s="271"/>
      <c r="JWI47" s="271"/>
      <c r="JWJ47" s="271"/>
      <c r="JWK47" s="271"/>
      <c r="JWL47" s="271"/>
      <c r="JWM47" s="271"/>
      <c r="JWN47" s="271"/>
      <c r="JWO47" s="271"/>
      <c r="JWP47" s="271"/>
      <c r="JWQ47" s="271"/>
      <c r="JWR47" s="271"/>
      <c r="JWS47" s="271"/>
      <c r="JWT47" s="271"/>
      <c r="JWU47" s="271"/>
      <c r="JWV47" s="271"/>
      <c r="JWW47" s="271"/>
      <c r="JWX47" s="271"/>
      <c r="JWY47" s="271"/>
      <c r="JWZ47" s="271"/>
      <c r="JXA47" s="271"/>
      <c r="JXB47" s="271"/>
      <c r="JXC47" s="271"/>
      <c r="JXD47" s="271"/>
      <c r="JXE47" s="271"/>
      <c r="JXF47" s="271"/>
      <c r="JXG47" s="271"/>
      <c r="JXH47" s="271"/>
      <c r="JXI47" s="271"/>
      <c r="JXJ47" s="271"/>
      <c r="JXK47" s="271"/>
      <c r="JXL47" s="271"/>
      <c r="JXM47" s="271"/>
      <c r="JXN47" s="271"/>
      <c r="JXO47" s="271"/>
      <c r="JXP47" s="271"/>
      <c r="JXQ47" s="271"/>
      <c r="JXR47" s="271"/>
      <c r="JXS47" s="271"/>
      <c r="JXT47" s="271"/>
      <c r="JXU47" s="271"/>
      <c r="JXV47" s="271"/>
      <c r="JXW47" s="271"/>
      <c r="JXX47" s="271"/>
      <c r="JXY47" s="271"/>
      <c r="JXZ47" s="271"/>
      <c r="JYA47" s="271"/>
      <c r="JYB47" s="271"/>
      <c r="JYC47" s="271"/>
      <c r="JYD47" s="271"/>
      <c r="JYE47" s="271"/>
      <c r="JYF47" s="271"/>
      <c r="JYG47" s="271"/>
      <c r="JYH47" s="271"/>
      <c r="JYI47" s="271"/>
      <c r="JYJ47" s="271"/>
      <c r="JYK47" s="271"/>
      <c r="JYL47" s="271"/>
      <c r="JYM47" s="271"/>
      <c r="JYN47" s="271"/>
      <c r="JYO47" s="271"/>
      <c r="JYP47" s="271"/>
      <c r="JYQ47" s="271"/>
      <c r="JYR47" s="271"/>
      <c r="JYS47" s="271"/>
      <c r="JYT47" s="271"/>
      <c r="JYU47" s="271"/>
      <c r="JYV47" s="271"/>
      <c r="JYW47" s="271"/>
      <c r="JYX47" s="271"/>
      <c r="JYY47" s="271"/>
      <c r="JYZ47" s="271"/>
      <c r="JZA47" s="271"/>
      <c r="JZB47" s="271"/>
      <c r="JZC47" s="271"/>
      <c r="JZD47" s="271"/>
      <c r="JZE47" s="271"/>
      <c r="JZF47" s="271"/>
      <c r="JZG47" s="271"/>
      <c r="JZH47" s="271"/>
      <c r="JZI47" s="271"/>
      <c r="JZJ47" s="271"/>
      <c r="JZK47" s="271"/>
      <c r="JZL47" s="271"/>
      <c r="JZM47" s="271"/>
      <c r="JZN47" s="271"/>
      <c r="JZO47" s="271"/>
      <c r="JZP47" s="271"/>
      <c r="JZQ47" s="271"/>
      <c r="JZR47" s="271"/>
      <c r="JZS47" s="271"/>
      <c r="JZT47" s="271"/>
      <c r="JZU47" s="271"/>
      <c r="JZV47" s="271"/>
      <c r="JZW47" s="271"/>
      <c r="JZX47" s="271"/>
      <c r="JZY47" s="271"/>
      <c r="JZZ47" s="271"/>
      <c r="KAA47" s="271"/>
      <c r="KAB47" s="271"/>
      <c r="KAC47" s="271"/>
      <c r="KAD47" s="271"/>
      <c r="KAE47" s="271"/>
      <c r="KAF47" s="271"/>
      <c r="KAG47" s="271"/>
      <c r="KAH47" s="271"/>
      <c r="KAI47" s="271"/>
      <c r="KAJ47" s="271"/>
      <c r="KAK47" s="271"/>
      <c r="KAL47" s="271"/>
      <c r="KAM47" s="271"/>
      <c r="KAN47" s="271"/>
      <c r="KAO47" s="271"/>
      <c r="KAP47" s="271"/>
      <c r="KAQ47" s="271"/>
      <c r="KAR47" s="271"/>
      <c r="KAS47" s="271"/>
      <c r="KAT47" s="271"/>
      <c r="KAU47" s="271"/>
      <c r="KAV47" s="271"/>
      <c r="KAW47" s="271"/>
      <c r="KAX47" s="271"/>
      <c r="KAY47" s="271"/>
      <c r="KAZ47" s="271"/>
      <c r="KBA47" s="271"/>
      <c r="KBB47" s="271"/>
      <c r="KBC47" s="271"/>
      <c r="KBD47" s="271"/>
      <c r="KBE47" s="271"/>
      <c r="KBF47" s="271"/>
      <c r="KBG47" s="271"/>
      <c r="KBH47" s="271"/>
      <c r="KBI47" s="271"/>
      <c r="KBJ47" s="271"/>
      <c r="KBK47" s="271"/>
      <c r="KBL47" s="271"/>
      <c r="KBM47" s="271"/>
      <c r="KBN47" s="271"/>
      <c r="KBO47" s="271"/>
      <c r="KBP47" s="271"/>
      <c r="KBQ47" s="271"/>
      <c r="KBR47" s="271"/>
      <c r="KBS47" s="271"/>
      <c r="KBT47" s="271"/>
      <c r="KBU47" s="271"/>
      <c r="KBV47" s="271"/>
      <c r="KBW47" s="271"/>
      <c r="KBX47" s="271"/>
      <c r="KBY47" s="271"/>
      <c r="KBZ47" s="271"/>
      <c r="KCA47" s="271"/>
      <c r="KCB47" s="271"/>
      <c r="KCC47" s="271"/>
      <c r="KCD47" s="271"/>
      <c r="KCE47" s="271"/>
      <c r="KCF47" s="271"/>
      <c r="KCG47" s="271"/>
      <c r="KCH47" s="271"/>
      <c r="KCI47" s="271"/>
      <c r="KCJ47" s="271"/>
      <c r="KCK47" s="271"/>
      <c r="KCL47" s="271"/>
      <c r="KCM47" s="271"/>
      <c r="KCN47" s="271"/>
      <c r="KCO47" s="271"/>
      <c r="KCP47" s="271"/>
      <c r="KCQ47" s="271"/>
      <c r="KCR47" s="271"/>
      <c r="KCS47" s="271"/>
      <c r="KCT47" s="271"/>
      <c r="KCU47" s="271"/>
      <c r="KCV47" s="271"/>
      <c r="KCW47" s="271"/>
      <c r="KCX47" s="271"/>
      <c r="KCY47" s="271"/>
      <c r="KCZ47" s="271"/>
      <c r="KDA47" s="271"/>
      <c r="KDB47" s="271"/>
      <c r="KDC47" s="271"/>
      <c r="KDD47" s="271"/>
      <c r="KDE47" s="271"/>
      <c r="KDF47" s="271"/>
      <c r="KDG47" s="271"/>
      <c r="KDH47" s="271"/>
      <c r="KDI47" s="271"/>
      <c r="KDJ47" s="271"/>
      <c r="KDK47" s="271"/>
      <c r="KDL47" s="271"/>
      <c r="KDM47" s="271"/>
      <c r="KDN47" s="271"/>
      <c r="KDO47" s="271"/>
      <c r="KDP47" s="271"/>
      <c r="KDQ47" s="271"/>
      <c r="KDR47" s="271"/>
      <c r="KDS47" s="271"/>
      <c r="KDT47" s="271"/>
      <c r="KDU47" s="271"/>
      <c r="KDV47" s="271"/>
      <c r="KDW47" s="271"/>
      <c r="KDX47" s="271"/>
      <c r="KDY47" s="271"/>
      <c r="KDZ47" s="271"/>
      <c r="KEA47" s="271"/>
      <c r="KEB47" s="271"/>
      <c r="KEC47" s="271"/>
      <c r="KED47" s="271"/>
      <c r="KEE47" s="271"/>
      <c r="KEF47" s="271"/>
      <c r="KEG47" s="271"/>
      <c r="KEH47" s="271"/>
      <c r="KEI47" s="271"/>
      <c r="KEJ47" s="271"/>
      <c r="KEK47" s="271"/>
      <c r="KEL47" s="271"/>
      <c r="KEM47" s="271"/>
      <c r="KEN47" s="271"/>
      <c r="KEO47" s="271"/>
      <c r="KEP47" s="271"/>
      <c r="KEQ47" s="271"/>
      <c r="KER47" s="271"/>
      <c r="KES47" s="271"/>
      <c r="KET47" s="271"/>
      <c r="KEU47" s="271"/>
      <c r="KEV47" s="271"/>
      <c r="KEW47" s="271"/>
      <c r="KEX47" s="271"/>
      <c r="KEY47" s="271"/>
      <c r="KEZ47" s="271"/>
      <c r="KFA47" s="271"/>
      <c r="KFB47" s="271"/>
      <c r="KFC47" s="271"/>
      <c r="KFD47" s="271"/>
      <c r="KFE47" s="271"/>
      <c r="KFF47" s="271"/>
      <c r="KFG47" s="271"/>
      <c r="KFH47" s="271"/>
      <c r="KFI47" s="271"/>
      <c r="KFJ47" s="271"/>
      <c r="KFK47" s="271"/>
      <c r="KFL47" s="271"/>
      <c r="KFM47" s="271"/>
      <c r="KFN47" s="271"/>
      <c r="KFO47" s="271"/>
      <c r="KFP47" s="271"/>
      <c r="KFQ47" s="271"/>
      <c r="KFR47" s="271"/>
      <c r="KFS47" s="271"/>
      <c r="KFT47" s="271"/>
      <c r="KFU47" s="271"/>
      <c r="KFV47" s="271"/>
      <c r="KFW47" s="271"/>
      <c r="KFX47" s="271"/>
      <c r="KFY47" s="271"/>
      <c r="KFZ47" s="271"/>
      <c r="KGA47" s="271"/>
      <c r="KGB47" s="271"/>
      <c r="KGC47" s="271"/>
      <c r="KGD47" s="271"/>
      <c r="KGE47" s="271"/>
      <c r="KGF47" s="271"/>
      <c r="KGG47" s="271"/>
      <c r="KGH47" s="271"/>
      <c r="KGI47" s="271"/>
      <c r="KGJ47" s="271"/>
      <c r="KGK47" s="271"/>
      <c r="KGL47" s="271"/>
      <c r="KGM47" s="271"/>
      <c r="KGN47" s="271"/>
      <c r="KGO47" s="271"/>
      <c r="KGP47" s="271"/>
      <c r="KGQ47" s="271"/>
      <c r="KGR47" s="271"/>
      <c r="KGS47" s="271"/>
      <c r="KGT47" s="271"/>
      <c r="KGU47" s="271"/>
      <c r="KGV47" s="271"/>
      <c r="KGW47" s="271"/>
      <c r="KGX47" s="271"/>
      <c r="KGY47" s="271"/>
      <c r="KGZ47" s="271"/>
      <c r="KHA47" s="271"/>
      <c r="KHB47" s="271"/>
      <c r="KHC47" s="271"/>
      <c r="KHD47" s="271"/>
      <c r="KHE47" s="271"/>
      <c r="KHF47" s="271"/>
      <c r="KHG47" s="271"/>
      <c r="KHH47" s="271"/>
      <c r="KHI47" s="271"/>
      <c r="KHJ47" s="271"/>
      <c r="KHK47" s="271"/>
      <c r="KHL47" s="271"/>
      <c r="KHM47" s="271"/>
      <c r="KHN47" s="271"/>
      <c r="KHO47" s="271"/>
      <c r="KHP47" s="271"/>
      <c r="KHQ47" s="271"/>
      <c r="KHR47" s="271"/>
      <c r="KHS47" s="271"/>
      <c r="KHT47" s="271"/>
      <c r="KHU47" s="271"/>
      <c r="KHV47" s="271"/>
      <c r="KHW47" s="271"/>
      <c r="KHX47" s="271"/>
      <c r="KHY47" s="271"/>
      <c r="KHZ47" s="271"/>
      <c r="KIA47" s="271"/>
      <c r="KIB47" s="271"/>
      <c r="KIC47" s="271"/>
      <c r="KID47" s="271"/>
      <c r="KIE47" s="271"/>
      <c r="KIF47" s="271"/>
      <c r="KIG47" s="271"/>
      <c r="KIH47" s="271"/>
      <c r="KII47" s="271"/>
      <c r="KIJ47" s="271"/>
      <c r="KIK47" s="271"/>
      <c r="KIL47" s="271"/>
      <c r="KIM47" s="271"/>
      <c r="KIN47" s="271"/>
      <c r="KIO47" s="271"/>
      <c r="KIP47" s="271"/>
      <c r="KIQ47" s="271"/>
      <c r="KIR47" s="271"/>
      <c r="KIS47" s="271"/>
      <c r="KIT47" s="271"/>
      <c r="KIU47" s="271"/>
      <c r="KIV47" s="271"/>
      <c r="KIW47" s="271"/>
      <c r="KIX47" s="271"/>
      <c r="KIY47" s="271"/>
      <c r="KIZ47" s="271"/>
      <c r="KJA47" s="271"/>
      <c r="KJB47" s="271"/>
      <c r="KJC47" s="271"/>
      <c r="KJD47" s="271"/>
      <c r="KJE47" s="271"/>
      <c r="KJF47" s="271"/>
      <c r="KJG47" s="271"/>
      <c r="KJH47" s="271"/>
      <c r="KJI47" s="271"/>
      <c r="KJJ47" s="271"/>
      <c r="KJK47" s="271"/>
      <c r="KJL47" s="271"/>
      <c r="KJM47" s="271"/>
      <c r="KJN47" s="271"/>
      <c r="KJO47" s="271"/>
      <c r="KJP47" s="271"/>
      <c r="KJQ47" s="271"/>
      <c r="KJR47" s="271"/>
      <c r="KJS47" s="271"/>
      <c r="KJT47" s="271"/>
      <c r="KJU47" s="271"/>
      <c r="KJV47" s="271"/>
      <c r="KJW47" s="271"/>
      <c r="KJX47" s="271"/>
      <c r="KJY47" s="271"/>
      <c r="KJZ47" s="271"/>
      <c r="KKA47" s="271"/>
      <c r="KKB47" s="271"/>
      <c r="KKC47" s="271"/>
      <c r="KKD47" s="271"/>
      <c r="KKE47" s="271"/>
      <c r="KKF47" s="271"/>
      <c r="KKG47" s="271"/>
      <c r="KKH47" s="271"/>
      <c r="KKI47" s="271"/>
      <c r="KKJ47" s="271"/>
      <c r="KKK47" s="271"/>
      <c r="KKL47" s="271"/>
      <c r="KKM47" s="271"/>
      <c r="KKN47" s="271"/>
      <c r="KKO47" s="271"/>
      <c r="KKP47" s="271"/>
      <c r="KKQ47" s="271"/>
      <c r="KKR47" s="271"/>
      <c r="KKS47" s="271"/>
      <c r="KKT47" s="271"/>
      <c r="KKU47" s="271"/>
      <c r="KKV47" s="271"/>
      <c r="KKW47" s="271"/>
      <c r="KKX47" s="271"/>
      <c r="KKY47" s="271"/>
      <c r="KKZ47" s="271"/>
      <c r="KLA47" s="271"/>
      <c r="KLB47" s="271"/>
      <c r="KLC47" s="271"/>
      <c r="KLD47" s="271"/>
      <c r="KLE47" s="271"/>
      <c r="KLF47" s="271"/>
      <c r="KLG47" s="271"/>
      <c r="KLH47" s="271"/>
      <c r="KLI47" s="271"/>
      <c r="KLJ47" s="271"/>
      <c r="KLK47" s="271"/>
      <c r="KLL47" s="271"/>
      <c r="KLM47" s="271"/>
      <c r="KLN47" s="271"/>
      <c r="KLO47" s="271"/>
      <c r="KLP47" s="271"/>
      <c r="KLQ47" s="271"/>
      <c r="KLR47" s="271"/>
      <c r="KLS47" s="271"/>
      <c r="KLT47" s="271"/>
      <c r="KLU47" s="271"/>
      <c r="KLV47" s="271"/>
      <c r="KLW47" s="271"/>
      <c r="KLX47" s="271"/>
      <c r="KLY47" s="271"/>
      <c r="KLZ47" s="271"/>
      <c r="KMA47" s="271"/>
      <c r="KMB47" s="271"/>
      <c r="KMC47" s="271"/>
      <c r="KMD47" s="271"/>
      <c r="KME47" s="271"/>
      <c r="KMF47" s="271"/>
      <c r="KMG47" s="271"/>
      <c r="KMH47" s="271"/>
      <c r="KMI47" s="271"/>
      <c r="KMJ47" s="271"/>
      <c r="KMK47" s="271"/>
      <c r="KML47" s="271"/>
      <c r="KMM47" s="271"/>
      <c r="KMN47" s="271"/>
      <c r="KMO47" s="271"/>
      <c r="KMP47" s="271"/>
      <c r="KMQ47" s="271"/>
      <c r="KMR47" s="271"/>
      <c r="KMS47" s="271"/>
      <c r="KMT47" s="271"/>
      <c r="KMU47" s="271"/>
      <c r="KMV47" s="271"/>
      <c r="KMW47" s="271"/>
      <c r="KMX47" s="271"/>
      <c r="KMY47" s="271"/>
      <c r="KMZ47" s="271"/>
      <c r="KNA47" s="271"/>
      <c r="KNB47" s="271"/>
      <c r="KNC47" s="271"/>
      <c r="KND47" s="271"/>
      <c r="KNE47" s="271"/>
      <c r="KNF47" s="271"/>
      <c r="KNG47" s="271"/>
      <c r="KNH47" s="271"/>
      <c r="KNI47" s="271"/>
      <c r="KNJ47" s="271"/>
      <c r="KNK47" s="271"/>
      <c r="KNL47" s="271"/>
      <c r="KNM47" s="271"/>
      <c r="KNN47" s="271"/>
      <c r="KNO47" s="271"/>
      <c r="KNP47" s="271"/>
      <c r="KNQ47" s="271"/>
      <c r="KNR47" s="271"/>
      <c r="KNS47" s="271"/>
      <c r="KNT47" s="271"/>
      <c r="KNU47" s="271"/>
      <c r="KNV47" s="271"/>
      <c r="KNW47" s="271"/>
      <c r="KNX47" s="271"/>
      <c r="KNY47" s="271"/>
      <c r="KNZ47" s="271"/>
      <c r="KOA47" s="271"/>
      <c r="KOB47" s="271"/>
      <c r="KOC47" s="271"/>
      <c r="KOD47" s="271"/>
      <c r="KOE47" s="271"/>
      <c r="KOF47" s="271"/>
      <c r="KOG47" s="271"/>
      <c r="KOH47" s="271"/>
      <c r="KOI47" s="271"/>
      <c r="KOJ47" s="271"/>
      <c r="KOK47" s="271"/>
      <c r="KOL47" s="271"/>
      <c r="KOM47" s="271"/>
      <c r="KON47" s="271"/>
      <c r="KOO47" s="271"/>
      <c r="KOP47" s="271"/>
      <c r="KOQ47" s="271"/>
      <c r="KOR47" s="271"/>
      <c r="KOS47" s="271"/>
      <c r="KOT47" s="271"/>
      <c r="KOU47" s="271"/>
      <c r="KOV47" s="271"/>
      <c r="KOW47" s="271"/>
      <c r="KOX47" s="271"/>
      <c r="KOY47" s="271"/>
      <c r="KOZ47" s="271"/>
      <c r="KPA47" s="271"/>
      <c r="KPB47" s="271"/>
      <c r="KPC47" s="271"/>
      <c r="KPD47" s="271"/>
      <c r="KPE47" s="271"/>
      <c r="KPF47" s="271"/>
      <c r="KPG47" s="271"/>
      <c r="KPH47" s="271"/>
      <c r="KPI47" s="271"/>
      <c r="KPJ47" s="271"/>
      <c r="KPK47" s="271"/>
      <c r="KPL47" s="271"/>
      <c r="KPM47" s="271"/>
      <c r="KPN47" s="271"/>
      <c r="KPO47" s="271"/>
      <c r="KPP47" s="271"/>
      <c r="KPQ47" s="271"/>
      <c r="KPR47" s="271"/>
      <c r="KPS47" s="271"/>
      <c r="KPT47" s="271"/>
      <c r="KPU47" s="271"/>
      <c r="KPV47" s="271"/>
      <c r="KPW47" s="271"/>
      <c r="KPX47" s="271"/>
      <c r="KPY47" s="271"/>
      <c r="KPZ47" s="271"/>
      <c r="KQA47" s="271"/>
      <c r="KQB47" s="271"/>
      <c r="KQC47" s="271"/>
      <c r="KQD47" s="271"/>
      <c r="KQE47" s="271"/>
      <c r="KQF47" s="271"/>
      <c r="KQG47" s="271"/>
      <c r="KQH47" s="271"/>
      <c r="KQI47" s="271"/>
      <c r="KQJ47" s="271"/>
      <c r="KQK47" s="271"/>
      <c r="KQL47" s="271"/>
      <c r="KQM47" s="271"/>
      <c r="KQN47" s="271"/>
      <c r="KQO47" s="271"/>
      <c r="KQP47" s="271"/>
      <c r="KQQ47" s="271"/>
      <c r="KQR47" s="271"/>
      <c r="KQS47" s="271"/>
      <c r="KQT47" s="271"/>
      <c r="KQU47" s="271"/>
      <c r="KQV47" s="271"/>
      <c r="KQW47" s="271"/>
      <c r="KQX47" s="271"/>
      <c r="KQY47" s="271"/>
      <c r="KQZ47" s="271"/>
      <c r="KRA47" s="271"/>
      <c r="KRB47" s="271"/>
      <c r="KRC47" s="271"/>
      <c r="KRD47" s="271"/>
      <c r="KRE47" s="271"/>
      <c r="KRF47" s="271"/>
      <c r="KRG47" s="271"/>
      <c r="KRH47" s="271"/>
      <c r="KRI47" s="271"/>
      <c r="KRJ47" s="271"/>
      <c r="KRK47" s="271"/>
      <c r="KRL47" s="271"/>
      <c r="KRM47" s="271"/>
      <c r="KRN47" s="271"/>
      <c r="KRO47" s="271"/>
      <c r="KRP47" s="271"/>
      <c r="KRQ47" s="271"/>
      <c r="KRR47" s="271"/>
      <c r="KRS47" s="271"/>
      <c r="KRT47" s="271"/>
      <c r="KRU47" s="271"/>
      <c r="KRV47" s="271"/>
      <c r="KRW47" s="271"/>
      <c r="KRX47" s="271"/>
      <c r="KRY47" s="271"/>
      <c r="KRZ47" s="271"/>
      <c r="KSA47" s="271"/>
      <c r="KSB47" s="271"/>
      <c r="KSC47" s="271"/>
      <c r="KSD47" s="271"/>
      <c r="KSE47" s="271"/>
      <c r="KSF47" s="271"/>
      <c r="KSG47" s="271"/>
      <c r="KSH47" s="271"/>
      <c r="KSI47" s="271"/>
      <c r="KSJ47" s="271"/>
      <c r="KSK47" s="271"/>
      <c r="KSL47" s="271"/>
      <c r="KSM47" s="271"/>
      <c r="KSN47" s="271"/>
      <c r="KSO47" s="271"/>
      <c r="KSP47" s="271"/>
      <c r="KSQ47" s="271"/>
      <c r="KSR47" s="271"/>
      <c r="KSS47" s="271"/>
      <c r="KST47" s="271"/>
      <c r="KSU47" s="271"/>
      <c r="KSV47" s="271"/>
      <c r="KSW47" s="271"/>
      <c r="KSX47" s="271"/>
      <c r="KSY47" s="271"/>
      <c r="KSZ47" s="271"/>
      <c r="KTA47" s="271"/>
      <c r="KTB47" s="271"/>
      <c r="KTC47" s="271"/>
      <c r="KTD47" s="271"/>
      <c r="KTE47" s="271"/>
      <c r="KTF47" s="271"/>
      <c r="KTG47" s="271"/>
      <c r="KTH47" s="271"/>
      <c r="KTI47" s="271"/>
      <c r="KTJ47" s="271"/>
      <c r="KTK47" s="271"/>
      <c r="KTL47" s="271"/>
      <c r="KTM47" s="271"/>
      <c r="KTN47" s="271"/>
      <c r="KTO47" s="271"/>
      <c r="KTP47" s="271"/>
      <c r="KTQ47" s="271"/>
      <c r="KTR47" s="271"/>
      <c r="KTS47" s="271"/>
      <c r="KTT47" s="271"/>
      <c r="KTU47" s="271"/>
      <c r="KTV47" s="271"/>
      <c r="KTW47" s="271"/>
      <c r="KTX47" s="271"/>
      <c r="KTY47" s="271"/>
      <c r="KTZ47" s="271"/>
      <c r="KUA47" s="271"/>
      <c r="KUB47" s="271"/>
      <c r="KUC47" s="271"/>
      <c r="KUD47" s="271"/>
      <c r="KUE47" s="271"/>
      <c r="KUF47" s="271"/>
      <c r="KUG47" s="271"/>
      <c r="KUH47" s="271"/>
      <c r="KUI47" s="271"/>
      <c r="KUJ47" s="271"/>
      <c r="KUK47" s="271"/>
      <c r="KUL47" s="271"/>
      <c r="KUM47" s="271"/>
      <c r="KUN47" s="271"/>
      <c r="KUO47" s="271"/>
      <c r="KUP47" s="271"/>
      <c r="KUQ47" s="271"/>
      <c r="KUR47" s="271"/>
      <c r="KUS47" s="271"/>
      <c r="KUT47" s="271"/>
      <c r="KUU47" s="271"/>
      <c r="KUV47" s="271"/>
      <c r="KUW47" s="271"/>
      <c r="KUX47" s="271"/>
      <c r="KUY47" s="271"/>
      <c r="KUZ47" s="271"/>
      <c r="KVA47" s="271"/>
      <c r="KVB47" s="271"/>
      <c r="KVC47" s="271"/>
      <c r="KVD47" s="271"/>
      <c r="KVE47" s="271"/>
      <c r="KVF47" s="271"/>
      <c r="KVG47" s="271"/>
      <c r="KVH47" s="271"/>
      <c r="KVI47" s="271"/>
      <c r="KVJ47" s="271"/>
      <c r="KVK47" s="271"/>
      <c r="KVL47" s="271"/>
      <c r="KVM47" s="271"/>
      <c r="KVN47" s="271"/>
      <c r="KVO47" s="271"/>
      <c r="KVP47" s="271"/>
      <c r="KVQ47" s="271"/>
      <c r="KVR47" s="271"/>
      <c r="KVS47" s="271"/>
      <c r="KVT47" s="271"/>
      <c r="KVU47" s="271"/>
      <c r="KVV47" s="271"/>
      <c r="KVW47" s="271"/>
      <c r="KVX47" s="271"/>
      <c r="KVY47" s="271"/>
      <c r="KVZ47" s="271"/>
      <c r="KWA47" s="271"/>
      <c r="KWB47" s="271"/>
      <c r="KWC47" s="271"/>
      <c r="KWD47" s="271"/>
      <c r="KWE47" s="271"/>
      <c r="KWF47" s="271"/>
      <c r="KWG47" s="271"/>
      <c r="KWH47" s="271"/>
      <c r="KWI47" s="271"/>
      <c r="KWJ47" s="271"/>
      <c r="KWK47" s="271"/>
      <c r="KWL47" s="271"/>
      <c r="KWM47" s="271"/>
      <c r="KWN47" s="271"/>
      <c r="KWO47" s="271"/>
      <c r="KWP47" s="271"/>
      <c r="KWQ47" s="271"/>
      <c r="KWR47" s="271"/>
      <c r="KWS47" s="271"/>
      <c r="KWT47" s="271"/>
      <c r="KWU47" s="271"/>
      <c r="KWV47" s="271"/>
      <c r="KWW47" s="271"/>
      <c r="KWX47" s="271"/>
      <c r="KWY47" s="271"/>
      <c r="KWZ47" s="271"/>
      <c r="KXA47" s="271"/>
      <c r="KXB47" s="271"/>
      <c r="KXC47" s="271"/>
      <c r="KXD47" s="271"/>
      <c r="KXE47" s="271"/>
      <c r="KXF47" s="271"/>
      <c r="KXG47" s="271"/>
      <c r="KXH47" s="271"/>
      <c r="KXI47" s="271"/>
      <c r="KXJ47" s="271"/>
      <c r="KXK47" s="271"/>
      <c r="KXL47" s="271"/>
      <c r="KXM47" s="271"/>
      <c r="KXN47" s="271"/>
      <c r="KXO47" s="271"/>
      <c r="KXP47" s="271"/>
      <c r="KXQ47" s="271"/>
      <c r="KXR47" s="271"/>
      <c r="KXS47" s="271"/>
      <c r="KXT47" s="271"/>
      <c r="KXU47" s="271"/>
      <c r="KXV47" s="271"/>
      <c r="KXW47" s="271"/>
      <c r="KXX47" s="271"/>
      <c r="KXY47" s="271"/>
      <c r="KXZ47" s="271"/>
      <c r="KYA47" s="271"/>
      <c r="KYB47" s="271"/>
      <c r="KYC47" s="271"/>
      <c r="KYD47" s="271"/>
      <c r="KYE47" s="271"/>
      <c r="KYF47" s="271"/>
      <c r="KYG47" s="271"/>
      <c r="KYH47" s="271"/>
      <c r="KYI47" s="271"/>
      <c r="KYJ47" s="271"/>
      <c r="KYK47" s="271"/>
      <c r="KYL47" s="271"/>
      <c r="KYM47" s="271"/>
      <c r="KYN47" s="271"/>
      <c r="KYO47" s="271"/>
      <c r="KYP47" s="271"/>
      <c r="KYQ47" s="271"/>
      <c r="KYR47" s="271"/>
      <c r="KYS47" s="271"/>
      <c r="KYT47" s="271"/>
      <c r="KYU47" s="271"/>
      <c r="KYV47" s="271"/>
      <c r="KYW47" s="271"/>
      <c r="KYX47" s="271"/>
      <c r="KYY47" s="271"/>
      <c r="KYZ47" s="271"/>
      <c r="KZA47" s="271"/>
      <c r="KZB47" s="271"/>
      <c r="KZC47" s="271"/>
      <c r="KZD47" s="271"/>
      <c r="KZE47" s="271"/>
      <c r="KZF47" s="271"/>
      <c r="KZG47" s="271"/>
      <c r="KZH47" s="271"/>
      <c r="KZI47" s="271"/>
      <c r="KZJ47" s="271"/>
      <c r="KZK47" s="271"/>
      <c r="KZL47" s="271"/>
      <c r="KZM47" s="271"/>
      <c r="KZN47" s="271"/>
      <c r="KZO47" s="271"/>
      <c r="KZP47" s="271"/>
      <c r="KZQ47" s="271"/>
      <c r="KZR47" s="271"/>
      <c r="KZS47" s="271"/>
      <c r="KZT47" s="271"/>
      <c r="KZU47" s="271"/>
      <c r="KZV47" s="271"/>
      <c r="KZW47" s="271"/>
      <c r="KZX47" s="271"/>
      <c r="KZY47" s="271"/>
      <c r="KZZ47" s="271"/>
      <c r="LAA47" s="271"/>
      <c r="LAB47" s="271"/>
      <c r="LAC47" s="271"/>
      <c r="LAD47" s="271"/>
      <c r="LAE47" s="271"/>
      <c r="LAF47" s="271"/>
      <c r="LAG47" s="271"/>
      <c r="LAH47" s="271"/>
      <c r="LAI47" s="271"/>
      <c r="LAJ47" s="271"/>
      <c r="LAK47" s="271"/>
      <c r="LAL47" s="271"/>
      <c r="LAM47" s="271"/>
      <c r="LAN47" s="271"/>
      <c r="LAO47" s="271"/>
      <c r="LAP47" s="271"/>
      <c r="LAQ47" s="271"/>
      <c r="LAR47" s="271"/>
      <c r="LAS47" s="271"/>
      <c r="LAT47" s="271"/>
      <c r="LAU47" s="271"/>
      <c r="LAV47" s="271"/>
      <c r="LAW47" s="271"/>
      <c r="LAX47" s="271"/>
      <c r="LAY47" s="271"/>
      <c r="LAZ47" s="271"/>
      <c r="LBA47" s="271"/>
      <c r="LBB47" s="271"/>
      <c r="LBC47" s="271"/>
      <c r="LBD47" s="271"/>
      <c r="LBE47" s="271"/>
      <c r="LBF47" s="271"/>
      <c r="LBG47" s="271"/>
      <c r="LBH47" s="271"/>
      <c r="LBI47" s="271"/>
      <c r="LBJ47" s="271"/>
      <c r="LBK47" s="271"/>
      <c r="LBL47" s="271"/>
      <c r="LBM47" s="271"/>
      <c r="LBN47" s="271"/>
      <c r="LBO47" s="271"/>
      <c r="LBP47" s="271"/>
      <c r="LBQ47" s="271"/>
      <c r="LBR47" s="271"/>
      <c r="LBS47" s="271"/>
      <c r="LBT47" s="271"/>
      <c r="LBU47" s="271"/>
      <c r="LBV47" s="271"/>
      <c r="LBW47" s="271"/>
      <c r="LBX47" s="271"/>
      <c r="LBY47" s="271"/>
      <c r="LBZ47" s="271"/>
      <c r="LCA47" s="271"/>
      <c r="LCB47" s="271"/>
      <c r="LCC47" s="271"/>
      <c r="LCD47" s="271"/>
      <c r="LCE47" s="271"/>
      <c r="LCF47" s="271"/>
      <c r="LCG47" s="271"/>
      <c r="LCH47" s="271"/>
      <c r="LCI47" s="271"/>
      <c r="LCJ47" s="271"/>
      <c r="LCK47" s="271"/>
      <c r="LCL47" s="271"/>
      <c r="LCM47" s="271"/>
      <c r="LCN47" s="271"/>
      <c r="LCO47" s="271"/>
      <c r="LCP47" s="271"/>
      <c r="LCQ47" s="271"/>
      <c r="LCR47" s="271"/>
      <c r="LCS47" s="271"/>
      <c r="LCT47" s="271"/>
      <c r="LCU47" s="271"/>
      <c r="LCV47" s="271"/>
      <c r="LCW47" s="271"/>
      <c r="LCX47" s="271"/>
      <c r="LCY47" s="271"/>
      <c r="LCZ47" s="271"/>
      <c r="LDA47" s="271"/>
      <c r="LDB47" s="271"/>
      <c r="LDC47" s="271"/>
      <c r="LDD47" s="271"/>
      <c r="LDE47" s="271"/>
      <c r="LDF47" s="271"/>
      <c r="LDG47" s="271"/>
      <c r="LDH47" s="271"/>
      <c r="LDI47" s="271"/>
      <c r="LDJ47" s="271"/>
      <c r="LDK47" s="271"/>
      <c r="LDL47" s="271"/>
      <c r="LDM47" s="271"/>
      <c r="LDN47" s="271"/>
      <c r="LDO47" s="271"/>
      <c r="LDP47" s="271"/>
      <c r="LDQ47" s="271"/>
      <c r="LDR47" s="271"/>
      <c r="LDS47" s="271"/>
      <c r="LDT47" s="271"/>
      <c r="LDU47" s="271"/>
      <c r="LDV47" s="271"/>
      <c r="LDW47" s="271"/>
      <c r="LDX47" s="271"/>
      <c r="LDY47" s="271"/>
      <c r="LDZ47" s="271"/>
      <c r="LEA47" s="271"/>
      <c r="LEB47" s="271"/>
      <c r="LEC47" s="271"/>
      <c r="LED47" s="271"/>
      <c r="LEE47" s="271"/>
      <c r="LEF47" s="271"/>
      <c r="LEG47" s="271"/>
      <c r="LEH47" s="271"/>
      <c r="LEI47" s="271"/>
      <c r="LEJ47" s="271"/>
      <c r="LEK47" s="271"/>
      <c r="LEL47" s="271"/>
      <c r="LEM47" s="271"/>
      <c r="LEN47" s="271"/>
      <c r="LEO47" s="271"/>
      <c r="LEP47" s="271"/>
      <c r="LEQ47" s="271"/>
      <c r="LER47" s="271"/>
      <c r="LES47" s="271"/>
      <c r="LET47" s="271"/>
      <c r="LEU47" s="271"/>
      <c r="LEV47" s="271"/>
      <c r="LEW47" s="271"/>
      <c r="LEX47" s="271"/>
      <c r="LEY47" s="271"/>
      <c r="LEZ47" s="271"/>
      <c r="LFA47" s="271"/>
      <c r="LFB47" s="271"/>
      <c r="LFC47" s="271"/>
      <c r="LFD47" s="271"/>
      <c r="LFE47" s="271"/>
      <c r="LFF47" s="271"/>
      <c r="LFG47" s="271"/>
      <c r="LFH47" s="271"/>
      <c r="LFI47" s="271"/>
      <c r="LFJ47" s="271"/>
      <c r="LFK47" s="271"/>
      <c r="LFL47" s="271"/>
      <c r="LFM47" s="271"/>
      <c r="LFN47" s="271"/>
      <c r="LFO47" s="271"/>
      <c r="LFP47" s="271"/>
      <c r="LFQ47" s="271"/>
      <c r="LFR47" s="271"/>
      <c r="LFS47" s="271"/>
      <c r="LFT47" s="271"/>
      <c r="LFU47" s="271"/>
      <c r="LFV47" s="271"/>
      <c r="LFW47" s="271"/>
      <c r="LFX47" s="271"/>
      <c r="LFY47" s="271"/>
      <c r="LFZ47" s="271"/>
      <c r="LGA47" s="271"/>
      <c r="LGB47" s="271"/>
      <c r="LGC47" s="271"/>
      <c r="LGD47" s="271"/>
      <c r="LGE47" s="271"/>
      <c r="LGF47" s="271"/>
      <c r="LGG47" s="271"/>
      <c r="LGH47" s="271"/>
      <c r="LGI47" s="271"/>
      <c r="LGJ47" s="271"/>
      <c r="LGK47" s="271"/>
      <c r="LGL47" s="271"/>
      <c r="LGM47" s="271"/>
      <c r="LGN47" s="271"/>
      <c r="LGO47" s="271"/>
      <c r="LGP47" s="271"/>
      <c r="LGQ47" s="271"/>
      <c r="LGR47" s="271"/>
      <c r="LGS47" s="271"/>
      <c r="LGT47" s="271"/>
      <c r="LGU47" s="271"/>
      <c r="LGV47" s="271"/>
      <c r="LGW47" s="271"/>
      <c r="LGX47" s="271"/>
      <c r="LGY47" s="271"/>
      <c r="LGZ47" s="271"/>
      <c r="LHA47" s="271"/>
      <c r="LHB47" s="271"/>
      <c r="LHC47" s="271"/>
      <c r="LHD47" s="271"/>
      <c r="LHE47" s="271"/>
      <c r="LHF47" s="271"/>
      <c r="LHG47" s="271"/>
      <c r="LHH47" s="271"/>
      <c r="LHI47" s="271"/>
      <c r="LHJ47" s="271"/>
      <c r="LHK47" s="271"/>
      <c r="LHL47" s="271"/>
      <c r="LHM47" s="271"/>
      <c r="LHN47" s="271"/>
      <c r="LHO47" s="271"/>
      <c r="LHP47" s="271"/>
      <c r="LHQ47" s="271"/>
      <c r="LHR47" s="271"/>
      <c r="LHS47" s="271"/>
      <c r="LHT47" s="271"/>
      <c r="LHU47" s="271"/>
      <c r="LHV47" s="271"/>
      <c r="LHW47" s="271"/>
      <c r="LHX47" s="271"/>
      <c r="LHY47" s="271"/>
      <c r="LHZ47" s="271"/>
      <c r="LIA47" s="271"/>
      <c r="LIB47" s="271"/>
      <c r="LIC47" s="271"/>
      <c r="LID47" s="271"/>
      <c r="LIE47" s="271"/>
      <c r="LIF47" s="271"/>
      <c r="LIG47" s="271"/>
      <c r="LIH47" s="271"/>
      <c r="LII47" s="271"/>
      <c r="LIJ47" s="271"/>
      <c r="LIK47" s="271"/>
      <c r="LIL47" s="271"/>
      <c r="LIM47" s="271"/>
      <c r="LIN47" s="271"/>
      <c r="LIO47" s="271"/>
      <c r="LIP47" s="271"/>
      <c r="LIQ47" s="271"/>
      <c r="LIR47" s="271"/>
      <c r="LIS47" s="271"/>
      <c r="LIT47" s="271"/>
      <c r="LIU47" s="271"/>
      <c r="LIV47" s="271"/>
      <c r="LIW47" s="271"/>
      <c r="LIX47" s="271"/>
      <c r="LIY47" s="271"/>
      <c r="LIZ47" s="271"/>
      <c r="LJA47" s="271"/>
      <c r="LJB47" s="271"/>
      <c r="LJC47" s="271"/>
      <c r="LJD47" s="271"/>
      <c r="LJE47" s="271"/>
      <c r="LJF47" s="271"/>
      <c r="LJG47" s="271"/>
      <c r="LJH47" s="271"/>
      <c r="LJI47" s="271"/>
      <c r="LJJ47" s="271"/>
      <c r="LJK47" s="271"/>
      <c r="LJL47" s="271"/>
      <c r="LJM47" s="271"/>
      <c r="LJN47" s="271"/>
      <c r="LJO47" s="271"/>
      <c r="LJP47" s="271"/>
      <c r="LJQ47" s="271"/>
      <c r="LJR47" s="271"/>
      <c r="LJS47" s="271"/>
      <c r="LJT47" s="271"/>
      <c r="LJU47" s="271"/>
      <c r="LJV47" s="271"/>
      <c r="LJW47" s="271"/>
      <c r="LJX47" s="271"/>
      <c r="LJY47" s="271"/>
      <c r="LJZ47" s="271"/>
      <c r="LKA47" s="271"/>
      <c r="LKB47" s="271"/>
      <c r="LKC47" s="271"/>
      <c r="LKD47" s="271"/>
      <c r="LKE47" s="271"/>
      <c r="LKF47" s="271"/>
      <c r="LKG47" s="271"/>
      <c r="LKH47" s="271"/>
      <c r="LKI47" s="271"/>
      <c r="LKJ47" s="271"/>
      <c r="LKK47" s="271"/>
      <c r="LKL47" s="271"/>
      <c r="LKM47" s="271"/>
      <c r="LKN47" s="271"/>
      <c r="LKO47" s="271"/>
      <c r="LKP47" s="271"/>
      <c r="LKQ47" s="271"/>
      <c r="LKR47" s="271"/>
      <c r="LKS47" s="271"/>
      <c r="LKT47" s="271"/>
      <c r="LKU47" s="271"/>
      <c r="LKV47" s="271"/>
      <c r="LKW47" s="271"/>
      <c r="LKX47" s="271"/>
      <c r="LKY47" s="271"/>
      <c r="LKZ47" s="271"/>
      <c r="LLA47" s="271"/>
      <c r="LLB47" s="271"/>
      <c r="LLC47" s="271"/>
      <c r="LLD47" s="271"/>
      <c r="LLE47" s="271"/>
      <c r="LLF47" s="271"/>
      <c r="LLG47" s="271"/>
      <c r="LLH47" s="271"/>
      <c r="LLI47" s="271"/>
      <c r="LLJ47" s="271"/>
      <c r="LLK47" s="271"/>
      <c r="LLL47" s="271"/>
      <c r="LLM47" s="271"/>
      <c r="LLN47" s="271"/>
      <c r="LLO47" s="271"/>
      <c r="LLP47" s="271"/>
      <c r="LLQ47" s="271"/>
      <c r="LLR47" s="271"/>
      <c r="LLS47" s="271"/>
      <c r="LLT47" s="271"/>
      <c r="LLU47" s="271"/>
      <c r="LLV47" s="271"/>
      <c r="LLW47" s="271"/>
      <c r="LLX47" s="271"/>
      <c r="LLY47" s="271"/>
      <c r="LLZ47" s="271"/>
      <c r="LMA47" s="271"/>
      <c r="LMB47" s="271"/>
      <c r="LMC47" s="271"/>
      <c r="LMD47" s="271"/>
      <c r="LME47" s="271"/>
      <c r="LMF47" s="271"/>
      <c r="LMG47" s="271"/>
      <c r="LMH47" s="271"/>
      <c r="LMI47" s="271"/>
      <c r="LMJ47" s="271"/>
      <c r="LMK47" s="271"/>
      <c r="LML47" s="271"/>
      <c r="LMM47" s="271"/>
      <c r="LMN47" s="271"/>
      <c r="LMO47" s="271"/>
      <c r="LMP47" s="271"/>
      <c r="LMQ47" s="271"/>
      <c r="LMR47" s="271"/>
      <c r="LMS47" s="271"/>
      <c r="LMT47" s="271"/>
      <c r="LMU47" s="271"/>
      <c r="LMV47" s="271"/>
      <c r="LMW47" s="271"/>
      <c r="LMX47" s="271"/>
      <c r="LMY47" s="271"/>
      <c r="LMZ47" s="271"/>
      <c r="LNA47" s="271"/>
      <c r="LNB47" s="271"/>
      <c r="LNC47" s="271"/>
      <c r="LND47" s="271"/>
      <c r="LNE47" s="271"/>
      <c r="LNF47" s="271"/>
      <c r="LNG47" s="271"/>
      <c r="LNH47" s="271"/>
      <c r="LNI47" s="271"/>
      <c r="LNJ47" s="271"/>
      <c r="LNK47" s="271"/>
      <c r="LNL47" s="271"/>
      <c r="LNM47" s="271"/>
      <c r="LNN47" s="271"/>
      <c r="LNO47" s="271"/>
      <c r="LNP47" s="271"/>
      <c r="LNQ47" s="271"/>
      <c r="LNR47" s="271"/>
      <c r="LNS47" s="271"/>
      <c r="LNT47" s="271"/>
      <c r="LNU47" s="271"/>
      <c r="LNV47" s="271"/>
      <c r="LNW47" s="271"/>
      <c r="LNX47" s="271"/>
      <c r="LNY47" s="271"/>
      <c r="LNZ47" s="271"/>
      <c r="LOA47" s="271"/>
      <c r="LOB47" s="271"/>
      <c r="LOC47" s="271"/>
      <c r="LOD47" s="271"/>
      <c r="LOE47" s="271"/>
      <c r="LOF47" s="271"/>
      <c r="LOG47" s="271"/>
      <c r="LOH47" s="271"/>
      <c r="LOI47" s="271"/>
      <c r="LOJ47" s="271"/>
      <c r="LOK47" s="271"/>
      <c r="LOL47" s="271"/>
      <c r="LOM47" s="271"/>
      <c r="LON47" s="271"/>
      <c r="LOO47" s="271"/>
      <c r="LOP47" s="271"/>
      <c r="LOQ47" s="271"/>
      <c r="LOR47" s="271"/>
      <c r="LOS47" s="271"/>
      <c r="LOT47" s="271"/>
      <c r="LOU47" s="271"/>
      <c r="LOV47" s="271"/>
      <c r="LOW47" s="271"/>
      <c r="LOX47" s="271"/>
      <c r="LOY47" s="271"/>
      <c r="LOZ47" s="271"/>
      <c r="LPA47" s="271"/>
      <c r="LPB47" s="271"/>
      <c r="LPC47" s="271"/>
      <c r="LPD47" s="271"/>
      <c r="LPE47" s="271"/>
      <c r="LPF47" s="271"/>
      <c r="LPG47" s="271"/>
      <c r="LPH47" s="271"/>
      <c r="LPI47" s="271"/>
      <c r="LPJ47" s="271"/>
      <c r="LPK47" s="271"/>
      <c r="LPL47" s="271"/>
      <c r="LPM47" s="271"/>
      <c r="LPN47" s="271"/>
      <c r="LPO47" s="271"/>
      <c r="LPP47" s="271"/>
      <c r="LPQ47" s="271"/>
      <c r="LPR47" s="271"/>
      <c r="LPS47" s="271"/>
      <c r="LPT47" s="271"/>
      <c r="LPU47" s="271"/>
      <c r="LPV47" s="271"/>
      <c r="LPW47" s="271"/>
      <c r="LPX47" s="271"/>
      <c r="LPY47" s="271"/>
      <c r="LPZ47" s="271"/>
      <c r="LQA47" s="271"/>
      <c r="LQB47" s="271"/>
      <c r="LQC47" s="271"/>
      <c r="LQD47" s="271"/>
      <c r="LQE47" s="271"/>
      <c r="LQF47" s="271"/>
      <c r="LQG47" s="271"/>
      <c r="LQH47" s="271"/>
      <c r="LQI47" s="271"/>
      <c r="LQJ47" s="271"/>
      <c r="LQK47" s="271"/>
      <c r="LQL47" s="271"/>
      <c r="LQM47" s="271"/>
      <c r="LQN47" s="271"/>
      <c r="LQO47" s="271"/>
      <c r="LQP47" s="271"/>
      <c r="LQQ47" s="271"/>
      <c r="LQR47" s="271"/>
      <c r="LQS47" s="271"/>
      <c r="LQT47" s="271"/>
      <c r="LQU47" s="271"/>
      <c r="LQV47" s="271"/>
      <c r="LQW47" s="271"/>
      <c r="LQX47" s="271"/>
      <c r="LQY47" s="271"/>
      <c r="LQZ47" s="271"/>
      <c r="LRA47" s="271"/>
      <c r="LRB47" s="271"/>
      <c r="LRC47" s="271"/>
      <c r="LRD47" s="271"/>
      <c r="LRE47" s="271"/>
      <c r="LRF47" s="271"/>
      <c r="LRG47" s="271"/>
      <c r="LRH47" s="271"/>
      <c r="LRI47" s="271"/>
      <c r="LRJ47" s="271"/>
      <c r="LRK47" s="271"/>
      <c r="LRL47" s="271"/>
      <c r="LRM47" s="271"/>
      <c r="LRN47" s="271"/>
      <c r="LRO47" s="271"/>
      <c r="LRP47" s="271"/>
      <c r="LRQ47" s="271"/>
      <c r="LRR47" s="271"/>
      <c r="LRS47" s="271"/>
      <c r="LRT47" s="271"/>
      <c r="LRU47" s="271"/>
      <c r="LRV47" s="271"/>
      <c r="LRW47" s="271"/>
      <c r="LRX47" s="271"/>
      <c r="LRY47" s="271"/>
      <c r="LRZ47" s="271"/>
      <c r="LSA47" s="271"/>
      <c r="LSB47" s="271"/>
      <c r="LSC47" s="271"/>
      <c r="LSD47" s="271"/>
      <c r="LSE47" s="271"/>
      <c r="LSF47" s="271"/>
      <c r="LSG47" s="271"/>
      <c r="LSH47" s="271"/>
      <c r="LSI47" s="271"/>
      <c r="LSJ47" s="271"/>
      <c r="LSK47" s="271"/>
      <c r="LSL47" s="271"/>
      <c r="LSM47" s="271"/>
      <c r="LSN47" s="271"/>
      <c r="LSO47" s="271"/>
      <c r="LSP47" s="271"/>
      <c r="LSQ47" s="271"/>
      <c r="LSR47" s="271"/>
      <c r="LSS47" s="271"/>
      <c r="LST47" s="271"/>
      <c r="LSU47" s="271"/>
      <c r="LSV47" s="271"/>
      <c r="LSW47" s="271"/>
      <c r="LSX47" s="271"/>
      <c r="LSY47" s="271"/>
      <c r="LSZ47" s="271"/>
      <c r="LTA47" s="271"/>
      <c r="LTB47" s="271"/>
      <c r="LTC47" s="271"/>
      <c r="LTD47" s="271"/>
      <c r="LTE47" s="271"/>
      <c r="LTF47" s="271"/>
      <c r="LTG47" s="271"/>
      <c r="LTH47" s="271"/>
      <c r="LTI47" s="271"/>
      <c r="LTJ47" s="271"/>
      <c r="LTK47" s="271"/>
      <c r="LTL47" s="271"/>
      <c r="LTM47" s="271"/>
      <c r="LTN47" s="271"/>
      <c r="LTO47" s="271"/>
      <c r="LTP47" s="271"/>
      <c r="LTQ47" s="271"/>
      <c r="LTR47" s="271"/>
      <c r="LTS47" s="271"/>
      <c r="LTT47" s="271"/>
      <c r="LTU47" s="271"/>
      <c r="LTV47" s="271"/>
      <c r="LTW47" s="271"/>
      <c r="LTX47" s="271"/>
      <c r="LTY47" s="271"/>
      <c r="LTZ47" s="271"/>
      <c r="LUA47" s="271"/>
      <c r="LUB47" s="271"/>
      <c r="LUC47" s="271"/>
      <c r="LUD47" s="271"/>
      <c r="LUE47" s="271"/>
      <c r="LUF47" s="271"/>
      <c r="LUG47" s="271"/>
      <c r="LUH47" s="271"/>
      <c r="LUI47" s="271"/>
      <c r="LUJ47" s="271"/>
      <c r="LUK47" s="271"/>
      <c r="LUL47" s="271"/>
      <c r="LUM47" s="271"/>
      <c r="LUN47" s="271"/>
      <c r="LUO47" s="271"/>
      <c r="LUP47" s="271"/>
      <c r="LUQ47" s="271"/>
      <c r="LUR47" s="271"/>
      <c r="LUS47" s="271"/>
      <c r="LUT47" s="271"/>
      <c r="LUU47" s="271"/>
      <c r="LUV47" s="271"/>
      <c r="LUW47" s="271"/>
      <c r="LUX47" s="271"/>
      <c r="LUY47" s="271"/>
      <c r="LUZ47" s="271"/>
      <c r="LVA47" s="271"/>
      <c r="LVB47" s="271"/>
      <c r="LVC47" s="271"/>
      <c r="LVD47" s="271"/>
      <c r="LVE47" s="271"/>
      <c r="LVF47" s="271"/>
      <c r="LVG47" s="271"/>
      <c r="LVH47" s="271"/>
      <c r="LVI47" s="271"/>
      <c r="LVJ47" s="271"/>
      <c r="LVK47" s="271"/>
      <c r="LVL47" s="271"/>
      <c r="LVM47" s="271"/>
      <c r="LVN47" s="271"/>
      <c r="LVO47" s="271"/>
      <c r="LVP47" s="271"/>
      <c r="LVQ47" s="271"/>
      <c r="LVR47" s="271"/>
      <c r="LVS47" s="271"/>
      <c r="LVT47" s="271"/>
      <c r="LVU47" s="271"/>
      <c r="LVV47" s="271"/>
      <c r="LVW47" s="271"/>
      <c r="LVX47" s="271"/>
      <c r="LVY47" s="271"/>
      <c r="LVZ47" s="271"/>
      <c r="LWA47" s="271"/>
      <c r="LWB47" s="271"/>
      <c r="LWC47" s="271"/>
      <c r="LWD47" s="271"/>
      <c r="LWE47" s="271"/>
      <c r="LWF47" s="271"/>
      <c r="LWG47" s="271"/>
      <c r="LWH47" s="271"/>
      <c r="LWI47" s="271"/>
      <c r="LWJ47" s="271"/>
      <c r="LWK47" s="271"/>
      <c r="LWL47" s="271"/>
      <c r="LWM47" s="271"/>
      <c r="LWN47" s="271"/>
      <c r="LWO47" s="271"/>
      <c r="LWP47" s="271"/>
      <c r="LWQ47" s="271"/>
      <c r="LWR47" s="271"/>
      <c r="LWS47" s="271"/>
      <c r="LWT47" s="271"/>
      <c r="LWU47" s="271"/>
      <c r="LWV47" s="271"/>
      <c r="LWW47" s="271"/>
      <c r="LWX47" s="271"/>
      <c r="LWY47" s="271"/>
      <c r="LWZ47" s="271"/>
      <c r="LXA47" s="271"/>
      <c r="LXB47" s="271"/>
      <c r="LXC47" s="271"/>
      <c r="LXD47" s="271"/>
      <c r="LXE47" s="271"/>
      <c r="LXF47" s="271"/>
      <c r="LXG47" s="271"/>
      <c r="LXH47" s="271"/>
      <c r="LXI47" s="271"/>
      <c r="LXJ47" s="271"/>
      <c r="LXK47" s="271"/>
      <c r="LXL47" s="271"/>
      <c r="LXM47" s="271"/>
      <c r="LXN47" s="271"/>
      <c r="LXO47" s="271"/>
      <c r="LXP47" s="271"/>
      <c r="LXQ47" s="271"/>
      <c r="LXR47" s="271"/>
      <c r="LXS47" s="271"/>
      <c r="LXT47" s="271"/>
      <c r="LXU47" s="271"/>
      <c r="LXV47" s="271"/>
      <c r="LXW47" s="271"/>
      <c r="LXX47" s="271"/>
      <c r="LXY47" s="271"/>
      <c r="LXZ47" s="271"/>
      <c r="LYA47" s="271"/>
      <c r="LYB47" s="271"/>
      <c r="LYC47" s="271"/>
      <c r="LYD47" s="271"/>
      <c r="LYE47" s="271"/>
      <c r="LYF47" s="271"/>
      <c r="LYG47" s="271"/>
      <c r="LYH47" s="271"/>
      <c r="LYI47" s="271"/>
      <c r="LYJ47" s="271"/>
      <c r="LYK47" s="271"/>
      <c r="LYL47" s="271"/>
      <c r="LYM47" s="271"/>
      <c r="LYN47" s="271"/>
      <c r="LYO47" s="271"/>
      <c r="LYP47" s="271"/>
      <c r="LYQ47" s="271"/>
      <c r="LYR47" s="271"/>
      <c r="LYS47" s="271"/>
      <c r="LYT47" s="271"/>
      <c r="LYU47" s="271"/>
      <c r="LYV47" s="271"/>
      <c r="LYW47" s="271"/>
      <c r="LYX47" s="271"/>
      <c r="LYY47" s="271"/>
      <c r="LYZ47" s="271"/>
      <c r="LZA47" s="271"/>
      <c r="LZB47" s="271"/>
      <c r="LZC47" s="271"/>
      <c r="LZD47" s="271"/>
      <c r="LZE47" s="271"/>
      <c r="LZF47" s="271"/>
      <c r="LZG47" s="271"/>
      <c r="LZH47" s="271"/>
      <c r="LZI47" s="271"/>
      <c r="LZJ47" s="271"/>
      <c r="LZK47" s="271"/>
      <c r="LZL47" s="271"/>
      <c r="LZM47" s="271"/>
      <c r="LZN47" s="271"/>
      <c r="LZO47" s="271"/>
      <c r="LZP47" s="271"/>
      <c r="LZQ47" s="271"/>
      <c r="LZR47" s="271"/>
      <c r="LZS47" s="271"/>
      <c r="LZT47" s="271"/>
      <c r="LZU47" s="271"/>
      <c r="LZV47" s="271"/>
      <c r="LZW47" s="271"/>
      <c r="LZX47" s="271"/>
      <c r="LZY47" s="271"/>
      <c r="LZZ47" s="271"/>
      <c r="MAA47" s="271"/>
      <c r="MAB47" s="271"/>
      <c r="MAC47" s="271"/>
      <c r="MAD47" s="271"/>
      <c r="MAE47" s="271"/>
      <c r="MAF47" s="271"/>
      <c r="MAG47" s="271"/>
      <c r="MAH47" s="271"/>
      <c r="MAI47" s="271"/>
      <c r="MAJ47" s="271"/>
      <c r="MAK47" s="271"/>
      <c r="MAL47" s="271"/>
      <c r="MAM47" s="271"/>
      <c r="MAN47" s="271"/>
      <c r="MAO47" s="271"/>
      <c r="MAP47" s="271"/>
      <c r="MAQ47" s="271"/>
      <c r="MAR47" s="271"/>
      <c r="MAS47" s="271"/>
      <c r="MAT47" s="271"/>
      <c r="MAU47" s="271"/>
      <c r="MAV47" s="271"/>
      <c r="MAW47" s="271"/>
      <c r="MAX47" s="271"/>
      <c r="MAY47" s="271"/>
      <c r="MAZ47" s="271"/>
      <c r="MBA47" s="271"/>
      <c r="MBB47" s="271"/>
      <c r="MBC47" s="271"/>
      <c r="MBD47" s="271"/>
      <c r="MBE47" s="271"/>
      <c r="MBF47" s="271"/>
      <c r="MBG47" s="271"/>
      <c r="MBH47" s="271"/>
      <c r="MBI47" s="271"/>
      <c r="MBJ47" s="271"/>
      <c r="MBK47" s="271"/>
      <c r="MBL47" s="271"/>
      <c r="MBM47" s="271"/>
      <c r="MBN47" s="271"/>
      <c r="MBO47" s="271"/>
      <c r="MBP47" s="271"/>
      <c r="MBQ47" s="271"/>
      <c r="MBR47" s="271"/>
      <c r="MBS47" s="271"/>
      <c r="MBT47" s="271"/>
      <c r="MBU47" s="271"/>
      <c r="MBV47" s="271"/>
      <c r="MBW47" s="271"/>
      <c r="MBX47" s="271"/>
      <c r="MBY47" s="271"/>
      <c r="MBZ47" s="271"/>
      <c r="MCA47" s="271"/>
      <c r="MCB47" s="271"/>
      <c r="MCC47" s="271"/>
      <c r="MCD47" s="271"/>
      <c r="MCE47" s="271"/>
      <c r="MCF47" s="271"/>
      <c r="MCG47" s="271"/>
      <c r="MCH47" s="271"/>
      <c r="MCI47" s="271"/>
      <c r="MCJ47" s="271"/>
      <c r="MCK47" s="271"/>
      <c r="MCL47" s="271"/>
      <c r="MCM47" s="271"/>
      <c r="MCN47" s="271"/>
      <c r="MCO47" s="271"/>
      <c r="MCP47" s="271"/>
      <c r="MCQ47" s="271"/>
      <c r="MCR47" s="271"/>
      <c r="MCS47" s="271"/>
      <c r="MCT47" s="271"/>
      <c r="MCU47" s="271"/>
      <c r="MCV47" s="271"/>
      <c r="MCW47" s="271"/>
      <c r="MCX47" s="271"/>
      <c r="MCY47" s="271"/>
      <c r="MCZ47" s="271"/>
      <c r="MDA47" s="271"/>
      <c r="MDB47" s="271"/>
      <c r="MDC47" s="271"/>
      <c r="MDD47" s="271"/>
      <c r="MDE47" s="271"/>
      <c r="MDF47" s="271"/>
      <c r="MDG47" s="271"/>
      <c r="MDH47" s="271"/>
      <c r="MDI47" s="271"/>
      <c r="MDJ47" s="271"/>
      <c r="MDK47" s="271"/>
      <c r="MDL47" s="271"/>
      <c r="MDM47" s="271"/>
      <c r="MDN47" s="271"/>
      <c r="MDO47" s="271"/>
      <c r="MDP47" s="271"/>
      <c r="MDQ47" s="271"/>
      <c r="MDR47" s="271"/>
      <c r="MDS47" s="271"/>
      <c r="MDT47" s="271"/>
      <c r="MDU47" s="271"/>
      <c r="MDV47" s="271"/>
      <c r="MDW47" s="271"/>
      <c r="MDX47" s="271"/>
      <c r="MDY47" s="271"/>
      <c r="MDZ47" s="271"/>
      <c r="MEA47" s="271"/>
      <c r="MEB47" s="271"/>
      <c r="MEC47" s="271"/>
      <c r="MED47" s="271"/>
      <c r="MEE47" s="271"/>
      <c r="MEF47" s="271"/>
      <c r="MEG47" s="271"/>
      <c r="MEH47" s="271"/>
      <c r="MEI47" s="271"/>
      <c r="MEJ47" s="271"/>
      <c r="MEK47" s="271"/>
      <c r="MEL47" s="271"/>
      <c r="MEM47" s="271"/>
      <c r="MEN47" s="271"/>
      <c r="MEO47" s="271"/>
      <c r="MEP47" s="271"/>
      <c r="MEQ47" s="271"/>
      <c r="MER47" s="271"/>
      <c r="MES47" s="271"/>
      <c r="MET47" s="271"/>
      <c r="MEU47" s="271"/>
      <c r="MEV47" s="271"/>
      <c r="MEW47" s="271"/>
      <c r="MEX47" s="271"/>
      <c r="MEY47" s="271"/>
      <c r="MEZ47" s="271"/>
      <c r="MFA47" s="271"/>
      <c r="MFB47" s="271"/>
      <c r="MFC47" s="271"/>
      <c r="MFD47" s="271"/>
      <c r="MFE47" s="271"/>
      <c r="MFF47" s="271"/>
      <c r="MFG47" s="271"/>
      <c r="MFH47" s="271"/>
      <c r="MFI47" s="271"/>
      <c r="MFJ47" s="271"/>
      <c r="MFK47" s="271"/>
      <c r="MFL47" s="271"/>
      <c r="MFM47" s="271"/>
      <c r="MFN47" s="271"/>
      <c r="MFO47" s="271"/>
      <c r="MFP47" s="271"/>
      <c r="MFQ47" s="271"/>
      <c r="MFR47" s="271"/>
      <c r="MFS47" s="271"/>
      <c r="MFT47" s="271"/>
      <c r="MFU47" s="271"/>
      <c r="MFV47" s="271"/>
      <c r="MFW47" s="271"/>
      <c r="MFX47" s="271"/>
      <c r="MFY47" s="271"/>
      <c r="MFZ47" s="271"/>
      <c r="MGA47" s="271"/>
      <c r="MGB47" s="271"/>
      <c r="MGC47" s="271"/>
      <c r="MGD47" s="271"/>
      <c r="MGE47" s="271"/>
      <c r="MGF47" s="271"/>
      <c r="MGG47" s="271"/>
      <c r="MGH47" s="271"/>
      <c r="MGI47" s="271"/>
      <c r="MGJ47" s="271"/>
      <c r="MGK47" s="271"/>
      <c r="MGL47" s="271"/>
      <c r="MGM47" s="271"/>
      <c r="MGN47" s="271"/>
      <c r="MGO47" s="271"/>
      <c r="MGP47" s="271"/>
      <c r="MGQ47" s="271"/>
      <c r="MGR47" s="271"/>
      <c r="MGS47" s="271"/>
      <c r="MGT47" s="271"/>
      <c r="MGU47" s="271"/>
      <c r="MGV47" s="271"/>
      <c r="MGW47" s="271"/>
      <c r="MGX47" s="271"/>
      <c r="MGY47" s="271"/>
      <c r="MGZ47" s="271"/>
      <c r="MHA47" s="271"/>
      <c r="MHB47" s="271"/>
      <c r="MHC47" s="271"/>
      <c r="MHD47" s="271"/>
      <c r="MHE47" s="271"/>
      <c r="MHF47" s="271"/>
      <c r="MHG47" s="271"/>
      <c r="MHH47" s="271"/>
      <c r="MHI47" s="271"/>
      <c r="MHJ47" s="271"/>
      <c r="MHK47" s="271"/>
      <c r="MHL47" s="271"/>
      <c r="MHM47" s="271"/>
      <c r="MHN47" s="271"/>
      <c r="MHO47" s="271"/>
      <c r="MHP47" s="271"/>
      <c r="MHQ47" s="271"/>
      <c r="MHR47" s="271"/>
      <c r="MHS47" s="271"/>
      <c r="MHT47" s="271"/>
      <c r="MHU47" s="271"/>
      <c r="MHV47" s="271"/>
      <c r="MHW47" s="271"/>
      <c r="MHX47" s="271"/>
      <c r="MHY47" s="271"/>
      <c r="MHZ47" s="271"/>
      <c r="MIA47" s="271"/>
      <c r="MIB47" s="271"/>
      <c r="MIC47" s="271"/>
      <c r="MID47" s="271"/>
      <c r="MIE47" s="271"/>
      <c r="MIF47" s="271"/>
      <c r="MIG47" s="271"/>
      <c r="MIH47" s="271"/>
      <c r="MII47" s="271"/>
      <c r="MIJ47" s="271"/>
      <c r="MIK47" s="271"/>
      <c r="MIL47" s="271"/>
      <c r="MIM47" s="271"/>
      <c r="MIN47" s="271"/>
      <c r="MIO47" s="271"/>
      <c r="MIP47" s="271"/>
      <c r="MIQ47" s="271"/>
      <c r="MIR47" s="271"/>
      <c r="MIS47" s="271"/>
      <c r="MIT47" s="271"/>
      <c r="MIU47" s="271"/>
      <c r="MIV47" s="271"/>
      <c r="MIW47" s="271"/>
      <c r="MIX47" s="271"/>
      <c r="MIY47" s="271"/>
      <c r="MIZ47" s="271"/>
      <c r="MJA47" s="271"/>
      <c r="MJB47" s="271"/>
      <c r="MJC47" s="271"/>
      <c r="MJD47" s="271"/>
      <c r="MJE47" s="271"/>
      <c r="MJF47" s="271"/>
      <c r="MJG47" s="271"/>
      <c r="MJH47" s="271"/>
      <c r="MJI47" s="271"/>
      <c r="MJJ47" s="271"/>
      <c r="MJK47" s="271"/>
      <c r="MJL47" s="271"/>
      <c r="MJM47" s="271"/>
      <c r="MJN47" s="271"/>
      <c r="MJO47" s="271"/>
      <c r="MJP47" s="271"/>
      <c r="MJQ47" s="271"/>
      <c r="MJR47" s="271"/>
      <c r="MJS47" s="271"/>
      <c r="MJT47" s="271"/>
      <c r="MJU47" s="271"/>
      <c r="MJV47" s="271"/>
      <c r="MJW47" s="271"/>
      <c r="MJX47" s="271"/>
      <c r="MJY47" s="271"/>
      <c r="MJZ47" s="271"/>
      <c r="MKA47" s="271"/>
      <c r="MKB47" s="271"/>
      <c r="MKC47" s="271"/>
      <c r="MKD47" s="271"/>
      <c r="MKE47" s="271"/>
      <c r="MKF47" s="271"/>
      <c r="MKG47" s="271"/>
      <c r="MKH47" s="271"/>
      <c r="MKI47" s="271"/>
      <c r="MKJ47" s="271"/>
      <c r="MKK47" s="271"/>
      <c r="MKL47" s="271"/>
      <c r="MKM47" s="271"/>
      <c r="MKN47" s="271"/>
      <c r="MKO47" s="271"/>
      <c r="MKP47" s="271"/>
      <c r="MKQ47" s="271"/>
      <c r="MKR47" s="271"/>
      <c r="MKS47" s="271"/>
      <c r="MKT47" s="271"/>
      <c r="MKU47" s="271"/>
      <c r="MKV47" s="271"/>
      <c r="MKW47" s="271"/>
      <c r="MKX47" s="271"/>
      <c r="MKY47" s="271"/>
      <c r="MKZ47" s="271"/>
      <c r="MLA47" s="271"/>
      <c r="MLB47" s="271"/>
      <c r="MLC47" s="271"/>
      <c r="MLD47" s="271"/>
      <c r="MLE47" s="271"/>
      <c r="MLF47" s="271"/>
      <c r="MLG47" s="271"/>
      <c r="MLH47" s="271"/>
      <c r="MLI47" s="271"/>
      <c r="MLJ47" s="271"/>
      <c r="MLK47" s="271"/>
      <c r="MLL47" s="271"/>
      <c r="MLM47" s="271"/>
      <c r="MLN47" s="271"/>
      <c r="MLO47" s="271"/>
      <c r="MLP47" s="271"/>
      <c r="MLQ47" s="271"/>
      <c r="MLR47" s="271"/>
      <c r="MLS47" s="271"/>
      <c r="MLT47" s="271"/>
      <c r="MLU47" s="271"/>
      <c r="MLV47" s="271"/>
      <c r="MLW47" s="271"/>
      <c r="MLX47" s="271"/>
      <c r="MLY47" s="271"/>
      <c r="MLZ47" s="271"/>
      <c r="MMA47" s="271"/>
      <c r="MMB47" s="271"/>
      <c r="MMC47" s="271"/>
      <c r="MMD47" s="271"/>
      <c r="MME47" s="271"/>
      <c r="MMF47" s="271"/>
      <c r="MMG47" s="271"/>
      <c r="MMH47" s="271"/>
      <c r="MMI47" s="271"/>
      <c r="MMJ47" s="271"/>
      <c r="MMK47" s="271"/>
      <c r="MML47" s="271"/>
      <c r="MMM47" s="271"/>
      <c r="MMN47" s="271"/>
      <c r="MMO47" s="271"/>
      <c r="MMP47" s="271"/>
      <c r="MMQ47" s="271"/>
      <c r="MMR47" s="271"/>
      <c r="MMS47" s="271"/>
      <c r="MMT47" s="271"/>
      <c r="MMU47" s="271"/>
      <c r="MMV47" s="271"/>
      <c r="MMW47" s="271"/>
      <c r="MMX47" s="271"/>
      <c r="MMY47" s="271"/>
      <c r="MMZ47" s="271"/>
      <c r="MNA47" s="271"/>
      <c r="MNB47" s="271"/>
      <c r="MNC47" s="271"/>
      <c r="MND47" s="271"/>
      <c r="MNE47" s="271"/>
      <c r="MNF47" s="271"/>
      <c r="MNG47" s="271"/>
      <c r="MNH47" s="271"/>
      <c r="MNI47" s="271"/>
      <c r="MNJ47" s="271"/>
      <c r="MNK47" s="271"/>
      <c r="MNL47" s="271"/>
      <c r="MNM47" s="271"/>
      <c r="MNN47" s="271"/>
      <c r="MNO47" s="271"/>
      <c r="MNP47" s="271"/>
      <c r="MNQ47" s="271"/>
      <c r="MNR47" s="271"/>
      <c r="MNS47" s="271"/>
      <c r="MNT47" s="271"/>
      <c r="MNU47" s="271"/>
      <c r="MNV47" s="271"/>
      <c r="MNW47" s="271"/>
      <c r="MNX47" s="271"/>
      <c r="MNY47" s="271"/>
      <c r="MNZ47" s="271"/>
      <c r="MOA47" s="271"/>
      <c r="MOB47" s="271"/>
      <c r="MOC47" s="271"/>
      <c r="MOD47" s="271"/>
      <c r="MOE47" s="271"/>
      <c r="MOF47" s="271"/>
      <c r="MOG47" s="271"/>
      <c r="MOH47" s="271"/>
      <c r="MOI47" s="271"/>
      <c r="MOJ47" s="271"/>
      <c r="MOK47" s="271"/>
      <c r="MOL47" s="271"/>
      <c r="MOM47" s="271"/>
      <c r="MON47" s="271"/>
      <c r="MOO47" s="271"/>
      <c r="MOP47" s="271"/>
      <c r="MOQ47" s="271"/>
      <c r="MOR47" s="271"/>
      <c r="MOS47" s="271"/>
      <c r="MOT47" s="271"/>
      <c r="MOU47" s="271"/>
      <c r="MOV47" s="271"/>
      <c r="MOW47" s="271"/>
      <c r="MOX47" s="271"/>
      <c r="MOY47" s="271"/>
      <c r="MOZ47" s="271"/>
      <c r="MPA47" s="271"/>
      <c r="MPB47" s="271"/>
      <c r="MPC47" s="271"/>
      <c r="MPD47" s="271"/>
      <c r="MPE47" s="271"/>
      <c r="MPF47" s="271"/>
      <c r="MPG47" s="271"/>
      <c r="MPH47" s="271"/>
      <c r="MPI47" s="271"/>
      <c r="MPJ47" s="271"/>
      <c r="MPK47" s="271"/>
      <c r="MPL47" s="271"/>
      <c r="MPM47" s="271"/>
      <c r="MPN47" s="271"/>
      <c r="MPO47" s="271"/>
      <c r="MPP47" s="271"/>
      <c r="MPQ47" s="271"/>
      <c r="MPR47" s="271"/>
      <c r="MPS47" s="271"/>
      <c r="MPT47" s="271"/>
      <c r="MPU47" s="271"/>
      <c r="MPV47" s="271"/>
      <c r="MPW47" s="271"/>
      <c r="MPX47" s="271"/>
      <c r="MPY47" s="271"/>
      <c r="MPZ47" s="271"/>
      <c r="MQA47" s="271"/>
      <c r="MQB47" s="271"/>
      <c r="MQC47" s="271"/>
      <c r="MQD47" s="271"/>
      <c r="MQE47" s="271"/>
      <c r="MQF47" s="271"/>
      <c r="MQG47" s="271"/>
      <c r="MQH47" s="271"/>
      <c r="MQI47" s="271"/>
      <c r="MQJ47" s="271"/>
      <c r="MQK47" s="271"/>
      <c r="MQL47" s="271"/>
      <c r="MQM47" s="271"/>
      <c r="MQN47" s="271"/>
      <c r="MQO47" s="271"/>
      <c r="MQP47" s="271"/>
      <c r="MQQ47" s="271"/>
      <c r="MQR47" s="271"/>
      <c r="MQS47" s="271"/>
      <c r="MQT47" s="271"/>
      <c r="MQU47" s="271"/>
      <c r="MQV47" s="271"/>
      <c r="MQW47" s="271"/>
      <c r="MQX47" s="271"/>
      <c r="MQY47" s="271"/>
      <c r="MQZ47" s="271"/>
      <c r="MRA47" s="271"/>
      <c r="MRB47" s="271"/>
      <c r="MRC47" s="271"/>
      <c r="MRD47" s="271"/>
      <c r="MRE47" s="271"/>
      <c r="MRF47" s="271"/>
      <c r="MRG47" s="271"/>
      <c r="MRH47" s="271"/>
      <c r="MRI47" s="271"/>
      <c r="MRJ47" s="271"/>
      <c r="MRK47" s="271"/>
      <c r="MRL47" s="271"/>
      <c r="MRM47" s="271"/>
      <c r="MRN47" s="271"/>
      <c r="MRO47" s="271"/>
      <c r="MRP47" s="271"/>
      <c r="MRQ47" s="271"/>
      <c r="MRR47" s="271"/>
      <c r="MRS47" s="271"/>
      <c r="MRT47" s="271"/>
      <c r="MRU47" s="271"/>
      <c r="MRV47" s="271"/>
      <c r="MRW47" s="271"/>
      <c r="MRX47" s="271"/>
      <c r="MRY47" s="271"/>
      <c r="MRZ47" s="271"/>
      <c r="MSA47" s="271"/>
      <c r="MSB47" s="271"/>
      <c r="MSC47" s="271"/>
      <c r="MSD47" s="271"/>
      <c r="MSE47" s="271"/>
      <c r="MSF47" s="271"/>
      <c r="MSG47" s="271"/>
      <c r="MSH47" s="271"/>
      <c r="MSI47" s="271"/>
      <c r="MSJ47" s="271"/>
      <c r="MSK47" s="271"/>
      <c r="MSL47" s="271"/>
      <c r="MSM47" s="271"/>
      <c r="MSN47" s="271"/>
      <c r="MSO47" s="271"/>
      <c r="MSP47" s="271"/>
      <c r="MSQ47" s="271"/>
      <c r="MSR47" s="271"/>
      <c r="MSS47" s="271"/>
      <c r="MST47" s="271"/>
      <c r="MSU47" s="271"/>
      <c r="MSV47" s="271"/>
      <c r="MSW47" s="271"/>
      <c r="MSX47" s="271"/>
      <c r="MSY47" s="271"/>
      <c r="MSZ47" s="271"/>
      <c r="MTA47" s="271"/>
      <c r="MTB47" s="271"/>
      <c r="MTC47" s="271"/>
      <c r="MTD47" s="271"/>
      <c r="MTE47" s="271"/>
      <c r="MTF47" s="271"/>
      <c r="MTG47" s="271"/>
      <c r="MTH47" s="271"/>
      <c r="MTI47" s="271"/>
      <c r="MTJ47" s="271"/>
      <c r="MTK47" s="271"/>
      <c r="MTL47" s="271"/>
      <c r="MTM47" s="271"/>
      <c r="MTN47" s="271"/>
      <c r="MTO47" s="271"/>
      <c r="MTP47" s="271"/>
      <c r="MTQ47" s="271"/>
      <c r="MTR47" s="271"/>
      <c r="MTS47" s="271"/>
      <c r="MTT47" s="271"/>
      <c r="MTU47" s="271"/>
      <c r="MTV47" s="271"/>
      <c r="MTW47" s="271"/>
      <c r="MTX47" s="271"/>
      <c r="MTY47" s="271"/>
      <c r="MTZ47" s="271"/>
      <c r="MUA47" s="271"/>
      <c r="MUB47" s="271"/>
      <c r="MUC47" s="271"/>
      <c r="MUD47" s="271"/>
      <c r="MUE47" s="271"/>
      <c r="MUF47" s="271"/>
      <c r="MUG47" s="271"/>
      <c r="MUH47" s="271"/>
      <c r="MUI47" s="271"/>
      <c r="MUJ47" s="271"/>
      <c r="MUK47" s="271"/>
      <c r="MUL47" s="271"/>
      <c r="MUM47" s="271"/>
      <c r="MUN47" s="271"/>
      <c r="MUO47" s="271"/>
      <c r="MUP47" s="271"/>
      <c r="MUQ47" s="271"/>
      <c r="MUR47" s="271"/>
      <c r="MUS47" s="271"/>
      <c r="MUT47" s="271"/>
      <c r="MUU47" s="271"/>
      <c r="MUV47" s="271"/>
      <c r="MUW47" s="271"/>
      <c r="MUX47" s="271"/>
      <c r="MUY47" s="271"/>
      <c r="MUZ47" s="271"/>
      <c r="MVA47" s="271"/>
      <c r="MVB47" s="271"/>
      <c r="MVC47" s="271"/>
      <c r="MVD47" s="271"/>
      <c r="MVE47" s="271"/>
      <c r="MVF47" s="271"/>
      <c r="MVG47" s="271"/>
      <c r="MVH47" s="271"/>
      <c r="MVI47" s="271"/>
      <c r="MVJ47" s="271"/>
      <c r="MVK47" s="271"/>
      <c r="MVL47" s="271"/>
      <c r="MVM47" s="271"/>
      <c r="MVN47" s="271"/>
      <c r="MVO47" s="271"/>
      <c r="MVP47" s="271"/>
      <c r="MVQ47" s="271"/>
      <c r="MVR47" s="271"/>
      <c r="MVS47" s="271"/>
      <c r="MVT47" s="271"/>
      <c r="MVU47" s="271"/>
      <c r="MVV47" s="271"/>
      <c r="MVW47" s="271"/>
      <c r="MVX47" s="271"/>
      <c r="MVY47" s="271"/>
      <c r="MVZ47" s="271"/>
      <c r="MWA47" s="271"/>
      <c r="MWB47" s="271"/>
      <c r="MWC47" s="271"/>
      <c r="MWD47" s="271"/>
      <c r="MWE47" s="271"/>
      <c r="MWF47" s="271"/>
      <c r="MWG47" s="271"/>
      <c r="MWH47" s="271"/>
      <c r="MWI47" s="271"/>
      <c r="MWJ47" s="271"/>
      <c r="MWK47" s="271"/>
      <c r="MWL47" s="271"/>
      <c r="MWM47" s="271"/>
      <c r="MWN47" s="271"/>
      <c r="MWO47" s="271"/>
      <c r="MWP47" s="271"/>
      <c r="MWQ47" s="271"/>
      <c r="MWR47" s="271"/>
      <c r="MWS47" s="271"/>
      <c r="MWT47" s="271"/>
      <c r="MWU47" s="271"/>
      <c r="MWV47" s="271"/>
      <c r="MWW47" s="271"/>
      <c r="MWX47" s="271"/>
      <c r="MWY47" s="271"/>
      <c r="MWZ47" s="271"/>
      <c r="MXA47" s="271"/>
      <c r="MXB47" s="271"/>
      <c r="MXC47" s="271"/>
      <c r="MXD47" s="271"/>
      <c r="MXE47" s="271"/>
      <c r="MXF47" s="271"/>
      <c r="MXG47" s="271"/>
      <c r="MXH47" s="271"/>
      <c r="MXI47" s="271"/>
      <c r="MXJ47" s="271"/>
      <c r="MXK47" s="271"/>
      <c r="MXL47" s="271"/>
      <c r="MXM47" s="271"/>
      <c r="MXN47" s="271"/>
      <c r="MXO47" s="271"/>
      <c r="MXP47" s="271"/>
      <c r="MXQ47" s="271"/>
      <c r="MXR47" s="271"/>
      <c r="MXS47" s="271"/>
      <c r="MXT47" s="271"/>
      <c r="MXU47" s="271"/>
      <c r="MXV47" s="271"/>
      <c r="MXW47" s="271"/>
      <c r="MXX47" s="271"/>
      <c r="MXY47" s="271"/>
      <c r="MXZ47" s="271"/>
      <c r="MYA47" s="271"/>
      <c r="MYB47" s="271"/>
      <c r="MYC47" s="271"/>
      <c r="MYD47" s="271"/>
      <c r="MYE47" s="271"/>
      <c r="MYF47" s="271"/>
      <c r="MYG47" s="271"/>
      <c r="MYH47" s="271"/>
      <c r="MYI47" s="271"/>
      <c r="MYJ47" s="271"/>
      <c r="MYK47" s="271"/>
      <c r="MYL47" s="271"/>
      <c r="MYM47" s="271"/>
      <c r="MYN47" s="271"/>
      <c r="MYO47" s="271"/>
      <c r="MYP47" s="271"/>
      <c r="MYQ47" s="271"/>
      <c r="MYR47" s="271"/>
      <c r="MYS47" s="271"/>
      <c r="MYT47" s="271"/>
      <c r="MYU47" s="271"/>
      <c r="MYV47" s="271"/>
      <c r="MYW47" s="271"/>
      <c r="MYX47" s="271"/>
      <c r="MYY47" s="271"/>
      <c r="MYZ47" s="271"/>
      <c r="MZA47" s="271"/>
      <c r="MZB47" s="271"/>
      <c r="MZC47" s="271"/>
      <c r="MZD47" s="271"/>
      <c r="MZE47" s="271"/>
      <c r="MZF47" s="271"/>
      <c r="MZG47" s="271"/>
      <c r="MZH47" s="271"/>
      <c r="MZI47" s="271"/>
      <c r="MZJ47" s="271"/>
      <c r="MZK47" s="271"/>
      <c r="MZL47" s="271"/>
      <c r="MZM47" s="271"/>
      <c r="MZN47" s="271"/>
      <c r="MZO47" s="271"/>
      <c r="MZP47" s="271"/>
      <c r="MZQ47" s="271"/>
      <c r="MZR47" s="271"/>
      <c r="MZS47" s="271"/>
      <c r="MZT47" s="271"/>
      <c r="MZU47" s="271"/>
      <c r="MZV47" s="271"/>
      <c r="MZW47" s="271"/>
      <c r="MZX47" s="271"/>
      <c r="MZY47" s="271"/>
      <c r="MZZ47" s="271"/>
      <c r="NAA47" s="271"/>
      <c r="NAB47" s="271"/>
      <c r="NAC47" s="271"/>
      <c r="NAD47" s="271"/>
      <c r="NAE47" s="271"/>
      <c r="NAF47" s="271"/>
      <c r="NAG47" s="271"/>
      <c r="NAH47" s="271"/>
      <c r="NAI47" s="271"/>
      <c r="NAJ47" s="271"/>
      <c r="NAK47" s="271"/>
      <c r="NAL47" s="271"/>
      <c r="NAM47" s="271"/>
      <c r="NAN47" s="271"/>
      <c r="NAO47" s="271"/>
      <c r="NAP47" s="271"/>
      <c r="NAQ47" s="271"/>
      <c r="NAR47" s="271"/>
      <c r="NAS47" s="271"/>
      <c r="NAT47" s="271"/>
      <c r="NAU47" s="271"/>
      <c r="NAV47" s="271"/>
      <c r="NAW47" s="271"/>
      <c r="NAX47" s="271"/>
      <c r="NAY47" s="271"/>
      <c r="NAZ47" s="271"/>
      <c r="NBA47" s="271"/>
      <c r="NBB47" s="271"/>
      <c r="NBC47" s="271"/>
      <c r="NBD47" s="271"/>
      <c r="NBE47" s="271"/>
      <c r="NBF47" s="271"/>
      <c r="NBG47" s="271"/>
      <c r="NBH47" s="271"/>
      <c r="NBI47" s="271"/>
      <c r="NBJ47" s="271"/>
      <c r="NBK47" s="271"/>
      <c r="NBL47" s="271"/>
      <c r="NBM47" s="271"/>
      <c r="NBN47" s="271"/>
      <c r="NBO47" s="271"/>
      <c r="NBP47" s="271"/>
      <c r="NBQ47" s="271"/>
      <c r="NBR47" s="271"/>
      <c r="NBS47" s="271"/>
      <c r="NBT47" s="271"/>
      <c r="NBU47" s="271"/>
      <c r="NBV47" s="271"/>
      <c r="NBW47" s="271"/>
      <c r="NBX47" s="271"/>
      <c r="NBY47" s="271"/>
      <c r="NBZ47" s="271"/>
      <c r="NCA47" s="271"/>
      <c r="NCB47" s="271"/>
      <c r="NCC47" s="271"/>
      <c r="NCD47" s="271"/>
      <c r="NCE47" s="271"/>
      <c r="NCF47" s="271"/>
      <c r="NCG47" s="271"/>
      <c r="NCH47" s="271"/>
      <c r="NCI47" s="271"/>
      <c r="NCJ47" s="271"/>
      <c r="NCK47" s="271"/>
      <c r="NCL47" s="271"/>
      <c r="NCM47" s="271"/>
      <c r="NCN47" s="271"/>
      <c r="NCO47" s="271"/>
      <c r="NCP47" s="271"/>
      <c r="NCQ47" s="271"/>
      <c r="NCR47" s="271"/>
      <c r="NCS47" s="271"/>
      <c r="NCT47" s="271"/>
      <c r="NCU47" s="271"/>
      <c r="NCV47" s="271"/>
      <c r="NCW47" s="271"/>
      <c r="NCX47" s="271"/>
      <c r="NCY47" s="271"/>
      <c r="NCZ47" s="271"/>
      <c r="NDA47" s="271"/>
      <c r="NDB47" s="271"/>
      <c r="NDC47" s="271"/>
      <c r="NDD47" s="271"/>
      <c r="NDE47" s="271"/>
      <c r="NDF47" s="271"/>
      <c r="NDG47" s="271"/>
      <c r="NDH47" s="271"/>
      <c r="NDI47" s="271"/>
      <c r="NDJ47" s="271"/>
      <c r="NDK47" s="271"/>
      <c r="NDL47" s="271"/>
      <c r="NDM47" s="271"/>
      <c r="NDN47" s="271"/>
      <c r="NDO47" s="271"/>
      <c r="NDP47" s="271"/>
      <c r="NDQ47" s="271"/>
      <c r="NDR47" s="271"/>
      <c r="NDS47" s="271"/>
      <c r="NDT47" s="271"/>
      <c r="NDU47" s="271"/>
      <c r="NDV47" s="271"/>
      <c r="NDW47" s="271"/>
      <c r="NDX47" s="271"/>
      <c r="NDY47" s="271"/>
      <c r="NDZ47" s="271"/>
      <c r="NEA47" s="271"/>
      <c r="NEB47" s="271"/>
      <c r="NEC47" s="271"/>
      <c r="NED47" s="271"/>
      <c r="NEE47" s="271"/>
      <c r="NEF47" s="271"/>
      <c r="NEG47" s="271"/>
      <c r="NEH47" s="271"/>
      <c r="NEI47" s="271"/>
      <c r="NEJ47" s="271"/>
      <c r="NEK47" s="271"/>
      <c r="NEL47" s="271"/>
      <c r="NEM47" s="271"/>
      <c r="NEN47" s="271"/>
      <c r="NEO47" s="271"/>
      <c r="NEP47" s="271"/>
      <c r="NEQ47" s="271"/>
      <c r="NER47" s="271"/>
      <c r="NES47" s="271"/>
      <c r="NET47" s="271"/>
      <c r="NEU47" s="271"/>
      <c r="NEV47" s="271"/>
      <c r="NEW47" s="271"/>
      <c r="NEX47" s="271"/>
      <c r="NEY47" s="271"/>
      <c r="NEZ47" s="271"/>
      <c r="NFA47" s="271"/>
      <c r="NFB47" s="271"/>
      <c r="NFC47" s="271"/>
      <c r="NFD47" s="271"/>
      <c r="NFE47" s="271"/>
      <c r="NFF47" s="271"/>
      <c r="NFG47" s="271"/>
      <c r="NFH47" s="271"/>
      <c r="NFI47" s="271"/>
      <c r="NFJ47" s="271"/>
      <c r="NFK47" s="271"/>
      <c r="NFL47" s="271"/>
      <c r="NFM47" s="271"/>
      <c r="NFN47" s="271"/>
      <c r="NFO47" s="271"/>
      <c r="NFP47" s="271"/>
      <c r="NFQ47" s="271"/>
      <c r="NFR47" s="271"/>
      <c r="NFS47" s="271"/>
      <c r="NFT47" s="271"/>
      <c r="NFU47" s="271"/>
      <c r="NFV47" s="271"/>
      <c r="NFW47" s="271"/>
      <c r="NFX47" s="271"/>
      <c r="NFY47" s="271"/>
      <c r="NFZ47" s="271"/>
      <c r="NGA47" s="271"/>
      <c r="NGB47" s="271"/>
      <c r="NGC47" s="271"/>
      <c r="NGD47" s="271"/>
      <c r="NGE47" s="271"/>
      <c r="NGF47" s="271"/>
      <c r="NGG47" s="271"/>
      <c r="NGH47" s="271"/>
      <c r="NGI47" s="271"/>
      <c r="NGJ47" s="271"/>
      <c r="NGK47" s="271"/>
      <c r="NGL47" s="271"/>
      <c r="NGM47" s="271"/>
      <c r="NGN47" s="271"/>
      <c r="NGO47" s="271"/>
      <c r="NGP47" s="271"/>
      <c r="NGQ47" s="271"/>
      <c r="NGR47" s="271"/>
      <c r="NGS47" s="271"/>
      <c r="NGT47" s="271"/>
      <c r="NGU47" s="271"/>
      <c r="NGV47" s="271"/>
      <c r="NGW47" s="271"/>
      <c r="NGX47" s="271"/>
      <c r="NGY47" s="271"/>
      <c r="NGZ47" s="271"/>
      <c r="NHA47" s="271"/>
      <c r="NHB47" s="271"/>
      <c r="NHC47" s="271"/>
      <c r="NHD47" s="271"/>
      <c r="NHE47" s="271"/>
      <c r="NHF47" s="271"/>
      <c r="NHG47" s="271"/>
      <c r="NHH47" s="271"/>
      <c r="NHI47" s="271"/>
      <c r="NHJ47" s="271"/>
      <c r="NHK47" s="271"/>
      <c r="NHL47" s="271"/>
      <c r="NHM47" s="271"/>
      <c r="NHN47" s="271"/>
      <c r="NHO47" s="271"/>
      <c r="NHP47" s="271"/>
      <c r="NHQ47" s="271"/>
      <c r="NHR47" s="271"/>
      <c r="NHS47" s="271"/>
      <c r="NHT47" s="271"/>
      <c r="NHU47" s="271"/>
      <c r="NHV47" s="271"/>
      <c r="NHW47" s="271"/>
      <c r="NHX47" s="271"/>
      <c r="NHY47" s="271"/>
      <c r="NHZ47" s="271"/>
      <c r="NIA47" s="271"/>
      <c r="NIB47" s="271"/>
      <c r="NIC47" s="271"/>
      <c r="NID47" s="271"/>
      <c r="NIE47" s="271"/>
      <c r="NIF47" s="271"/>
      <c r="NIG47" s="271"/>
      <c r="NIH47" s="271"/>
      <c r="NII47" s="271"/>
      <c r="NIJ47" s="271"/>
      <c r="NIK47" s="271"/>
      <c r="NIL47" s="271"/>
      <c r="NIM47" s="271"/>
      <c r="NIN47" s="271"/>
      <c r="NIO47" s="271"/>
      <c r="NIP47" s="271"/>
      <c r="NIQ47" s="271"/>
      <c r="NIR47" s="271"/>
      <c r="NIS47" s="271"/>
      <c r="NIT47" s="271"/>
      <c r="NIU47" s="271"/>
      <c r="NIV47" s="271"/>
      <c r="NIW47" s="271"/>
      <c r="NIX47" s="271"/>
      <c r="NIY47" s="271"/>
      <c r="NIZ47" s="271"/>
      <c r="NJA47" s="271"/>
      <c r="NJB47" s="271"/>
      <c r="NJC47" s="271"/>
      <c r="NJD47" s="271"/>
      <c r="NJE47" s="271"/>
      <c r="NJF47" s="271"/>
      <c r="NJG47" s="271"/>
      <c r="NJH47" s="271"/>
      <c r="NJI47" s="271"/>
      <c r="NJJ47" s="271"/>
      <c r="NJK47" s="271"/>
      <c r="NJL47" s="271"/>
      <c r="NJM47" s="271"/>
      <c r="NJN47" s="271"/>
      <c r="NJO47" s="271"/>
      <c r="NJP47" s="271"/>
      <c r="NJQ47" s="271"/>
      <c r="NJR47" s="271"/>
      <c r="NJS47" s="271"/>
      <c r="NJT47" s="271"/>
      <c r="NJU47" s="271"/>
      <c r="NJV47" s="271"/>
      <c r="NJW47" s="271"/>
      <c r="NJX47" s="271"/>
      <c r="NJY47" s="271"/>
      <c r="NJZ47" s="271"/>
      <c r="NKA47" s="271"/>
      <c r="NKB47" s="271"/>
      <c r="NKC47" s="271"/>
      <c r="NKD47" s="271"/>
      <c r="NKE47" s="271"/>
      <c r="NKF47" s="271"/>
      <c r="NKG47" s="271"/>
      <c r="NKH47" s="271"/>
      <c r="NKI47" s="271"/>
      <c r="NKJ47" s="271"/>
      <c r="NKK47" s="271"/>
      <c r="NKL47" s="271"/>
      <c r="NKM47" s="271"/>
      <c r="NKN47" s="271"/>
      <c r="NKO47" s="271"/>
      <c r="NKP47" s="271"/>
      <c r="NKQ47" s="271"/>
      <c r="NKR47" s="271"/>
      <c r="NKS47" s="271"/>
      <c r="NKT47" s="271"/>
      <c r="NKU47" s="271"/>
      <c r="NKV47" s="271"/>
      <c r="NKW47" s="271"/>
      <c r="NKX47" s="271"/>
      <c r="NKY47" s="271"/>
      <c r="NKZ47" s="271"/>
      <c r="NLA47" s="271"/>
      <c r="NLB47" s="271"/>
      <c r="NLC47" s="271"/>
      <c r="NLD47" s="271"/>
      <c r="NLE47" s="271"/>
      <c r="NLF47" s="271"/>
      <c r="NLG47" s="271"/>
      <c r="NLH47" s="271"/>
      <c r="NLI47" s="271"/>
      <c r="NLJ47" s="271"/>
      <c r="NLK47" s="271"/>
      <c r="NLL47" s="271"/>
      <c r="NLM47" s="271"/>
      <c r="NLN47" s="271"/>
      <c r="NLO47" s="271"/>
      <c r="NLP47" s="271"/>
      <c r="NLQ47" s="271"/>
      <c r="NLR47" s="271"/>
      <c r="NLS47" s="271"/>
      <c r="NLT47" s="271"/>
      <c r="NLU47" s="271"/>
      <c r="NLV47" s="271"/>
      <c r="NLW47" s="271"/>
      <c r="NLX47" s="271"/>
      <c r="NLY47" s="271"/>
      <c r="NLZ47" s="271"/>
      <c r="NMA47" s="271"/>
      <c r="NMB47" s="271"/>
      <c r="NMC47" s="271"/>
      <c r="NMD47" s="271"/>
      <c r="NME47" s="271"/>
      <c r="NMF47" s="271"/>
      <c r="NMG47" s="271"/>
      <c r="NMH47" s="271"/>
      <c r="NMI47" s="271"/>
      <c r="NMJ47" s="271"/>
      <c r="NMK47" s="271"/>
      <c r="NML47" s="271"/>
      <c r="NMM47" s="271"/>
      <c r="NMN47" s="271"/>
      <c r="NMO47" s="271"/>
      <c r="NMP47" s="271"/>
      <c r="NMQ47" s="271"/>
      <c r="NMR47" s="271"/>
      <c r="NMS47" s="271"/>
      <c r="NMT47" s="271"/>
      <c r="NMU47" s="271"/>
      <c r="NMV47" s="271"/>
      <c r="NMW47" s="271"/>
      <c r="NMX47" s="271"/>
      <c r="NMY47" s="271"/>
      <c r="NMZ47" s="271"/>
      <c r="NNA47" s="271"/>
      <c r="NNB47" s="271"/>
      <c r="NNC47" s="271"/>
      <c r="NND47" s="271"/>
      <c r="NNE47" s="271"/>
      <c r="NNF47" s="271"/>
      <c r="NNG47" s="271"/>
      <c r="NNH47" s="271"/>
      <c r="NNI47" s="271"/>
      <c r="NNJ47" s="271"/>
      <c r="NNK47" s="271"/>
      <c r="NNL47" s="271"/>
      <c r="NNM47" s="271"/>
      <c r="NNN47" s="271"/>
      <c r="NNO47" s="271"/>
      <c r="NNP47" s="271"/>
      <c r="NNQ47" s="271"/>
      <c r="NNR47" s="271"/>
      <c r="NNS47" s="271"/>
      <c r="NNT47" s="271"/>
      <c r="NNU47" s="271"/>
      <c r="NNV47" s="271"/>
      <c r="NNW47" s="271"/>
      <c r="NNX47" s="271"/>
      <c r="NNY47" s="271"/>
      <c r="NNZ47" s="271"/>
      <c r="NOA47" s="271"/>
      <c r="NOB47" s="271"/>
      <c r="NOC47" s="271"/>
      <c r="NOD47" s="271"/>
      <c r="NOE47" s="271"/>
      <c r="NOF47" s="271"/>
      <c r="NOG47" s="271"/>
      <c r="NOH47" s="271"/>
      <c r="NOI47" s="271"/>
      <c r="NOJ47" s="271"/>
      <c r="NOK47" s="271"/>
      <c r="NOL47" s="271"/>
      <c r="NOM47" s="271"/>
      <c r="NON47" s="271"/>
      <c r="NOO47" s="271"/>
      <c r="NOP47" s="271"/>
      <c r="NOQ47" s="271"/>
      <c r="NOR47" s="271"/>
      <c r="NOS47" s="271"/>
      <c r="NOT47" s="271"/>
      <c r="NOU47" s="271"/>
      <c r="NOV47" s="271"/>
      <c r="NOW47" s="271"/>
      <c r="NOX47" s="271"/>
      <c r="NOY47" s="271"/>
      <c r="NOZ47" s="271"/>
      <c r="NPA47" s="271"/>
      <c r="NPB47" s="271"/>
      <c r="NPC47" s="271"/>
      <c r="NPD47" s="271"/>
      <c r="NPE47" s="271"/>
      <c r="NPF47" s="271"/>
      <c r="NPG47" s="271"/>
      <c r="NPH47" s="271"/>
      <c r="NPI47" s="271"/>
      <c r="NPJ47" s="271"/>
      <c r="NPK47" s="271"/>
      <c r="NPL47" s="271"/>
      <c r="NPM47" s="271"/>
      <c r="NPN47" s="271"/>
      <c r="NPO47" s="271"/>
      <c r="NPP47" s="271"/>
      <c r="NPQ47" s="271"/>
      <c r="NPR47" s="271"/>
      <c r="NPS47" s="271"/>
      <c r="NPT47" s="271"/>
      <c r="NPU47" s="271"/>
      <c r="NPV47" s="271"/>
      <c r="NPW47" s="271"/>
      <c r="NPX47" s="271"/>
      <c r="NPY47" s="271"/>
      <c r="NPZ47" s="271"/>
      <c r="NQA47" s="271"/>
      <c r="NQB47" s="271"/>
      <c r="NQC47" s="271"/>
      <c r="NQD47" s="271"/>
      <c r="NQE47" s="271"/>
      <c r="NQF47" s="271"/>
      <c r="NQG47" s="271"/>
      <c r="NQH47" s="271"/>
      <c r="NQI47" s="271"/>
      <c r="NQJ47" s="271"/>
      <c r="NQK47" s="271"/>
      <c r="NQL47" s="271"/>
      <c r="NQM47" s="271"/>
      <c r="NQN47" s="271"/>
      <c r="NQO47" s="271"/>
      <c r="NQP47" s="271"/>
      <c r="NQQ47" s="271"/>
      <c r="NQR47" s="271"/>
      <c r="NQS47" s="271"/>
      <c r="NQT47" s="271"/>
      <c r="NQU47" s="271"/>
      <c r="NQV47" s="271"/>
      <c r="NQW47" s="271"/>
      <c r="NQX47" s="271"/>
      <c r="NQY47" s="271"/>
      <c r="NQZ47" s="271"/>
      <c r="NRA47" s="271"/>
      <c r="NRB47" s="271"/>
      <c r="NRC47" s="271"/>
      <c r="NRD47" s="271"/>
      <c r="NRE47" s="271"/>
      <c r="NRF47" s="271"/>
      <c r="NRG47" s="271"/>
      <c r="NRH47" s="271"/>
      <c r="NRI47" s="271"/>
      <c r="NRJ47" s="271"/>
      <c r="NRK47" s="271"/>
      <c r="NRL47" s="271"/>
      <c r="NRM47" s="271"/>
      <c r="NRN47" s="271"/>
      <c r="NRO47" s="271"/>
      <c r="NRP47" s="271"/>
      <c r="NRQ47" s="271"/>
      <c r="NRR47" s="271"/>
      <c r="NRS47" s="271"/>
      <c r="NRT47" s="271"/>
      <c r="NRU47" s="271"/>
      <c r="NRV47" s="271"/>
      <c r="NRW47" s="271"/>
      <c r="NRX47" s="271"/>
      <c r="NRY47" s="271"/>
      <c r="NRZ47" s="271"/>
      <c r="NSA47" s="271"/>
      <c r="NSB47" s="271"/>
      <c r="NSC47" s="271"/>
      <c r="NSD47" s="271"/>
      <c r="NSE47" s="271"/>
      <c r="NSF47" s="271"/>
      <c r="NSG47" s="271"/>
      <c r="NSH47" s="271"/>
      <c r="NSI47" s="271"/>
      <c r="NSJ47" s="271"/>
      <c r="NSK47" s="271"/>
      <c r="NSL47" s="271"/>
      <c r="NSM47" s="271"/>
      <c r="NSN47" s="271"/>
      <c r="NSO47" s="271"/>
      <c r="NSP47" s="271"/>
      <c r="NSQ47" s="271"/>
      <c r="NSR47" s="271"/>
      <c r="NSS47" s="271"/>
      <c r="NST47" s="271"/>
      <c r="NSU47" s="271"/>
      <c r="NSV47" s="271"/>
      <c r="NSW47" s="271"/>
      <c r="NSX47" s="271"/>
      <c r="NSY47" s="271"/>
      <c r="NSZ47" s="271"/>
      <c r="NTA47" s="271"/>
      <c r="NTB47" s="271"/>
      <c r="NTC47" s="271"/>
      <c r="NTD47" s="271"/>
      <c r="NTE47" s="271"/>
      <c r="NTF47" s="271"/>
      <c r="NTG47" s="271"/>
      <c r="NTH47" s="271"/>
      <c r="NTI47" s="271"/>
      <c r="NTJ47" s="271"/>
      <c r="NTK47" s="271"/>
      <c r="NTL47" s="271"/>
      <c r="NTM47" s="271"/>
      <c r="NTN47" s="271"/>
      <c r="NTO47" s="271"/>
      <c r="NTP47" s="271"/>
      <c r="NTQ47" s="271"/>
      <c r="NTR47" s="271"/>
      <c r="NTS47" s="271"/>
      <c r="NTT47" s="271"/>
      <c r="NTU47" s="271"/>
      <c r="NTV47" s="271"/>
      <c r="NTW47" s="271"/>
      <c r="NTX47" s="271"/>
      <c r="NTY47" s="271"/>
      <c r="NTZ47" s="271"/>
      <c r="NUA47" s="271"/>
      <c r="NUB47" s="271"/>
      <c r="NUC47" s="271"/>
      <c r="NUD47" s="271"/>
      <c r="NUE47" s="271"/>
      <c r="NUF47" s="271"/>
      <c r="NUG47" s="271"/>
      <c r="NUH47" s="271"/>
      <c r="NUI47" s="271"/>
      <c r="NUJ47" s="271"/>
      <c r="NUK47" s="271"/>
      <c r="NUL47" s="271"/>
      <c r="NUM47" s="271"/>
      <c r="NUN47" s="271"/>
      <c r="NUO47" s="271"/>
      <c r="NUP47" s="271"/>
      <c r="NUQ47" s="271"/>
      <c r="NUR47" s="271"/>
      <c r="NUS47" s="271"/>
      <c r="NUT47" s="271"/>
      <c r="NUU47" s="271"/>
      <c r="NUV47" s="271"/>
      <c r="NUW47" s="271"/>
      <c r="NUX47" s="271"/>
      <c r="NUY47" s="271"/>
      <c r="NUZ47" s="271"/>
      <c r="NVA47" s="271"/>
      <c r="NVB47" s="271"/>
      <c r="NVC47" s="271"/>
      <c r="NVD47" s="271"/>
      <c r="NVE47" s="271"/>
      <c r="NVF47" s="271"/>
      <c r="NVG47" s="271"/>
      <c r="NVH47" s="271"/>
      <c r="NVI47" s="271"/>
      <c r="NVJ47" s="271"/>
      <c r="NVK47" s="271"/>
      <c r="NVL47" s="271"/>
      <c r="NVM47" s="271"/>
      <c r="NVN47" s="271"/>
      <c r="NVO47" s="271"/>
      <c r="NVP47" s="271"/>
      <c r="NVQ47" s="271"/>
      <c r="NVR47" s="271"/>
      <c r="NVS47" s="271"/>
      <c r="NVT47" s="271"/>
      <c r="NVU47" s="271"/>
      <c r="NVV47" s="271"/>
      <c r="NVW47" s="271"/>
      <c r="NVX47" s="271"/>
      <c r="NVY47" s="271"/>
      <c r="NVZ47" s="271"/>
      <c r="NWA47" s="271"/>
      <c r="NWB47" s="271"/>
      <c r="NWC47" s="271"/>
      <c r="NWD47" s="271"/>
      <c r="NWE47" s="271"/>
      <c r="NWF47" s="271"/>
      <c r="NWG47" s="271"/>
      <c r="NWH47" s="271"/>
      <c r="NWI47" s="271"/>
      <c r="NWJ47" s="271"/>
      <c r="NWK47" s="271"/>
      <c r="NWL47" s="271"/>
      <c r="NWM47" s="271"/>
      <c r="NWN47" s="271"/>
      <c r="NWO47" s="271"/>
      <c r="NWP47" s="271"/>
      <c r="NWQ47" s="271"/>
      <c r="NWR47" s="271"/>
      <c r="NWS47" s="271"/>
      <c r="NWT47" s="271"/>
      <c r="NWU47" s="271"/>
      <c r="NWV47" s="271"/>
      <c r="NWW47" s="271"/>
      <c r="NWX47" s="271"/>
      <c r="NWY47" s="271"/>
      <c r="NWZ47" s="271"/>
      <c r="NXA47" s="271"/>
      <c r="NXB47" s="271"/>
      <c r="NXC47" s="271"/>
      <c r="NXD47" s="271"/>
      <c r="NXE47" s="271"/>
      <c r="NXF47" s="271"/>
      <c r="NXG47" s="271"/>
      <c r="NXH47" s="271"/>
      <c r="NXI47" s="271"/>
      <c r="NXJ47" s="271"/>
      <c r="NXK47" s="271"/>
      <c r="NXL47" s="271"/>
      <c r="NXM47" s="271"/>
      <c r="NXN47" s="271"/>
      <c r="NXO47" s="271"/>
      <c r="NXP47" s="271"/>
      <c r="NXQ47" s="271"/>
      <c r="NXR47" s="271"/>
      <c r="NXS47" s="271"/>
      <c r="NXT47" s="271"/>
      <c r="NXU47" s="271"/>
      <c r="NXV47" s="271"/>
      <c r="NXW47" s="271"/>
      <c r="NXX47" s="271"/>
      <c r="NXY47" s="271"/>
      <c r="NXZ47" s="271"/>
      <c r="NYA47" s="271"/>
      <c r="NYB47" s="271"/>
      <c r="NYC47" s="271"/>
      <c r="NYD47" s="271"/>
      <c r="NYE47" s="271"/>
      <c r="NYF47" s="271"/>
      <c r="NYG47" s="271"/>
      <c r="NYH47" s="271"/>
      <c r="NYI47" s="271"/>
      <c r="NYJ47" s="271"/>
      <c r="NYK47" s="271"/>
      <c r="NYL47" s="271"/>
      <c r="NYM47" s="271"/>
      <c r="NYN47" s="271"/>
      <c r="NYO47" s="271"/>
      <c r="NYP47" s="271"/>
      <c r="NYQ47" s="271"/>
      <c r="NYR47" s="271"/>
      <c r="NYS47" s="271"/>
      <c r="NYT47" s="271"/>
      <c r="NYU47" s="271"/>
      <c r="NYV47" s="271"/>
      <c r="NYW47" s="271"/>
      <c r="NYX47" s="271"/>
      <c r="NYY47" s="271"/>
      <c r="NYZ47" s="271"/>
      <c r="NZA47" s="271"/>
      <c r="NZB47" s="271"/>
      <c r="NZC47" s="271"/>
      <c r="NZD47" s="271"/>
      <c r="NZE47" s="271"/>
      <c r="NZF47" s="271"/>
      <c r="NZG47" s="271"/>
      <c r="NZH47" s="271"/>
      <c r="NZI47" s="271"/>
      <c r="NZJ47" s="271"/>
      <c r="NZK47" s="271"/>
      <c r="NZL47" s="271"/>
      <c r="NZM47" s="271"/>
      <c r="NZN47" s="271"/>
      <c r="NZO47" s="271"/>
      <c r="NZP47" s="271"/>
      <c r="NZQ47" s="271"/>
      <c r="NZR47" s="271"/>
      <c r="NZS47" s="271"/>
      <c r="NZT47" s="271"/>
      <c r="NZU47" s="271"/>
      <c r="NZV47" s="271"/>
      <c r="NZW47" s="271"/>
      <c r="NZX47" s="271"/>
      <c r="NZY47" s="271"/>
      <c r="NZZ47" s="271"/>
      <c r="OAA47" s="271"/>
      <c r="OAB47" s="271"/>
      <c r="OAC47" s="271"/>
      <c r="OAD47" s="271"/>
      <c r="OAE47" s="271"/>
      <c r="OAF47" s="271"/>
      <c r="OAG47" s="271"/>
      <c r="OAH47" s="271"/>
      <c r="OAI47" s="271"/>
      <c r="OAJ47" s="271"/>
      <c r="OAK47" s="271"/>
      <c r="OAL47" s="271"/>
      <c r="OAM47" s="271"/>
      <c r="OAN47" s="271"/>
      <c r="OAO47" s="271"/>
      <c r="OAP47" s="271"/>
      <c r="OAQ47" s="271"/>
      <c r="OAR47" s="271"/>
      <c r="OAS47" s="271"/>
      <c r="OAT47" s="271"/>
      <c r="OAU47" s="271"/>
      <c r="OAV47" s="271"/>
      <c r="OAW47" s="271"/>
      <c r="OAX47" s="271"/>
      <c r="OAY47" s="271"/>
      <c r="OAZ47" s="271"/>
      <c r="OBA47" s="271"/>
      <c r="OBB47" s="271"/>
      <c r="OBC47" s="271"/>
      <c r="OBD47" s="271"/>
      <c r="OBE47" s="271"/>
      <c r="OBF47" s="271"/>
      <c r="OBG47" s="271"/>
      <c r="OBH47" s="271"/>
      <c r="OBI47" s="271"/>
      <c r="OBJ47" s="271"/>
      <c r="OBK47" s="271"/>
      <c r="OBL47" s="271"/>
      <c r="OBM47" s="271"/>
      <c r="OBN47" s="271"/>
      <c r="OBO47" s="271"/>
      <c r="OBP47" s="271"/>
      <c r="OBQ47" s="271"/>
      <c r="OBR47" s="271"/>
      <c r="OBS47" s="271"/>
      <c r="OBT47" s="271"/>
      <c r="OBU47" s="271"/>
      <c r="OBV47" s="271"/>
      <c r="OBW47" s="271"/>
      <c r="OBX47" s="271"/>
      <c r="OBY47" s="271"/>
      <c r="OBZ47" s="271"/>
      <c r="OCA47" s="271"/>
      <c r="OCB47" s="271"/>
      <c r="OCC47" s="271"/>
      <c r="OCD47" s="271"/>
      <c r="OCE47" s="271"/>
      <c r="OCF47" s="271"/>
      <c r="OCG47" s="271"/>
      <c r="OCH47" s="271"/>
      <c r="OCI47" s="271"/>
      <c r="OCJ47" s="271"/>
      <c r="OCK47" s="271"/>
      <c r="OCL47" s="271"/>
      <c r="OCM47" s="271"/>
      <c r="OCN47" s="271"/>
      <c r="OCO47" s="271"/>
      <c r="OCP47" s="271"/>
      <c r="OCQ47" s="271"/>
      <c r="OCR47" s="271"/>
      <c r="OCS47" s="271"/>
      <c r="OCT47" s="271"/>
      <c r="OCU47" s="271"/>
      <c r="OCV47" s="271"/>
      <c r="OCW47" s="271"/>
      <c r="OCX47" s="271"/>
      <c r="OCY47" s="271"/>
      <c r="OCZ47" s="271"/>
      <c r="ODA47" s="271"/>
      <c r="ODB47" s="271"/>
      <c r="ODC47" s="271"/>
      <c r="ODD47" s="271"/>
      <c r="ODE47" s="271"/>
      <c r="ODF47" s="271"/>
      <c r="ODG47" s="271"/>
      <c r="ODH47" s="271"/>
      <c r="ODI47" s="271"/>
      <c r="ODJ47" s="271"/>
      <c r="ODK47" s="271"/>
      <c r="ODL47" s="271"/>
      <c r="ODM47" s="271"/>
      <c r="ODN47" s="271"/>
      <c r="ODO47" s="271"/>
      <c r="ODP47" s="271"/>
      <c r="ODQ47" s="271"/>
      <c r="ODR47" s="271"/>
      <c r="ODS47" s="271"/>
      <c r="ODT47" s="271"/>
      <c r="ODU47" s="271"/>
      <c r="ODV47" s="271"/>
      <c r="ODW47" s="271"/>
      <c r="ODX47" s="271"/>
      <c r="ODY47" s="271"/>
      <c r="ODZ47" s="271"/>
      <c r="OEA47" s="271"/>
      <c r="OEB47" s="271"/>
      <c r="OEC47" s="271"/>
      <c r="OED47" s="271"/>
      <c r="OEE47" s="271"/>
      <c r="OEF47" s="271"/>
      <c r="OEG47" s="271"/>
      <c r="OEH47" s="271"/>
      <c r="OEI47" s="271"/>
      <c r="OEJ47" s="271"/>
      <c r="OEK47" s="271"/>
      <c r="OEL47" s="271"/>
      <c r="OEM47" s="271"/>
      <c r="OEN47" s="271"/>
      <c r="OEO47" s="271"/>
      <c r="OEP47" s="271"/>
      <c r="OEQ47" s="271"/>
      <c r="OER47" s="271"/>
      <c r="OES47" s="271"/>
      <c r="OET47" s="271"/>
      <c r="OEU47" s="271"/>
      <c r="OEV47" s="271"/>
      <c r="OEW47" s="271"/>
      <c r="OEX47" s="271"/>
      <c r="OEY47" s="271"/>
      <c r="OEZ47" s="271"/>
      <c r="OFA47" s="271"/>
      <c r="OFB47" s="271"/>
      <c r="OFC47" s="271"/>
      <c r="OFD47" s="271"/>
      <c r="OFE47" s="271"/>
      <c r="OFF47" s="271"/>
      <c r="OFG47" s="271"/>
      <c r="OFH47" s="271"/>
      <c r="OFI47" s="271"/>
      <c r="OFJ47" s="271"/>
      <c r="OFK47" s="271"/>
      <c r="OFL47" s="271"/>
      <c r="OFM47" s="271"/>
      <c r="OFN47" s="271"/>
      <c r="OFO47" s="271"/>
      <c r="OFP47" s="271"/>
      <c r="OFQ47" s="271"/>
      <c r="OFR47" s="271"/>
      <c r="OFS47" s="271"/>
      <c r="OFT47" s="271"/>
      <c r="OFU47" s="271"/>
      <c r="OFV47" s="271"/>
      <c r="OFW47" s="271"/>
      <c r="OFX47" s="271"/>
      <c r="OFY47" s="271"/>
      <c r="OFZ47" s="271"/>
      <c r="OGA47" s="271"/>
      <c r="OGB47" s="271"/>
      <c r="OGC47" s="271"/>
      <c r="OGD47" s="271"/>
      <c r="OGE47" s="271"/>
      <c r="OGF47" s="271"/>
      <c r="OGG47" s="271"/>
      <c r="OGH47" s="271"/>
      <c r="OGI47" s="271"/>
      <c r="OGJ47" s="271"/>
      <c r="OGK47" s="271"/>
      <c r="OGL47" s="271"/>
      <c r="OGM47" s="271"/>
      <c r="OGN47" s="271"/>
      <c r="OGO47" s="271"/>
      <c r="OGP47" s="271"/>
      <c r="OGQ47" s="271"/>
      <c r="OGR47" s="271"/>
      <c r="OGS47" s="271"/>
      <c r="OGT47" s="271"/>
      <c r="OGU47" s="271"/>
      <c r="OGV47" s="271"/>
      <c r="OGW47" s="271"/>
      <c r="OGX47" s="271"/>
      <c r="OGY47" s="271"/>
      <c r="OGZ47" s="271"/>
      <c r="OHA47" s="271"/>
      <c r="OHB47" s="271"/>
      <c r="OHC47" s="271"/>
      <c r="OHD47" s="271"/>
      <c r="OHE47" s="271"/>
      <c r="OHF47" s="271"/>
      <c r="OHG47" s="271"/>
      <c r="OHH47" s="271"/>
      <c r="OHI47" s="271"/>
      <c r="OHJ47" s="271"/>
      <c r="OHK47" s="271"/>
      <c r="OHL47" s="271"/>
      <c r="OHM47" s="271"/>
      <c r="OHN47" s="271"/>
      <c r="OHO47" s="271"/>
      <c r="OHP47" s="271"/>
      <c r="OHQ47" s="271"/>
      <c r="OHR47" s="271"/>
      <c r="OHS47" s="271"/>
      <c r="OHT47" s="271"/>
      <c r="OHU47" s="271"/>
      <c r="OHV47" s="271"/>
      <c r="OHW47" s="271"/>
      <c r="OHX47" s="271"/>
      <c r="OHY47" s="271"/>
      <c r="OHZ47" s="271"/>
      <c r="OIA47" s="271"/>
      <c r="OIB47" s="271"/>
      <c r="OIC47" s="271"/>
      <c r="OID47" s="271"/>
      <c r="OIE47" s="271"/>
      <c r="OIF47" s="271"/>
      <c r="OIG47" s="271"/>
      <c r="OIH47" s="271"/>
      <c r="OII47" s="271"/>
      <c r="OIJ47" s="271"/>
      <c r="OIK47" s="271"/>
      <c r="OIL47" s="271"/>
      <c r="OIM47" s="271"/>
      <c r="OIN47" s="271"/>
      <c r="OIO47" s="271"/>
      <c r="OIP47" s="271"/>
      <c r="OIQ47" s="271"/>
      <c r="OIR47" s="271"/>
      <c r="OIS47" s="271"/>
      <c r="OIT47" s="271"/>
      <c r="OIU47" s="271"/>
      <c r="OIV47" s="271"/>
      <c r="OIW47" s="271"/>
      <c r="OIX47" s="271"/>
      <c r="OIY47" s="271"/>
      <c r="OIZ47" s="271"/>
      <c r="OJA47" s="271"/>
      <c r="OJB47" s="271"/>
      <c r="OJC47" s="271"/>
      <c r="OJD47" s="271"/>
      <c r="OJE47" s="271"/>
      <c r="OJF47" s="271"/>
      <c r="OJG47" s="271"/>
      <c r="OJH47" s="271"/>
      <c r="OJI47" s="271"/>
      <c r="OJJ47" s="271"/>
      <c r="OJK47" s="271"/>
      <c r="OJL47" s="271"/>
      <c r="OJM47" s="271"/>
      <c r="OJN47" s="271"/>
      <c r="OJO47" s="271"/>
      <c r="OJP47" s="271"/>
      <c r="OJQ47" s="271"/>
      <c r="OJR47" s="271"/>
      <c r="OJS47" s="271"/>
      <c r="OJT47" s="271"/>
      <c r="OJU47" s="271"/>
      <c r="OJV47" s="271"/>
      <c r="OJW47" s="271"/>
      <c r="OJX47" s="271"/>
      <c r="OJY47" s="271"/>
      <c r="OJZ47" s="271"/>
      <c r="OKA47" s="271"/>
      <c r="OKB47" s="271"/>
      <c r="OKC47" s="271"/>
      <c r="OKD47" s="271"/>
      <c r="OKE47" s="271"/>
      <c r="OKF47" s="271"/>
      <c r="OKG47" s="271"/>
      <c r="OKH47" s="271"/>
      <c r="OKI47" s="271"/>
      <c r="OKJ47" s="271"/>
      <c r="OKK47" s="271"/>
      <c r="OKL47" s="271"/>
      <c r="OKM47" s="271"/>
      <c r="OKN47" s="271"/>
      <c r="OKO47" s="271"/>
      <c r="OKP47" s="271"/>
      <c r="OKQ47" s="271"/>
      <c r="OKR47" s="271"/>
      <c r="OKS47" s="271"/>
      <c r="OKT47" s="271"/>
      <c r="OKU47" s="271"/>
      <c r="OKV47" s="271"/>
      <c r="OKW47" s="271"/>
      <c r="OKX47" s="271"/>
      <c r="OKY47" s="271"/>
      <c r="OKZ47" s="271"/>
      <c r="OLA47" s="271"/>
      <c r="OLB47" s="271"/>
      <c r="OLC47" s="271"/>
      <c r="OLD47" s="271"/>
      <c r="OLE47" s="271"/>
      <c r="OLF47" s="271"/>
      <c r="OLG47" s="271"/>
      <c r="OLH47" s="271"/>
      <c r="OLI47" s="271"/>
      <c r="OLJ47" s="271"/>
      <c r="OLK47" s="271"/>
      <c r="OLL47" s="271"/>
      <c r="OLM47" s="271"/>
      <c r="OLN47" s="271"/>
      <c r="OLO47" s="271"/>
      <c r="OLP47" s="271"/>
      <c r="OLQ47" s="271"/>
      <c r="OLR47" s="271"/>
      <c r="OLS47" s="271"/>
      <c r="OLT47" s="271"/>
      <c r="OLU47" s="271"/>
      <c r="OLV47" s="271"/>
      <c r="OLW47" s="271"/>
      <c r="OLX47" s="271"/>
      <c r="OLY47" s="271"/>
      <c r="OLZ47" s="271"/>
      <c r="OMA47" s="271"/>
      <c r="OMB47" s="271"/>
      <c r="OMC47" s="271"/>
      <c r="OMD47" s="271"/>
      <c r="OME47" s="271"/>
      <c r="OMF47" s="271"/>
      <c r="OMG47" s="271"/>
      <c r="OMH47" s="271"/>
      <c r="OMI47" s="271"/>
      <c r="OMJ47" s="271"/>
      <c r="OMK47" s="271"/>
      <c r="OML47" s="271"/>
      <c r="OMM47" s="271"/>
      <c r="OMN47" s="271"/>
      <c r="OMO47" s="271"/>
      <c r="OMP47" s="271"/>
      <c r="OMQ47" s="271"/>
      <c r="OMR47" s="271"/>
      <c r="OMS47" s="271"/>
      <c r="OMT47" s="271"/>
      <c r="OMU47" s="271"/>
      <c r="OMV47" s="271"/>
      <c r="OMW47" s="271"/>
      <c r="OMX47" s="271"/>
      <c r="OMY47" s="271"/>
      <c r="OMZ47" s="271"/>
      <c r="ONA47" s="271"/>
      <c r="ONB47" s="271"/>
      <c r="ONC47" s="271"/>
      <c r="OND47" s="271"/>
      <c r="ONE47" s="271"/>
      <c r="ONF47" s="271"/>
      <c r="ONG47" s="271"/>
      <c r="ONH47" s="271"/>
      <c r="ONI47" s="271"/>
      <c r="ONJ47" s="271"/>
      <c r="ONK47" s="271"/>
      <c r="ONL47" s="271"/>
      <c r="ONM47" s="271"/>
      <c r="ONN47" s="271"/>
      <c r="ONO47" s="271"/>
      <c r="ONP47" s="271"/>
      <c r="ONQ47" s="271"/>
      <c r="ONR47" s="271"/>
      <c r="ONS47" s="271"/>
      <c r="ONT47" s="271"/>
      <c r="ONU47" s="271"/>
      <c r="ONV47" s="271"/>
      <c r="ONW47" s="271"/>
      <c r="ONX47" s="271"/>
      <c r="ONY47" s="271"/>
      <c r="ONZ47" s="271"/>
      <c r="OOA47" s="271"/>
      <c r="OOB47" s="271"/>
      <c r="OOC47" s="271"/>
      <c r="OOD47" s="271"/>
      <c r="OOE47" s="271"/>
      <c r="OOF47" s="271"/>
      <c r="OOG47" s="271"/>
      <c r="OOH47" s="271"/>
      <c r="OOI47" s="271"/>
      <c r="OOJ47" s="271"/>
      <c r="OOK47" s="271"/>
      <c r="OOL47" s="271"/>
      <c r="OOM47" s="271"/>
      <c r="OON47" s="271"/>
      <c r="OOO47" s="271"/>
      <c r="OOP47" s="271"/>
      <c r="OOQ47" s="271"/>
      <c r="OOR47" s="271"/>
      <c r="OOS47" s="271"/>
      <c r="OOT47" s="271"/>
      <c r="OOU47" s="271"/>
      <c r="OOV47" s="271"/>
      <c r="OOW47" s="271"/>
      <c r="OOX47" s="271"/>
      <c r="OOY47" s="271"/>
      <c r="OOZ47" s="271"/>
      <c r="OPA47" s="271"/>
      <c r="OPB47" s="271"/>
      <c r="OPC47" s="271"/>
      <c r="OPD47" s="271"/>
      <c r="OPE47" s="271"/>
      <c r="OPF47" s="271"/>
      <c r="OPG47" s="271"/>
      <c r="OPH47" s="271"/>
      <c r="OPI47" s="271"/>
      <c r="OPJ47" s="271"/>
      <c r="OPK47" s="271"/>
      <c r="OPL47" s="271"/>
      <c r="OPM47" s="271"/>
      <c r="OPN47" s="271"/>
      <c r="OPO47" s="271"/>
      <c r="OPP47" s="271"/>
      <c r="OPQ47" s="271"/>
      <c r="OPR47" s="271"/>
      <c r="OPS47" s="271"/>
      <c r="OPT47" s="271"/>
      <c r="OPU47" s="271"/>
      <c r="OPV47" s="271"/>
      <c r="OPW47" s="271"/>
      <c r="OPX47" s="271"/>
      <c r="OPY47" s="271"/>
      <c r="OPZ47" s="271"/>
      <c r="OQA47" s="271"/>
      <c r="OQB47" s="271"/>
      <c r="OQC47" s="271"/>
      <c r="OQD47" s="271"/>
      <c r="OQE47" s="271"/>
      <c r="OQF47" s="271"/>
      <c r="OQG47" s="271"/>
      <c r="OQH47" s="271"/>
      <c r="OQI47" s="271"/>
      <c r="OQJ47" s="271"/>
      <c r="OQK47" s="271"/>
      <c r="OQL47" s="271"/>
      <c r="OQM47" s="271"/>
      <c r="OQN47" s="271"/>
      <c r="OQO47" s="271"/>
      <c r="OQP47" s="271"/>
      <c r="OQQ47" s="271"/>
      <c r="OQR47" s="271"/>
      <c r="OQS47" s="271"/>
      <c r="OQT47" s="271"/>
      <c r="OQU47" s="271"/>
      <c r="OQV47" s="271"/>
      <c r="OQW47" s="271"/>
      <c r="OQX47" s="271"/>
      <c r="OQY47" s="271"/>
      <c r="OQZ47" s="271"/>
      <c r="ORA47" s="271"/>
      <c r="ORB47" s="271"/>
      <c r="ORC47" s="271"/>
      <c r="ORD47" s="271"/>
      <c r="ORE47" s="271"/>
      <c r="ORF47" s="271"/>
      <c r="ORG47" s="271"/>
      <c r="ORH47" s="271"/>
      <c r="ORI47" s="271"/>
      <c r="ORJ47" s="271"/>
      <c r="ORK47" s="271"/>
      <c r="ORL47" s="271"/>
      <c r="ORM47" s="271"/>
      <c r="ORN47" s="271"/>
      <c r="ORO47" s="271"/>
      <c r="ORP47" s="271"/>
      <c r="ORQ47" s="271"/>
      <c r="ORR47" s="271"/>
      <c r="ORS47" s="271"/>
      <c r="ORT47" s="271"/>
      <c r="ORU47" s="271"/>
      <c r="ORV47" s="271"/>
      <c r="ORW47" s="271"/>
      <c r="ORX47" s="271"/>
      <c r="ORY47" s="271"/>
      <c r="ORZ47" s="271"/>
      <c r="OSA47" s="271"/>
      <c r="OSB47" s="271"/>
      <c r="OSC47" s="271"/>
      <c r="OSD47" s="271"/>
      <c r="OSE47" s="271"/>
      <c r="OSF47" s="271"/>
      <c r="OSG47" s="271"/>
      <c r="OSH47" s="271"/>
      <c r="OSI47" s="271"/>
      <c r="OSJ47" s="271"/>
      <c r="OSK47" s="271"/>
      <c r="OSL47" s="271"/>
      <c r="OSM47" s="271"/>
      <c r="OSN47" s="271"/>
      <c r="OSO47" s="271"/>
      <c r="OSP47" s="271"/>
      <c r="OSQ47" s="271"/>
      <c r="OSR47" s="271"/>
      <c r="OSS47" s="271"/>
      <c r="OST47" s="271"/>
      <c r="OSU47" s="271"/>
      <c r="OSV47" s="271"/>
      <c r="OSW47" s="271"/>
      <c r="OSX47" s="271"/>
      <c r="OSY47" s="271"/>
      <c r="OSZ47" s="271"/>
      <c r="OTA47" s="271"/>
      <c r="OTB47" s="271"/>
      <c r="OTC47" s="271"/>
      <c r="OTD47" s="271"/>
      <c r="OTE47" s="271"/>
      <c r="OTF47" s="271"/>
      <c r="OTG47" s="271"/>
      <c r="OTH47" s="271"/>
      <c r="OTI47" s="271"/>
      <c r="OTJ47" s="271"/>
      <c r="OTK47" s="271"/>
      <c r="OTL47" s="271"/>
      <c r="OTM47" s="271"/>
      <c r="OTN47" s="271"/>
      <c r="OTO47" s="271"/>
      <c r="OTP47" s="271"/>
      <c r="OTQ47" s="271"/>
      <c r="OTR47" s="271"/>
      <c r="OTS47" s="271"/>
      <c r="OTT47" s="271"/>
      <c r="OTU47" s="271"/>
      <c r="OTV47" s="271"/>
      <c r="OTW47" s="271"/>
      <c r="OTX47" s="271"/>
      <c r="OTY47" s="271"/>
      <c r="OTZ47" s="271"/>
      <c r="OUA47" s="271"/>
      <c r="OUB47" s="271"/>
      <c r="OUC47" s="271"/>
      <c r="OUD47" s="271"/>
      <c r="OUE47" s="271"/>
      <c r="OUF47" s="271"/>
      <c r="OUG47" s="271"/>
      <c r="OUH47" s="271"/>
      <c r="OUI47" s="271"/>
      <c r="OUJ47" s="271"/>
      <c r="OUK47" s="271"/>
      <c r="OUL47" s="271"/>
      <c r="OUM47" s="271"/>
      <c r="OUN47" s="271"/>
      <c r="OUO47" s="271"/>
      <c r="OUP47" s="271"/>
      <c r="OUQ47" s="271"/>
      <c r="OUR47" s="271"/>
      <c r="OUS47" s="271"/>
      <c r="OUT47" s="271"/>
      <c r="OUU47" s="271"/>
      <c r="OUV47" s="271"/>
      <c r="OUW47" s="271"/>
      <c r="OUX47" s="271"/>
      <c r="OUY47" s="271"/>
      <c r="OUZ47" s="271"/>
      <c r="OVA47" s="271"/>
      <c r="OVB47" s="271"/>
      <c r="OVC47" s="271"/>
      <c r="OVD47" s="271"/>
      <c r="OVE47" s="271"/>
      <c r="OVF47" s="271"/>
      <c r="OVG47" s="271"/>
      <c r="OVH47" s="271"/>
      <c r="OVI47" s="271"/>
      <c r="OVJ47" s="271"/>
      <c r="OVK47" s="271"/>
      <c r="OVL47" s="271"/>
      <c r="OVM47" s="271"/>
      <c r="OVN47" s="271"/>
      <c r="OVO47" s="271"/>
      <c r="OVP47" s="271"/>
      <c r="OVQ47" s="271"/>
      <c r="OVR47" s="271"/>
      <c r="OVS47" s="271"/>
      <c r="OVT47" s="271"/>
      <c r="OVU47" s="271"/>
      <c r="OVV47" s="271"/>
      <c r="OVW47" s="271"/>
      <c r="OVX47" s="271"/>
      <c r="OVY47" s="271"/>
      <c r="OVZ47" s="271"/>
      <c r="OWA47" s="271"/>
      <c r="OWB47" s="271"/>
      <c r="OWC47" s="271"/>
      <c r="OWD47" s="271"/>
      <c r="OWE47" s="271"/>
      <c r="OWF47" s="271"/>
      <c r="OWG47" s="271"/>
      <c r="OWH47" s="271"/>
      <c r="OWI47" s="271"/>
      <c r="OWJ47" s="271"/>
      <c r="OWK47" s="271"/>
      <c r="OWL47" s="271"/>
      <c r="OWM47" s="271"/>
      <c r="OWN47" s="271"/>
      <c r="OWO47" s="271"/>
      <c r="OWP47" s="271"/>
      <c r="OWQ47" s="271"/>
      <c r="OWR47" s="271"/>
      <c r="OWS47" s="271"/>
      <c r="OWT47" s="271"/>
      <c r="OWU47" s="271"/>
      <c r="OWV47" s="271"/>
      <c r="OWW47" s="271"/>
      <c r="OWX47" s="271"/>
      <c r="OWY47" s="271"/>
      <c r="OWZ47" s="271"/>
      <c r="OXA47" s="271"/>
      <c r="OXB47" s="271"/>
      <c r="OXC47" s="271"/>
      <c r="OXD47" s="271"/>
      <c r="OXE47" s="271"/>
      <c r="OXF47" s="271"/>
      <c r="OXG47" s="271"/>
      <c r="OXH47" s="271"/>
      <c r="OXI47" s="271"/>
      <c r="OXJ47" s="271"/>
      <c r="OXK47" s="271"/>
      <c r="OXL47" s="271"/>
      <c r="OXM47" s="271"/>
      <c r="OXN47" s="271"/>
      <c r="OXO47" s="271"/>
      <c r="OXP47" s="271"/>
      <c r="OXQ47" s="271"/>
      <c r="OXR47" s="271"/>
      <c r="OXS47" s="271"/>
      <c r="OXT47" s="271"/>
      <c r="OXU47" s="271"/>
      <c r="OXV47" s="271"/>
      <c r="OXW47" s="271"/>
      <c r="OXX47" s="271"/>
      <c r="OXY47" s="271"/>
      <c r="OXZ47" s="271"/>
      <c r="OYA47" s="271"/>
      <c r="OYB47" s="271"/>
      <c r="OYC47" s="271"/>
      <c r="OYD47" s="271"/>
      <c r="OYE47" s="271"/>
      <c r="OYF47" s="271"/>
      <c r="OYG47" s="271"/>
      <c r="OYH47" s="271"/>
      <c r="OYI47" s="271"/>
      <c r="OYJ47" s="271"/>
      <c r="OYK47" s="271"/>
      <c r="OYL47" s="271"/>
      <c r="OYM47" s="271"/>
      <c r="OYN47" s="271"/>
      <c r="OYO47" s="271"/>
      <c r="OYP47" s="271"/>
      <c r="OYQ47" s="271"/>
      <c r="OYR47" s="271"/>
      <c r="OYS47" s="271"/>
      <c r="OYT47" s="271"/>
      <c r="OYU47" s="271"/>
      <c r="OYV47" s="271"/>
      <c r="OYW47" s="271"/>
      <c r="OYX47" s="271"/>
      <c r="OYY47" s="271"/>
      <c r="OYZ47" s="271"/>
      <c r="OZA47" s="271"/>
      <c r="OZB47" s="271"/>
      <c r="OZC47" s="271"/>
      <c r="OZD47" s="271"/>
      <c r="OZE47" s="271"/>
      <c r="OZF47" s="271"/>
      <c r="OZG47" s="271"/>
      <c r="OZH47" s="271"/>
      <c r="OZI47" s="271"/>
      <c r="OZJ47" s="271"/>
      <c r="OZK47" s="271"/>
      <c r="OZL47" s="271"/>
      <c r="OZM47" s="271"/>
      <c r="OZN47" s="271"/>
      <c r="OZO47" s="271"/>
      <c r="OZP47" s="271"/>
      <c r="OZQ47" s="271"/>
      <c r="OZR47" s="271"/>
      <c r="OZS47" s="271"/>
      <c r="OZT47" s="271"/>
      <c r="OZU47" s="271"/>
      <c r="OZV47" s="271"/>
      <c r="OZW47" s="271"/>
      <c r="OZX47" s="271"/>
      <c r="OZY47" s="271"/>
      <c r="OZZ47" s="271"/>
      <c r="PAA47" s="271"/>
      <c r="PAB47" s="271"/>
      <c r="PAC47" s="271"/>
      <c r="PAD47" s="271"/>
      <c r="PAE47" s="271"/>
      <c r="PAF47" s="271"/>
      <c r="PAG47" s="271"/>
      <c r="PAH47" s="271"/>
      <c r="PAI47" s="271"/>
      <c r="PAJ47" s="271"/>
      <c r="PAK47" s="271"/>
      <c r="PAL47" s="271"/>
      <c r="PAM47" s="271"/>
      <c r="PAN47" s="271"/>
      <c r="PAO47" s="271"/>
      <c r="PAP47" s="271"/>
      <c r="PAQ47" s="271"/>
      <c r="PAR47" s="271"/>
      <c r="PAS47" s="271"/>
      <c r="PAT47" s="271"/>
      <c r="PAU47" s="271"/>
      <c r="PAV47" s="271"/>
      <c r="PAW47" s="271"/>
      <c r="PAX47" s="271"/>
      <c r="PAY47" s="271"/>
      <c r="PAZ47" s="271"/>
      <c r="PBA47" s="271"/>
      <c r="PBB47" s="271"/>
      <c r="PBC47" s="271"/>
      <c r="PBD47" s="271"/>
      <c r="PBE47" s="271"/>
      <c r="PBF47" s="271"/>
      <c r="PBG47" s="271"/>
      <c r="PBH47" s="271"/>
      <c r="PBI47" s="271"/>
      <c r="PBJ47" s="271"/>
      <c r="PBK47" s="271"/>
      <c r="PBL47" s="271"/>
      <c r="PBM47" s="271"/>
      <c r="PBN47" s="271"/>
      <c r="PBO47" s="271"/>
      <c r="PBP47" s="271"/>
      <c r="PBQ47" s="271"/>
      <c r="PBR47" s="271"/>
      <c r="PBS47" s="271"/>
      <c r="PBT47" s="271"/>
      <c r="PBU47" s="271"/>
      <c r="PBV47" s="271"/>
      <c r="PBW47" s="271"/>
      <c r="PBX47" s="271"/>
      <c r="PBY47" s="271"/>
      <c r="PBZ47" s="271"/>
      <c r="PCA47" s="271"/>
      <c r="PCB47" s="271"/>
      <c r="PCC47" s="271"/>
      <c r="PCD47" s="271"/>
      <c r="PCE47" s="271"/>
      <c r="PCF47" s="271"/>
      <c r="PCG47" s="271"/>
      <c r="PCH47" s="271"/>
      <c r="PCI47" s="271"/>
      <c r="PCJ47" s="271"/>
      <c r="PCK47" s="271"/>
      <c r="PCL47" s="271"/>
      <c r="PCM47" s="271"/>
      <c r="PCN47" s="271"/>
      <c r="PCO47" s="271"/>
      <c r="PCP47" s="271"/>
      <c r="PCQ47" s="271"/>
      <c r="PCR47" s="271"/>
      <c r="PCS47" s="271"/>
      <c r="PCT47" s="271"/>
      <c r="PCU47" s="271"/>
      <c r="PCV47" s="271"/>
      <c r="PCW47" s="271"/>
      <c r="PCX47" s="271"/>
      <c r="PCY47" s="271"/>
      <c r="PCZ47" s="271"/>
      <c r="PDA47" s="271"/>
      <c r="PDB47" s="271"/>
      <c r="PDC47" s="271"/>
      <c r="PDD47" s="271"/>
      <c r="PDE47" s="271"/>
      <c r="PDF47" s="271"/>
      <c r="PDG47" s="271"/>
      <c r="PDH47" s="271"/>
      <c r="PDI47" s="271"/>
      <c r="PDJ47" s="271"/>
      <c r="PDK47" s="271"/>
      <c r="PDL47" s="271"/>
      <c r="PDM47" s="271"/>
      <c r="PDN47" s="271"/>
      <c r="PDO47" s="271"/>
      <c r="PDP47" s="271"/>
      <c r="PDQ47" s="271"/>
      <c r="PDR47" s="271"/>
      <c r="PDS47" s="271"/>
      <c r="PDT47" s="271"/>
      <c r="PDU47" s="271"/>
      <c r="PDV47" s="271"/>
      <c r="PDW47" s="271"/>
      <c r="PDX47" s="271"/>
      <c r="PDY47" s="271"/>
      <c r="PDZ47" s="271"/>
      <c r="PEA47" s="271"/>
      <c r="PEB47" s="271"/>
      <c r="PEC47" s="271"/>
      <c r="PED47" s="271"/>
      <c r="PEE47" s="271"/>
      <c r="PEF47" s="271"/>
      <c r="PEG47" s="271"/>
      <c r="PEH47" s="271"/>
      <c r="PEI47" s="271"/>
      <c r="PEJ47" s="271"/>
      <c r="PEK47" s="271"/>
      <c r="PEL47" s="271"/>
      <c r="PEM47" s="271"/>
      <c r="PEN47" s="271"/>
      <c r="PEO47" s="271"/>
      <c r="PEP47" s="271"/>
      <c r="PEQ47" s="271"/>
      <c r="PER47" s="271"/>
      <c r="PES47" s="271"/>
      <c r="PET47" s="271"/>
      <c r="PEU47" s="271"/>
      <c r="PEV47" s="271"/>
      <c r="PEW47" s="271"/>
      <c r="PEX47" s="271"/>
      <c r="PEY47" s="271"/>
      <c r="PEZ47" s="271"/>
      <c r="PFA47" s="271"/>
      <c r="PFB47" s="271"/>
      <c r="PFC47" s="271"/>
      <c r="PFD47" s="271"/>
      <c r="PFE47" s="271"/>
      <c r="PFF47" s="271"/>
      <c r="PFG47" s="271"/>
      <c r="PFH47" s="271"/>
      <c r="PFI47" s="271"/>
      <c r="PFJ47" s="271"/>
      <c r="PFK47" s="271"/>
      <c r="PFL47" s="271"/>
      <c r="PFM47" s="271"/>
      <c r="PFN47" s="271"/>
      <c r="PFO47" s="271"/>
      <c r="PFP47" s="271"/>
      <c r="PFQ47" s="271"/>
      <c r="PFR47" s="271"/>
      <c r="PFS47" s="271"/>
      <c r="PFT47" s="271"/>
      <c r="PFU47" s="271"/>
      <c r="PFV47" s="271"/>
      <c r="PFW47" s="271"/>
      <c r="PFX47" s="271"/>
      <c r="PFY47" s="271"/>
      <c r="PFZ47" s="271"/>
      <c r="PGA47" s="271"/>
      <c r="PGB47" s="271"/>
      <c r="PGC47" s="271"/>
      <c r="PGD47" s="271"/>
      <c r="PGE47" s="271"/>
      <c r="PGF47" s="271"/>
      <c r="PGG47" s="271"/>
      <c r="PGH47" s="271"/>
      <c r="PGI47" s="271"/>
      <c r="PGJ47" s="271"/>
      <c r="PGK47" s="271"/>
      <c r="PGL47" s="271"/>
      <c r="PGM47" s="271"/>
      <c r="PGN47" s="271"/>
      <c r="PGO47" s="271"/>
      <c r="PGP47" s="271"/>
      <c r="PGQ47" s="271"/>
      <c r="PGR47" s="271"/>
      <c r="PGS47" s="271"/>
      <c r="PGT47" s="271"/>
      <c r="PGU47" s="271"/>
      <c r="PGV47" s="271"/>
      <c r="PGW47" s="271"/>
      <c r="PGX47" s="271"/>
      <c r="PGY47" s="271"/>
      <c r="PGZ47" s="271"/>
      <c r="PHA47" s="271"/>
      <c r="PHB47" s="271"/>
      <c r="PHC47" s="271"/>
      <c r="PHD47" s="271"/>
      <c r="PHE47" s="271"/>
      <c r="PHF47" s="271"/>
      <c r="PHG47" s="271"/>
      <c r="PHH47" s="271"/>
      <c r="PHI47" s="271"/>
      <c r="PHJ47" s="271"/>
      <c r="PHK47" s="271"/>
      <c r="PHL47" s="271"/>
      <c r="PHM47" s="271"/>
      <c r="PHN47" s="271"/>
      <c r="PHO47" s="271"/>
      <c r="PHP47" s="271"/>
      <c r="PHQ47" s="271"/>
      <c r="PHR47" s="271"/>
      <c r="PHS47" s="271"/>
      <c r="PHT47" s="271"/>
      <c r="PHU47" s="271"/>
      <c r="PHV47" s="271"/>
      <c r="PHW47" s="271"/>
      <c r="PHX47" s="271"/>
      <c r="PHY47" s="271"/>
      <c r="PHZ47" s="271"/>
      <c r="PIA47" s="271"/>
      <c r="PIB47" s="271"/>
      <c r="PIC47" s="271"/>
      <c r="PID47" s="271"/>
      <c r="PIE47" s="271"/>
      <c r="PIF47" s="271"/>
      <c r="PIG47" s="271"/>
      <c r="PIH47" s="271"/>
      <c r="PII47" s="271"/>
      <c r="PIJ47" s="271"/>
      <c r="PIK47" s="271"/>
      <c r="PIL47" s="271"/>
      <c r="PIM47" s="271"/>
      <c r="PIN47" s="271"/>
      <c r="PIO47" s="271"/>
      <c r="PIP47" s="271"/>
      <c r="PIQ47" s="271"/>
      <c r="PIR47" s="271"/>
      <c r="PIS47" s="271"/>
      <c r="PIT47" s="271"/>
      <c r="PIU47" s="271"/>
      <c r="PIV47" s="271"/>
      <c r="PIW47" s="271"/>
      <c r="PIX47" s="271"/>
      <c r="PIY47" s="271"/>
      <c r="PIZ47" s="271"/>
      <c r="PJA47" s="271"/>
      <c r="PJB47" s="271"/>
      <c r="PJC47" s="271"/>
      <c r="PJD47" s="271"/>
      <c r="PJE47" s="271"/>
      <c r="PJF47" s="271"/>
      <c r="PJG47" s="271"/>
      <c r="PJH47" s="271"/>
      <c r="PJI47" s="271"/>
      <c r="PJJ47" s="271"/>
      <c r="PJK47" s="271"/>
      <c r="PJL47" s="271"/>
      <c r="PJM47" s="271"/>
      <c r="PJN47" s="271"/>
      <c r="PJO47" s="271"/>
      <c r="PJP47" s="271"/>
      <c r="PJQ47" s="271"/>
      <c r="PJR47" s="271"/>
      <c r="PJS47" s="271"/>
      <c r="PJT47" s="271"/>
      <c r="PJU47" s="271"/>
      <c r="PJV47" s="271"/>
      <c r="PJW47" s="271"/>
      <c r="PJX47" s="271"/>
      <c r="PJY47" s="271"/>
      <c r="PJZ47" s="271"/>
      <c r="PKA47" s="271"/>
      <c r="PKB47" s="271"/>
      <c r="PKC47" s="271"/>
      <c r="PKD47" s="271"/>
      <c r="PKE47" s="271"/>
      <c r="PKF47" s="271"/>
      <c r="PKG47" s="271"/>
      <c r="PKH47" s="271"/>
      <c r="PKI47" s="271"/>
      <c r="PKJ47" s="271"/>
      <c r="PKK47" s="271"/>
      <c r="PKL47" s="271"/>
      <c r="PKM47" s="271"/>
      <c r="PKN47" s="271"/>
      <c r="PKO47" s="271"/>
      <c r="PKP47" s="271"/>
      <c r="PKQ47" s="271"/>
      <c r="PKR47" s="271"/>
      <c r="PKS47" s="271"/>
      <c r="PKT47" s="271"/>
      <c r="PKU47" s="271"/>
      <c r="PKV47" s="271"/>
      <c r="PKW47" s="271"/>
      <c r="PKX47" s="271"/>
      <c r="PKY47" s="271"/>
      <c r="PKZ47" s="271"/>
      <c r="PLA47" s="271"/>
      <c r="PLB47" s="271"/>
      <c r="PLC47" s="271"/>
      <c r="PLD47" s="271"/>
      <c r="PLE47" s="271"/>
      <c r="PLF47" s="271"/>
      <c r="PLG47" s="271"/>
      <c r="PLH47" s="271"/>
      <c r="PLI47" s="271"/>
      <c r="PLJ47" s="271"/>
      <c r="PLK47" s="271"/>
      <c r="PLL47" s="271"/>
      <c r="PLM47" s="271"/>
      <c r="PLN47" s="271"/>
      <c r="PLO47" s="271"/>
      <c r="PLP47" s="271"/>
      <c r="PLQ47" s="271"/>
      <c r="PLR47" s="271"/>
      <c r="PLS47" s="271"/>
      <c r="PLT47" s="271"/>
      <c r="PLU47" s="271"/>
      <c r="PLV47" s="271"/>
      <c r="PLW47" s="271"/>
      <c r="PLX47" s="271"/>
      <c r="PLY47" s="271"/>
      <c r="PLZ47" s="271"/>
      <c r="PMA47" s="271"/>
      <c r="PMB47" s="271"/>
      <c r="PMC47" s="271"/>
      <c r="PMD47" s="271"/>
      <c r="PME47" s="271"/>
      <c r="PMF47" s="271"/>
      <c r="PMG47" s="271"/>
      <c r="PMH47" s="271"/>
      <c r="PMI47" s="271"/>
      <c r="PMJ47" s="271"/>
      <c r="PMK47" s="271"/>
      <c r="PML47" s="271"/>
      <c r="PMM47" s="271"/>
      <c r="PMN47" s="271"/>
      <c r="PMO47" s="271"/>
      <c r="PMP47" s="271"/>
      <c r="PMQ47" s="271"/>
      <c r="PMR47" s="271"/>
      <c r="PMS47" s="271"/>
      <c r="PMT47" s="271"/>
      <c r="PMU47" s="271"/>
      <c r="PMV47" s="271"/>
      <c r="PMW47" s="271"/>
      <c r="PMX47" s="271"/>
      <c r="PMY47" s="271"/>
      <c r="PMZ47" s="271"/>
      <c r="PNA47" s="271"/>
      <c r="PNB47" s="271"/>
      <c r="PNC47" s="271"/>
      <c r="PND47" s="271"/>
      <c r="PNE47" s="271"/>
      <c r="PNF47" s="271"/>
      <c r="PNG47" s="271"/>
      <c r="PNH47" s="271"/>
      <c r="PNI47" s="271"/>
      <c r="PNJ47" s="271"/>
      <c r="PNK47" s="271"/>
      <c r="PNL47" s="271"/>
      <c r="PNM47" s="271"/>
      <c r="PNN47" s="271"/>
      <c r="PNO47" s="271"/>
      <c r="PNP47" s="271"/>
      <c r="PNQ47" s="271"/>
      <c r="PNR47" s="271"/>
      <c r="PNS47" s="271"/>
      <c r="PNT47" s="271"/>
      <c r="PNU47" s="271"/>
      <c r="PNV47" s="271"/>
      <c r="PNW47" s="271"/>
      <c r="PNX47" s="271"/>
      <c r="PNY47" s="271"/>
      <c r="PNZ47" s="271"/>
      <c r="POA47" s="271"/>
      <c r="POB47" s="271"/>
      <c r="POC47" s="271"/>
      <c r="POD47" s="271"/>
      <c r="POE47" s="271"/>
      <c r="POF47" s="271"/>
      <c r="POG47" s="271"/>
      <c r="POH47" s="271"/>
      <c r="POI47" s="271"/>
      <c r="POJ47" s="271"/>
      <c r="POK47" s="271"/>
      <c r="POL47" s="271"/>
      <c r="POM47" s="271"/>
      <c r="PON47" s="271"/>
      <c r="POO47" s="271"/>
      <c r="POP47" s="271"/>
      <c r="POQ47" s="271"/>
      <c r="POR47" s="271"/>
      <c r="POS47" s="271"/>
      <c r="POT47" s="271"/>
      <c r="POU47" s="271"/>
      <c r="POV47" s="271"/>
      <c r="POW47" s="271"/>
      <c r="POX47" s="271"/>
      <c r="POY47" s="271"/>
      <c r="POZ47" s="271"/>
      <c r="PPA47" s="271"/>
      <c r="PPB47" s="271"/>
      <c r="PPC47" s="271"/>
      <c r="PPD47" s="271"/>
      <c r="PPE47" s="271"/>
      <c r="PPF47" s="271"/>
      <c r="PPG47" s="271"/>
      <c r="PPH47" s="271"/>
      <c r="PPI47" s="271"/>
      <c r="PPJ47" s="271"/>
      <c r="PPK47" s="271"/>
      <c r="PPL47" s="271"/>
      <c r="PPM47" s="271"/>
      <c r="PPN47" s="271"/>
      <c r="PPO47" s="271"/>
      <c r="PPP47" s="271"/>
      <c r="PPQ47" s="271"/>
      <c r="PPR47" s="271"/>
      <c r="PPS47" s="271"/>
      <c r="PPT47" s="271"/>
      <c r="PPU47" s="271"/>
      <c r="PPV47" s="271"/>
      <c r="PPW47" s="271"/>
      <c r="PPX47" s="271"/>
      <c r="PPY47" s="271"/>
      <c r="PPZ47" s="271"/>
      <c r="PQA47" s="271"/>
      <c r="PQB47" s="271"/>
      <c r="PQC47" s="271"/>
      <c r="PQD47" s="271"/>
      <c r="PQE47" s="271"/>
      <c r="PQF47" s="271"/>
      <c r="PQG47" s="271"/>
      <c r="PQH47" s="271"/>
      <c r="PQI47" s="271"/>
      <c r="PQJ47" s="271"/>
      <c r="PQK47" s="271"/>
      <c r="PQL47" s="271"/>
      <c r="PQM47" s="271"/>
      <c r="PQN47" s="271"/>
      <c r="PQO47" s="271"/>
      <c r="PQP47" s="271"/>
      <c r="PQQ47" s="271"/>
      <c r="PQR47" s="271"/>
      <c r="PQS47" s="271"/>
      <c r="PQT47" s="271"/>
      <c r="PQU47" s="271"/>
      <c r="PQV47" s="271"/>
      <c r="PQW47" s="271"/>
      <c r="PQX47" s="271"/>
      <c r="PQY47" s="271"/>
      <c r="PQZ47" s="271"/>
      <c r="PRA47" s="271"/>
      <c r="PRB47" s="271"/>
      <c r="PRC47" s="271"/>
      <c r="PRD47" s="271"/>
      <c r="PRE47" s="271"/>
      <c r="PRF47" s="271"/>
      <c r="PRG47" s="271"/>
      <c r="PRH47" s="271"/>
      <c r="PRI47" s="271"/>
      <c r="PRJ47" s="271"/>
      <c r="PRK47" s="271"/>
      <c r="PRL47" s="271"/>
      <c r="PRM47" s="271"/>
      <c r="PRN47" s="271"/>
      <c r="PRO47" s="271"/>
      <c r="PRP47" s="271"/>
      <c r="PRQ47" s="271"/>
      <c r="PRR47" s="271"/>
      <c r="PRS47" s="271"/>
      <c r="PRT47" s="271"/>
      <c r="PRU47" s="271"/>
      <c r="PRV47" s="271"/>
      <c r="PRW47" s="271"/>
      <c r="PRX47" s="271"/>
      <c r="PRY47" s="271"/>
      <c r="PRZ47" s="271"/>
      <c r="PSA47" s="271"/>
      <c r="PSB47" s="271"/>
      <c r="PSC47" s="271"/>
      <c r="PSD47" s="271"/>
      <c r="PSE47" s="271"/>
      <c r="PSF47" s="271"/>
      <c r="PSG47" s="271"/>
      <c r="PSH47" s="271"/>
      <c r="PSI47" s="271"/>
      <c r="PSJ47" s="271"/>
      <c r="PSK47" s="271"/>
      <c r="PSL47" s="271"/>
      <c r="PSM47" s="271"/>
      <c r="PSN47" s="271"/>
      <c r="PSO47" s="271"/>
      <c r="PSP47" s="271"/>
      <c r="PSQ47" s="271"/>
      <c r="PSR47" s="271"/>
      <c r="PSS47" s="271"/>
      <c r="PST47" s="271"/>
      <c r="PSU47" s="271"/>
      <c r="PSV47" s="271"/>
      <c r="PSW47" s="271"/>
      <c r="PSX47" s="271"/>
      <c r="PSY47" s="271"/>
      <c r="PSZ47" s="271"/>
      <c r="PTA47" s="271"/>
      <c r="PTB47" s="271"/>
      <c r="PTC47" s="271"/>
      <c r="PTD47" s="271"/>
      <c r="PTE47" s="271"/>
      <c r="PTF47" s="271"/>
      <c r="PTG47" s="271"/>
      <c r="PTH47" s="271"/>
      <c r="PTI47" s="271"/>
      <c r="PTJ47" s="271"/>
      <c r="PTK47" s="271"/>
      <c r="PTL47" s="271"/>
      <c r="PTM47" s="271"/>
      <c r="PTN47" s="271"/>
      <c r="PTO47" s="271"/>
      <c r="PTP47" s="271"/>
      <c r="PTQ47" s="271"/>
      <c r="PTR47" s="271"/>
      <c r="PTS47" s="271"/>
      <c r="PTT47" s="271"/>
      <c r="PTU47" s="271"/>
      <c r="PTV47" s="271"/>
      <c r="PTW47" s="271"/>
      <c r="PTX47" s="271"/>
      <c r="PTY47" s="271"/>
      <c r="PTZ47" s="271"/>
      <c r="PUA47" s="271"/>
      <c r="PUB47" s="271"/>
      <c r="PUC47" s="271"/>
      <c r="PUD47" s="271"/>
      <c r="PUE47" s="271"/>
      <c r="PUF47" s="271"/>
      <c r="PUG47" s="271"/>
      <c r="PUH47" s="271"/>
      <c r="PUI47" s="271"/>
      <c r="PUJ47" s="271"/>
      <c r="PUK47" s="271"/>
      <c r="PUL47" s="271"/>
      <c r="PUM47" s="271"/>
      <c r="PUN47" s="271"/>
      <c r="PUO47" s="271"/>
      <c r="PUP47" s="271"/>
      <c r="PUQ47" s="271"/>
      <c r="PUR47" s="271"/>
      <c r="PUS47" s="271"/>
      <c r="PUT47" s="271"/>
      <c r="PUU47" s="271"/>
      <c r="PUV47" s="271"/>
      <c r="PUW47" s="271"/>
      <c r="PUX47" s="271"/>
      <c r="PUY47" s="271"/>
      <c r="PUZ47" s="271"/>
      <c r="PVA47" s="271"/>
      <c r="PVB47" s="271"/>
      <c r="PVC47" s="271"/>
      <c r="PVD47" s="271"/>
      <c r="PVE47" s="271"/>
      <c r="PVF47" s="271"/>
      <c r="PVG47" s="271"/>
      <c r="PVH47" s="271"/>
      <c r="PVI47" s="271"/>
      <c r="PVJ47" s="271"/>
      <c r="PVK47" s="271"/>
      <c r="PVL47" s="271"/>
      <c r="PVM47" s="271"/>
      <c r="PVN47" s="271"/>
      <c r="PVO47" s="271"/>
      <c r="PVP47" s="271"/>
      <c r="PVQ47" s="271"/>
      <c r="PVR47" s="271"/>
      <c r="PVS47" s="271"/>
      <c r="PVT47" s="271"/>
      <c r="PVU47" s="271"/>
      <c r="PVV47" s="271"/>
      <c r="PVW47" s="271"/>
      <c r="PVX47" s="271"/>
      <c r="PVY47" s="271"/>
      <c r="PVZ47" s="271"/>
      <c r="PWA47" s="271"/>
      <c r="PWB47" s="271"/>
      <c r="PWC47" s="271"/>
      <c r="PWD47" s="271"/>
      <c r="PWE47" s="271"/>
      <c r="PWF47" s="271"/>
      <c r="PWG47" s="271"/>
      <c r="PWH47" s="271"/>
      <c r="PWI47" s="271"/>
      <c r="PWJ47" s="271"/>
      <c r="PWK47" s="271"/>
      <c r="PWL47" s="271"/>
      <c r="PWM47" s="271"/>
      <c r="PWN47" s="271"/>
      <c r="PWO47" s="271"/>
      <c r="PWP47" s="271"/>
      <c r="PWQ47" s="271"/>
      <c r="PWR47" s="271"/>
      <c r="PWS47" s="271"/>
      <c r="PWT47" s="271"/>
      <c r="PWU47" s="271"/>
      <c r="PWV47" s="271"/>
      <c r="PWW47" s="271"/>
      <c r="PWX47" s="271"/>
      <c r="PWY47" s="271"/>
      <c r="PWZ47" s="271"/>
      <c r="PXA47" s="271"/>
      <c r="PXB47" s="271"/>
      <c r="PXC47" s="271"/>
      <c r="PXD47" s="271"/>
      <c r="PXE47" s="271"/>
      <c r="PXF47" s="271"/>
      <c r="PXG47" s="271"/>
      <c r="PXH47" s="271"/>
      <c r="PXI47" s="271"/>
      <c r="PXJ47" s="271"/>
      <c r="PXK47" s="271"/>
      <c r="PXL47" s="271"/>
      <c r="PXM47" s="271"/>
      <c r="PXN47" s="271"/>
      <c r="PXO47" s="271"/>
      <c r="PXP47" s="271"/>
      <c r="PXQ47" s="271"/>
      <c r="PXR47" s="271"/>
      <c r="PXS47" s="271"/>
      <c r="PXT47" s="271"/>
      <c r="PXU47" s="271"/>
      <c r="PXV47" s="271"/>
      <c r="PXW47" s="271"/>
      <c r="PXX47" s="271"/>
      <c r="PXY47" s="271"/>
      <c r="PXZ47" s="271"/>
      <c r="PYA47" s="271"/>
      <c r="PYB47" s="271"/>
      <c r="PYC47" s="271"/>
      <c r="PYD47" s="271"/>
      <c r="PYE47" s="271"/>
      <c r="PYF47" s="271"/>
      <c r="PYG47" s="271"/>
      <c r="PYH47" s="271"/>
      <c r="PYI47" s="271"/>
      <c r="PYJ47" s="271"/>
      <c r="PYK47" s="271"/>
      <c r="PYL47" s="271"/>
      <c r="PYM47" s="271"/>
      <c r="PYN47" s="271"/>
      <c r="PYO47" s="271"/>
      <c r="PYP47" s="271"/>
      <c r="PYQ47" s="271"/>
      <c r="PYR47" s="271"/>
      <c r="PYS47" s="271"/>
      <c r="PYT47" s="271"/>
      <c r="PYU47" s="271"/>
      <c r="PYV47" s="271"/>
      <c r="PYW47" s="271"/>
      <c r="PYX47" s="271"/>
      <c r="PYY47" s="271"/>
      <c r="PYZ47" s="271"/>
      <c r="PZA47" s="271"/>
      <c r="PZB47" s="271"/>
      <c r="PZC47" s="271"/>
      <c r="PZD47" s="271"/>
      <c r="PZE47" s="271"/>
      <c r="PZF47" s="271"/>
      <c r="PZG47" s="271"/>
      <c r="PZH47" s="271"/>
      <c r="PZI47" s="271"/>
      <c r="PZJ47" s="271"/>
      <c r="PZK47" s="271"/>
      <c r="PZL47" s="271"/>
      <c r="PZM47" s="271"/>
      <c r="PZN47" s="271"/>
      <c r="PZO47" s="271"/>
      <c r="PZP47" s="271"/>
      <c r="PZQ47" s="271"/>
      <c r="PZR47" s="271"/>
      <c r="PZS47" s="271"/>
      <c r="PZT47" s="271"/>
      <c r="PZU47" s="271"/>
      <c r="PZV47" s="271"/>
      <c r="PZW47" s="271"/>
      <c r="PZX47" s="271"/>
      <c r="PZY47" s="271"/>
      <c r="PZZ47" s="271"/>
      <c r="QAA47" s="271"/>
      <c r="QAB47" s="271"/>
      <c r="QAC47" s="271"/>
      <c r="QAD47" s="271"/>
      <c r="QAE47" s="271"/>
      <c r="QAF47" s="271"/>
      <c r="QAG47" s="271"/>
      <c r="QAH47" s="271"/>
      <c r="QAI47" s="271"/>
      <c r="QAJ47" s="271"/>
      <c r="QAK47" s="271"/>
      <c r="QAL47" s="271"/>
      <c r="QAM47" s="271"/>
      <c r="QAN47" s="271"/>
      <c r="QAO47" s="271"/>
      <c r="QAP47" s="271"/>
      <c r="QAQ47" s="271"/>
      <c r="QAR47" s="271"/>
      <c r="QAS47" s="271"/>
      <c r="QAT47" s="271"/>
      <c r="QAU47" s="271"/>
      <c r="QAV47" s="271"/>
      <c r="QAW47" s="271"/>
      <c r="QAX47" s="271"/>
      <c r="QAY47" s="271"/>
      <c r="QAZ47" s="271"/>
      <c r="QBA47" s="271"/>
      <c r="QBB47" s="271"/>
      <c r="QBC47" s="271"/>
      <c r="QBD47" s="271"/>
      <c r="QBE47" s="271"/>
      <c r="QBF47" s="271"/>
      <c r="QBG47" s="271"/>
      <c r="QBH47" s="271"/>
      <c r="QBI47" s="271"/>
      <c r="QBJ47" s="271"/>
      <c r="QBK47" s="271"/>
      <c r="QBL47" s="271"/>
      <c r="QBM47" s="271"/>
      <c r="QBN47" s="271"/>
      <c r="QBO47" s="271"/>
      <c r="QBP47" s="271"/>
      <c r="QBQ47" s="271"/>
      <c r="QBR47" s="271"/>
      <c r="QBS47" s="271"/>
      <c r="QBT47" s="271"/>
      <c r="QBU47" s="271"/>
      <c r="QBV47" s="271"/>
      <c r="QBW47" s="271"/>
      <c r="QBX47" s="271"/>
      <c r="QBY47" s="271"/>
      <c r="QBZ47" s="271"/>
      <c r="QCA47" s="271"/>
      <c r="QCB47" s="271"/>
      <c r="QCC47" s="271"/>
      <c r="QCD47" s="271"/>
      <c r="QCE47" s="271"/>
      <c r="QCF47" s="271"/>
      <c r="QCG47" s="271"/>
      <c r="QCH47" s="271"/>
      <c r="QCI47" s="271"/>
      <c r="QCJ47" s="271"/>
      <c r="QCK47" s="271"/>
      <c r="QCL47" s="271"/>
      <c r="QCM47" s="271"/>
      <c r="QCN47" s="271"/>
      <c r="QCO47" s="271"/>
      <c r="QCP47" s="271"/>
      <c r="QCQ47" s="271"/>
      <c r="QCR47" s="271"/>
      <c r="QCS47" s="271"/>
      <c r="QCT47" s="271"/>
      <c r="QCU47" s="271"/>
      <c r="QCV47" s="271"/>
      <c r="QCW47" s="271"/>
      <c r="QCX47" s="271"/>
      <c r="QCY47" s="271"/>
      <c r="QCZ47" s="271"/>
      <c r="QDA47" s="271"/>
      <c r="QDB47" s="271"/>
      <c r="QDC47" s="271"/>
      <c r="QDD47" s="271"/>
      <c r="QDE47" s="271"/>
      <c r="QDF47" s="271"/>
      <c r="QDG47" s="271"/>
      <c r="QDH47" s="271"/>
      <c r="QDI47" s="271"/>
      <c r="QDJ47" s="271"/>
      <c r="QDK47" s="271"/>
      <c r="QDL47" s="271"/>
      <c r="QDM47" s="271"/>
      <c r="QDN47" s="271"/>
      <c r="QDO47" s="271"/>
      <c r="QDP47" s="271"/>
      <c r="QDQ47" s="271"/>
      <c r="QDR47" s="271"/>
      <c r="QDS47" s="271"/>
      <c r="QDT47" s="271"/>
      <c r="QDU47" s="271"/>
      <c r="QDV47" s="271"/>
      <c r="QDW47" s="271"/>
      <c r="QDX47" s="271"/>
      <c r="QDY47" s="271"/>
      <c r="QDZ47" s="271"/>
      <c r="QEA47" s="271"/>
      <c r="QEB47" s="271"/>
      <c r="QEC47" s="271"/>
      <c r="QED47" s="271"/>
      <c r="QEE47" s="271"/>
      <c r="QEF47" s="271"/>
      <c r="QEG47" s="271"/>
      <c r="QEH47" s="271"/>
      <c r="QEI47" s="271"/>
      <c r="QEJ47" s="271"/>
      <c r="QEK47" s="271"/>
      <c r="QEL47" s="271"/>
      <c r="QEM47" s="271"/>
      <c r="QEN47" s="271"/>
      <c r="QEO47" s="271"/>
      <c r="QEP47" s="271"/>
      <c r="QEQ47" s="271"/>
      <c r="QER47" s="271"/>
      <c r="QES47" s="271"/>
      <c r="QET47" s="271"/>
      <c r="QEU47" s="271"/>
      <c r="QEV47" s="271"/>
      <c r="QEW47" s="271"/>
      <c r="QEX47" s="271"/>
      <c r="QEY47" s="271"/>
      <c r="QEZ47" s="271"/>
      <c r="QFA47" s="271"/>
      <c r="QFB47" s="271"/>
      <c r="QFC47" s="271"/>
      <c r="QFD47" s="271"/>
      <c r="QFE47" s="271"/>
      <c r="QFF47" s="271"/>
      <c r="QFG47" s="271"/>
      <c r="QFH47" s="271"/>
      <c r="QFI47" s="271"/>
      <c r="QFJ47" s="271"/>
      <c r="QFK47" s="271"/>
      <c r="QFL47" s="271"/>
      <c r="QFM47" s="271"/>
      <c r="QFN47" s="271"/>
      <c r="QFO47" s="271"/>
      <c r="QFP47" s="271"/>
      <c r="QFQ47" s="271"/>
      <c r="QFR47" s="271"/>
      <c r="QFS47" s="271"/>
      <c r="QFT47" s="271"/>
      <c r="QFU47" s="271"/>
      <c r="QFV47" s="271"/>
      <c r="QFW47" s="271"/>
      <c r="QFX47" s="271"/>
      <c r="QFY47" s="271"/>
      <c r="QFZ47" s="271"/>
      <c r="QGA47" s="271"/>
      <c r="QGB47" s="271"/>
      <c r="QGC47" s="271"/>
      <c r="QGD47" s="271"/>
      <c r="QGE47" s="271"/>
      <c r="QGF47" s="271"/>
      <c r="QGG47" s="271"/>
      <c r="QGH47" s="271"/>
      <c r="QGI47" s="271"/>
      <c r="QGJ47" s="271"/>
      <c r="QGK47" s="271"/>
      <c r="QGL47" s="271"/>
      <c r="QGM47" s="271"/>
      <c r="QGN47" s="271"/>
      <c r="QGO47" s="271"/>
      <c r="QGP47" s="271"/>
      <c r="QGQ47" s="271"/>
      <c r="QGR47" s="271"/>
      <c r="QGS47" s="271"/>
      <c r="QGT47" s="271"/>
      <c r="QGU47" s="271"/>
      <c r="QGV47" s="271"/>
      <c r="QGW47" s="271"/>
      <c r="QGX47" s="271"/>
      <c r="QGY47" s="271"/>
      <c r="QGZ47" s="271"/>
      <c r="QHA47" s="271"/>
      <c r="QHB47" s="271"/>
      <c r="QHC47" s="271"/>
      <c r="QHD47" s="271"/>
      <c r="QHE47" s="271"/>
      <c r="QHF47" s="271"/>
      <c r="QHG47" s="271"/>
      <c r="QHH47" s="271"/>
      <c r="QHI47" s="271"/>
      <c r="QHJ47" s="271"/>
      <c r="QHK47" s="271"/>
      <c r="QHL47" s="271"/>
      <c r="QHM47" s="271"/>
      <c r="QHN47" s="271"/>
      <c r="QHO47" s="271"/>
      <c r="QHP47" s="271"/>
      <c r="QHQ47" s="271"/>
      <c r="QHR47" s="271"/>
      <c r="QHS47" s="271"/>
      <c r="QHT47" s="271"/>
      <c r="QHU47" s="271"/>
      <c r="QHV47" s="271"/>
      <c r="QHW47" s="271"/>
      <c r="QHX47" s="271"/>
      <c r="QHY47" s="271"/>
      <c r="QHZ47" s="271"/>
      <c r="QIA47" s="271"/>
      <c r="QIB47" s="271"/>
      <c r="QIC47" s="271"/>
      <c r="QID47" s="271"/>
      <c r="QIE47" s="271"/>
      <c r="QIF47" s="271"/>
      <c r="QIG47" s="271"/>
      <c r="QIH47" s="271"/>
      <c r="QII47" s="271"/>
      <c r="QIJ47" s="271"/>
      <c r="QIK47" s="271"/>
      <c r="QIL47" s="271"/>
      <c r="QIM47" s="271"/>
      <c r="QIN47" s="271"/>
      <c r="QIO47" s="271"/>
      <c r="QIP47" s="271"/>
      <c r="QIQ47" s="271"/>
      <c r="QIR47" s="271"/>
      <c r="QIS47" s="271"/>
      <c r="QIT47" s="271"/>
      <c r="QIU47" s="271"/>
      <c r="QIV47" s="271"/>
      <c r="QIW47" s="271"/>
      <c r="QIX47" s="271"/>
      <c r="QIY47" s="271"/>
      <c r="QIZ47" s="271"/>
      <c r="QJA47" s="271"/>
      <c r="QJB47" s="271"/>
      <c r="QJC47" s="271"/>
      <c r="QJD47" s="271"/>
      <c r="QJE47" s="271"/>
      <c r="QJF47" s="271"/>
      <c r="QJG47" s="271"/>
      <c r="QJH47" s="271"/>
      <c r="QJI47" s="271"/>
      <c r="QJJ47" s="271"/>
      <c r="QJK47" s="271"/>
      <c r="QJL47" s="271"/>
      <c r="QJM47" s="271"/>
      <c r="QJN47" s="271"/>
      <c r="QJO47" s="271"/>
      <c r="QJP47" s="271"/>
      <c r="QJQ47" s="271"/>
      <c r="QJR47" s="271"/>
      <c r="QJS47" s="271"/>
      <c r="QJT47" s="271"/>
      <c r="QJU47" s="271"/>
      <c r="QJV47" s="271"/>
      <c r="QJW47" s="271"/>
      <c r="QJX47" s="271"/>
      <c r="QJY47" s="271"/>
      <c r="QJZ47" s="271"/>
      <c r="QKA47" s="271"/>
      <c r="QKB47" s="271"/>
      <c r="QKC47" s="271"/>
      <c r="QKD47" s="271"/>
      <c r="QKE47" s="271"/>
      <c r="QKF47" s="271"/>
      <c r="QKG47" s="271"/>
      <c r="QKH47" s="271"/>
      <c r="QKI47" s="271"/>
      <c r="QKJ47" s="271"/>
      <c r="QKK47" s="271"/>
      <c r="QKL47" s="271"/>
      <c r="QKM47" s="271"/>
      <c r="QKN47" s="271"/>
      <c r="QKO47" s="271"/>
      <c r="QKP47" s="271"/>
      <c r="QKQ47" s="271"/>
      <c r="QKR47" s="271"/>
      <c r="QKS47" s="271"/>
      <c r="QKT47" s="271"/>
      <c r="QKU47" s="271"/>
      <c r="QKV47" s="271"/>
      <c r="QKW47" s="271"/>
      <c r="QKX47" s="271"/>
      <c r="QKY47" s="271"/>
      <c r="QKZ47" s="271"/>
      <c r="QLA47" s="271"/>
      <c r="QLB47" s="271"/>
      <c r="QLC47" s="271"/>
      <c r="QLD47" s="271"/>
      <c r="QLE47" s="271"/>
      <c r="QLF47" s="271"/>
      <c r="QLG47" s="271"/>
      <c r="QLH47" s="271"/>
      <c r="QLI47" s="271"/>
      <c r="QLJ47" s="271"/>
      <c r="QLK47" s="271"/>
      <c r="QLL47" s="271"/>
      <c r="QLM47" s="271"/>
      <c r="QLN47" s="271"/>
      <c r="QLO47" s="271"/>
      <c r="QLP47" s="271"/>
      <c r="QLQ47" s="271"/>
      <c r="QLR47" s="271"/>
      <c r="QLS47" s="271"/>
      <c r="QLT47" s="271"/>
      <c r="QLU47" s="271"/>
      <c r="QLV47" s="271"/>
      <c r="QLW47" s="271"/>
      <c r="QLX47" s="271"/>
      <c r="QLY47" s="271"/>
      <c r="QLZ47" s="271"/>
      <c r="QMA47" s="271"/>
      <c r="QMB47" s="271"/>
      <c r="QMC47" s="271"/>
      <c r="QMD47" s="271"/>
      <c r="QME47" s="271"/>
      <c r="QMF47" s="271"/>
      <c r="QMG47" s="271"/>
      <c r="QMH47" s="271"/>
      <c r="QMI47" s="271"/>
      <c r="QMJ47" s="271"/>
      <c r="QMK47" s="271"/>
      <c r="QML47" s="271"/>
      <c r="QMM47" s="271"/>
      <c r="QMN47" s="271"/>
      <c r="QMO47" s="271"/>
      <c r="QMP47" s="271"/>
      <c r="QMQ47" s="271"/>
      <c r="QMR47" s="271"/>
      <c r="QMS47" s="271"/>
      <c r="QMT47" s="271"/>
      <c r="QMU47" s="271"/>
      <c r="QMV47" s="271"/>
      <c r="QMW47" s="271"/>
      <c r="QMX47" s="271"/>
      <c r="QMY47" s="271"/>
      <c r="QMZ47" s="271"/>
      <c r="QNA47" s="271"/>
      <c r="QNB47" s="271"/>
      <c r="QNC47" s="271"/>
      <c r="QND47" s="271"/>
      <c r="QNE47" s="271"/>
      <c r="QNF47" s="271"/>
      <c r="QNG47" s="271"/>
      <c r="QNH47" s="271"/>
      <c r="QNI47" s="271"/>
      <c r="QNJ47" s="271"/>
      <c r="QNK47" s="271"/>
      <c r="QNL47" s="271"/>
      <c r="QNM47" s="271"/>
      <c r="QNN47" s="271"/>
      <c r="QNO47" s="271"/>
      <c r="QNP47" s="271"/>
      <c r="QNQ47" s="271"/>
      <c r="QNR47" s="271"/>
      <c r="QNS47" s="271"/>
      <c r="QNT47" s="271"/>
      <c r="QNU47" s="271"/>
      <c r="QNV47" s="271"/>
      <c r="QNW47" s="271"/>
      <c r="QNX47" s="271"/>
      <c r="QNY47" s="271"/>
      <c r="QNZ47" s="271"/>
      <c r="QOA47" s="271"/>
      <c r="QOB47" s="271"/>
      <c r="QOC47" s="271"/>
      <c r="QOD47" s="271"/>
      <c r="QOE47" s="271"/>
      <c r="QOF47" s="271"/>
      <c r="QOG47" s="271"/>
      <c r="QOH47" s="271"/>
      <c r="QOI47" s="271"/>
      <c r="QOJ47" s="271"/>
      <c r="QOK47" s="271"/>
      <c r="QOL47" s="271"/>
      <c r="QOM47" s="271"/>
      <c r="QON47" s="271"/>
      <c r="QOO47" s="271"/>
      <c r="QOP47" s="271"/>
      <c r="QOQ47" s="271"/>
      <c r="QOR47" s="271"/>
      <c r="QOS47" s="271"/>
      <c r="QOT47" s="271"/>
      <c r="QOU47" s="271"/>
      <c r="QOV47" s="271"/>
      <c r="QOW47" s="271"/>
      <c r="QOX47" s="271"/>
      <c r="QOY47" s="271"/>
      <c r="QOZ47" s="271"/>
      <c r="QPA47" s="271"/>
      <c r="QPB47" s="271"/>
      <c r="QPC47" s="271"/>
      <c r="QPD47" s="271"/>
      <c r="QPE47" s="271"/>
      <c r="QPF47" s="271"/>
      <c r="QPG47" s="271"/>
      <c r="QPH47" s="271"/>
      <c r="QPI47" s="271"/>
      <c r="QPJ47" s="271"/>
      <c r="QPK47" s="271"/>
      <c r="QPL47" s="271"/>
      <c r="QPM47" s="271"/>
      <c r="QPN47" s="271"/>
      <c r="QPO47" s="271"/>
      <c r="QPP47" s="271"/>
      <c r="QPQ47" s="271"/>
      <c r="QPR47" s="271"/>
      <c r="QPS47" s="271"/>
      <c r="QPT47" s="271"/>
      <c r="QPU47" s="271"/>
      <c r="QPV47" s="271"/>
      <c r="QPW47" s="271"/>
      <c r="QPX47" s="271"/>
      <c r="QPY47" s="271"/>
      <c r="QPZ47" s="271"/>
      <c r="QQA47" s="271"/>
      <c r="QQB47" s="271"/>
      <c r="QQC47" s="271"/>
      <c r="QQD47" s="271"/>
      <c r="QQE47" s="271"/>
      <c r="QQF47" s="271"/>
      <c r="QQG47" s="271"/>
      <c r="QQH47" s="271"/>
      <c r="QQI47" s="271"/>
      <c r="QQJ47" s="271"/>
      <c r="QQK47" s="271"/>
      <c r="QQL47" s="271"/>
      <c r="QQM47" s="271"/>
      <c r="QQN47" s="271"/>
      <c r="QQO47" s="271"/>
      <c r="QQP47" s="271"/>
      <c r="QQQ47" s="271"/>
      <c r="QQR47" s="271"/>
      <c r="QQS47" s="271"/>
      <c r="QQT47" s="271"/>
      <c r="QQU47" s="271"/>
      <c r="QQV47" s="271"/>
      <c r="QQW47" s="271"/>
      <c r="QQX47" s="271"/>
      <c r="QQY47" s="271"/>
      <c r="QQZ47" s="271"/>
      <c r="QRA47" s="271"/>
      <c r="QRB47" s="271"/>
      <c r="QRC47" s="271"/>
      <c r="QRD47" s="271"/>
      <c r="QRE47" s="271"/>
      <c r="QRF47" s="271"/>
      <c r="QRG47" s="271"/>
      <c r="QRH47" s="271"/>
      <c r="QRI47" s="271"/>
      <c r="QRJ47" s="271"/>
      <c r="QRK47" s="271"/>
      <c r="QRL47" s="271"/>
      <c r="QRM47" s="271"/>
      <c r="QRN47" s="271"/>
      <c r="QRO47" s="271"/>
      <c r="QRP47" s="271"/>
      <c r="QRQ47" s="271"/>
      <c r="QRR47" s="271"/>
      <c r="QRS47" s="271"/>
      <c r="QRT47" s="271"/>
      <c r="QRU47" s="271"/>
      <c r="QRV47" s="271"/>
      <c r="QRW47" s="271"/>
      <c r="QRX47" s="271"/>
      <c r="QRY47" s="271"/>
      <c r="QRZ47" s="271"/>
      <c r="QSA47" s="271"/>
      <c r="QSB47" s="271"/>
      <c r="QSC47" s="271"/>
      <c r="QSD47" s="271"/>
      <c r="QSE47" s="271"/>
      <c r="QSF47" s="271"/>
      <c r="QSG47" s="271"/>
      <c r="QSH47" s="271"/>
      <c r="QSI47" s="271"/>
      <c r="QSJ47" s="271"/>
      <c r="QSK47" s="271"/>
      <c r="QSL47" s="271"/>
      <c r="QSM47" s="271"/>
      <c r="QSN47" s="271"/>
      <c r="QSO47" s="271"/>
      <c r="QSP47" s="271"/>
      <c r="QSQ47" s="271"/>
      <c r="QSR47" s="271"/>
      <c r="QSS47" s="271"/>
      <c r="QST47" s="271"/>
      <c r="QSU47" s="271"/>
      <c r="QSV47" s="271"/>
      <c r="QSW47" s="271"/>
      <c r="QSX47" s="271"/>
      <c r="QSY47" s="271"/>
      <c r="QSZ47" s="271"/>
      <c r="QTA47" s="271"/>
      <c r="QTB47" s="271"/>
      <c r="QTC47" s="271"/>
      <c r="QTD47" s="271"/>
      <c r="QTE47" s="271"/>
      <c r="QTF47" s="271"/>
      <c r="QTG47" s="271"/>
      <c r="QTH47" s="271"/>
      <c r="QTI47" s="271"/>
      <c r="QTJ47" s="271"/>
      <c r="QTK47" s="271"/>
      <c r="QTL47" s="271"/>
      <c r="QTM47" s="271"/>
      <c r="QTN47" s="271"/>
      <c r="QTO47" s="271"/>
      <c r="QTP47" s="271"/>
      <c r="QTQ47" s="271"/>
      <c r="QTR47" s="271"/>
      <c r="QTS47" s="271"/>
      <c r="QTT47" s="271"/>
      <c r="QTU47" s="271"/>
      <c r="QTV47" s="271"/>
      <c r="QTW47" s="271"/>
      <c r="QTX47" s="271"/>
      <c r="QTY47" s="271"/>
      <c r="QTZ47" s="271"/>
      <c r="QUA47" s="271"/>
      <c r="QUB47" s="271"/>
      <c r="QUC47" s="271"/>
      <c r="QUD47" s="271"/>
      <c r="QUE47" s="271"/>
      <c r="QUF47" s="271"/>
      <c r="QUG47" s="271"/>
      <c r="QUH47" s="271"/>
      <c r="QUI47" s="271"/>
      <c r="QUJ47" s="271"/>
      <c r="QUK47" s="271"/>
      <c r="QUL47" s="271"/>
      <c r="QUM47" s="271"/>
      <c r="QUN47" s="271"/>
      <c r="QUO47" s="271"/>
      <c r="QUP47" s="271"/>
      <c r="QUQ47" s="271"/>
      <c r="QUR47" s="271"/>
      <c r="QUS47" s="271"/>
      <c r="QUT47" s="271"/>
      <c r="QUU47" s="271"/>
      <c r="QUV47" s="271"/>
      <c r="QUW47" s="271"/>
      <c r="QUX47" s="271"/>
      <c r="QUY47" s="271"/>
      <c r="QUZ47" s="271"/>
      <c r="QVA47" s="271"/>
      <c r="QVB47" s="271"/>
      <c r="QVC47" s="271"/>
      <c r="QVD47" s="271"/>
      <c r="QVE47" s="271"/>
      <c r="QVF47" s="271"/>
      <c r="QVG47" s="271"/>
      <c r="QVH47" s="271"/>
      <c r="QVI47" s="271"/>
      <c r="QVJ47" s="271"/>
      <c r="QVK47" s="271"/>
      <c r="QVL47" s="271"/>
      <c r="QVM47" s="271"/>
      <c r="QVN47" s="271"/>
      <c r="QVO47" s="271"/>
      <c r="QVP47" s="271"/>
      <c r="QVQ47" s="271"/>
      <c r="QVR47" s="271"/>
      <c r="QVS47" s="271"/>
      <c r="QVT47" s="271"/>
      <c r="QVU47" s="271"/>
      <c r="QVV47" s="271"/>
      <c r="QVW47" s="271"/>
      <c r="QVX47" s="271"/>
      <c r="QVY47" s="271"/>
      <c r="QVZ47" s="271"/>
      <c r="QWA47" s="271"/>
      <c r="QWB47" s="271"/>
      <c r="QWC47" s="271"/>
      <c r="QWD47" s="271"/>
      <c r="QWE47" s="271"/>
      <c r="QWF47" s="271"/>
      <c r="QWG47" s="271"/>
      <c r="QWH47" s="271"/>
      <c r="QWI47" s="271"/>
      <c r="QWJ47" s="271"/>
      <c r="QWK47" s="271"/>
      <c r="QWL47" s="271"/>
      <c r="QWM47" s="271"/>
      <c r="QWN47" s="271"/>
      <c r="QWO47" s="271"/>
      <c r="QWP47" s="271"/>
      <c r="QWQ47" s="271"/>
      <c r="QWR47" s="271"/>
      <c r="QWS47" s="271"/>
      <c r="QWT47" s="271"/>
      <c r="QWU47" s="271"/>
      <c r="QWV47" s="271"/>
      <c r="QWW47" s="271"/>
      <c r="QWX47" s="271"/>
      <c r="QWY47" s="271"/>
      <c r="QWZ47" s="271"/>
      <c r="QXA47" s="271"/>
      <c r="QXB47" s="271"/>
      <c r="QXC47" s="271"/>
      <c r="QXD47" s="271"/>
      <c r="QXE47" s="271"/>
      <c r="QXF47" s="271"/>
      <c r="QXG47" s="271"/>
      <c r="QXH47" s="271"/>
      <c r="QXI47" s="271"/>
      <c r="QXJ47" s="271"/>
      <c r="QXK47" s="271"/>
      <c r="QXL47" s="271"/>
      <c r="QXM47" s="271"/>
      <c r="QXN47" s="271"/>
      <c r="QXO47" s="271"/>
      <c r="QXP47" s="271"/>
      <c r="QXQ47" s="271"/>
      <c r="QXR47" s="271"/>
      <c r="QXS47" s="271"/>
      <c r="QXT47" s="271"/>
      <c r="QXU47" s="271"/>
      <c r="QXV47" s="271"/>
      <c r="QXW47" s="271"/>
      <c r="QXX47" s="271"/>
      <c r="QXY47" s="271"/>
      <c r="QXZ47" s="271"/>
      <c r="QYA47" s="271"/>
      <c r="QYB47" s="271"/>
      <c r="QYC47" s="271"/>
      <c r="QYD47" s="271"/>
      <c r="QYE47" s="271"/>
      <c r="QYF47" s="271"/>
      <c r="QYG47" s="271"/>
      <c r="QYH47" s="271"/>
      <c r="QYI47" s="271"/>
      <c r="QYJ47" s="271"/>
      <c r="QYK47" s="271"/>
      <c r="QYL47" s="271"/>
      <c r="QYM47" s="271"/>
      <c r="QYN47" s="271"/>
      <c r="QYO47" s="271"/>
      <c r="QYP47" s="271"/>
      <c r="QYQ47" s="271"/>
      <c r="QYR47" s="271"/>
      <c r="QYS47" s="271"/>
      <c r="QYT47" s="271"/>
      <c r="QYU47" s="271"/>
      <c r="QYV47" s="271"/>
      <c r="QYW47" s="271"/>
      <c r="QYX47" s="271"/>
      <c r="QYY47" s="271"/>
      <c r="QYZ47" s="271"/>
      <c r="QZA47" s="271"/>
      <c r="QZB47" s="271"/>
      <c r="QZC47" s="271"/>
      <c r="QZD47" s="271"/>
      <c r="QZE47" s="271"/>
      <c r="QZF47" s="271"/>
      <c r="QZG47" s="271"/>
      <c r="QZH47" s="271"/>
      <c r="QZI47" s="271"/>
      <c r="QZJ47" s="271"/>
      <c r="QZK47" s="271"/>
      <c r="QZL47" s="271"/>
      <c r="QZM47" s="271"/>
      <c r="QZN47" s="271"/>
      <c r="QZO47" s="271"/>
      <c r="QZP47" s="271"/>
      <c r="QZQ47" s="271"/>
      <c r="QZR47" s="271"/>
      <c r="QZS47" s="271"/>
      <c r="QZT47" s="271"/>
      <c r="QZU47" s="271"/>
      <c r="QZV47" s="271"/>
      <c r="QZW47" s="271"/>
      <c r="QZX47" s="271"/>
      <c r="QZY47" s="271"/>
      <c r="QZZ47" s="271"/>
      <c r="RAA47" s="271"/>
      <c r="RAB47" s="271"/>
      <c r="RAC47" s="271"/>
      <c r="RAD47" s="271"/>
      <c r="RAE47" s="271"/>
      <c r="RAF47" s="271"/>
      <c r="RAG47" s="271"/>
      <c r="RAH47" s="271"/>
      <c r="RAI47" s="271"/>
      <c r="RAJ47" s="271"/>
      <c r="RAK47" s="271"/>
      <c r="RAL47" s="271"/>
      <c r="RAM47" s="271"/>
      <c r="RAN47" s="271"/>
      <c r="RAO47" s="271"/>
      <c r="RAP47" s="271"/>
      <c r="RAQ47" s="271"/>
      <c r="RAR47" s="271"/>
      <c r="RAS47" s="271"/>
      <c r="RAT47" s="271"/>
      <c r="RAU47" s="271"/>
      <c r="RAV47" s="271"/>
      <c r="RAW47" s="271"/>
      <c r="RAX47" s="271"/>
      <c r="RAY47" s="271"/>
      <c r="RAZ47" s="271"/>
      <c r="RBA47" s="271"/>
      <c r="RBB47" s="271"/>
      <c r="RBC47" s="271"/>
      <c r="RBD47" s="271"/>
      <c r="RBE47" s="271"/>
      <c r="RBF47" s="271"/>
      <c r="RBG47" s="271"/>
      <c r="RBH47" s="271"/>
      <c r="RBI47" s="271"/>
      <c r="RBJ47" s="271"/>
      <c r="RBK47" s="271"/>
      <c r="RBL47" s="271"/>
      <c r="RBM47" s="271"/>
      <c r="RBN47" s="271"/>
      <c r="RBO47" s="271"/>
      <c r="RBP47" s="271"/>
      <c r="RBQ47" s="271"/>
      <c r="RBR47" s="271"/>
      <c r="RBS47" s="271"/>
      <c r="RBT47" s="271"/>
      <c r="RBU47" s="271"/>
      <c r="RBV47" s="271"/>
      <c r="RBW47" s="271"/>
      <c r="RBX47" s="271"/>
      <c r="RBY47" s="271"/>
      <c r="RBZ47" s="271"/>
      <c r="RCA47" s="271"/>
      <c r="RCB47" s="271"/>
      <c r="RCC47" s="271"/>
      <c r="RCD47" s="271"/>
      <c r="RCE47" s="271"/>
      <c r="RCF47" s="271"/>
      <c r="RCG47" s="271"/>
      <c r="RCH47" s="271"/>
      <c r="RCI47" s="271"/>
      <c r="RCJ47" s="271"/>
      <c r="RCK47" s="271"/>
      <c r="RCL47" s="271"/>
      <c r="RCM47" s="271"/>
      <c r="RCN47" s="271"/>
      <c r="RCO47" s="271"/>
      <c r="RCP47" s="271"/>
      <c r="RCQ47" s="271"/>
      <c r="RCR47" s="271"/>
      <c r="RCS47" s="271"/>
      <c r="RCT47" s="271"/>
      <c r="RCU47" s="271"/>
      <c r="RCV47" s="271"/>
      <c r="RCW47" s="271"/>
      <c r="RCX47" s="271"/>
      <c r="RCY47" s="271"/>
      <c r="RCZ47" s="271"/>
      <c r="RDA47" s="271"/>
      <c r="RDB47" s="271"/>
      <c r="RDC47" s="271"/>
      <c r="RDD47" s="271"/>
      <c r="RDE47" s="271"/>
      <c r="RDF47" s="271"/>
      <c r="RDG47" s="271"/>
      <c r="RDH47" s="271"/>
      <c r="RDI47" s="271"/>
      <c r="RDJ47" s="271"/>
      <c r="RDK47" s="271"/>
      <c r="RDL47" s="271"/>
      <c r="RDM47" s="271"/>
      <c r="RDN47" s="271"/>
      <c r="RDO47" s="271"/>
      <c r="RDP47" s="271"/>
      <c r="RDQ47" s="271"/>
      <c r="RDR47" s="271"/>
      <c r="RDS47" s="271"/>
      <c r="RDT47" s="271"/>
      <c r="RDU47" s="271"/>
      <c r="RDV47" s="271"/>
      <c r="RDW47" s="271"/>
      <c r="RDX47" s="271"/>
      <c r="RDY47" s="271"/>
      <c r="RDZ47" s="271"/>
      <c r="REA47" s="271"/>
      <c r="REB47" s="271"/>
      <c r="REC47" s="271"/>
      <c r="RED47" s="271"/>
      <c r="REE47" s="271"/>
      <c r="REF47" s="271"/>
      <c r="REG47" s="271"/>
      <c r="REH47" s="271"/>
      <c r="REI47" s="271"/>
      <c r="REJ47" s="271"/>
      <c r="REK47" s="271"/>
      <c r="REL47" s="271"/>
      <c r="REM47" s="271"/>
      <c r="REN47" s="271"/>
      <c r="REO47" s="271"/>
      <c r="REP47" s="271"/>
      <c r="REQ47" s="271"/>
      <c r="RER47" s="271"/>
      <c r="RES47" s="271"/>
      <c r="RET47" s="271"/>
      <c r="REU47" s="271"/>
      <c r="REV47" s="271"/>
      <c r="REW47" s="271"/>
      <c r="REX47" s="271"/>
      <c r="REY47" s="271"/>
      <c r="REZ47" s="271"/>
      <c r="RFA47" s="271"/>
      <c r="RFB47" s="271"/>
      <c r="RFC47" s="271"/>
      <c r="RFD47" s="271"/>
      <c r="RFE47" s="271"/>
      <c r="RFF47" s="271"/>
      <c r="RFG47" s="271"/>
      <c r="RFH47" s="271"/>
      <c r="RFI47" s="271"/>
      <c r="RFJ47" s="271"/>
      <c r="RFK47" s="271"/>
      <c r="RFL47" s="271"/>
      <c r="RFM47" s="271"/>
      <c r="RFN47" s="271"/>
      <c r="RFO47" s="271"/>
      <c r="RFP47" s="271"/>
      <c r="RFQ47" s="271"/>
      <c r="RFR47" s="271"/>
      <c r="RFS47" s="271"/>
      <c r="RFT47" s="271"/>
      <c r="RFU47" s="271"/>
      <c r="RFV47" s="271"/>
      <c r="RFW47" s="271"/>
      <c r="RFX47" s="271"/>
      <c r="RFY47" s="271"/>
      <c r="RFZ47" s="271"/>
      <c r="RGA47" s="271"/>
      <c r="RGB47" s="271"/>
      <c r="RGC47" s="271"/>
      <c r="RGD47" s="271"/>
      <c r="RGE47" s="271"/>
      <c r="RGF47" s="271"/>
      <c r="RGG47" s="271"/>
      <c r="RGH47" s="271"/>
      <c r="RGI47" s="271"/>
      <c r="RGJ47" s="271"/>
      <c r="RGK47" s="271"/>
      <c r="RGL47" s="271"/>
      <c r="RGM47" s="271"/>
      <c r="RGN47" s="271"/>
      <c r="RGO47" s="271"/>
      <c r="RGP47" s="271"/>
      <c r="RGQ47" s="271"/>
      <c r="RGR47" s="271"/>
      <c r="RGS47" s="271"/>
      <c r="RGT47" s="271"/>
      <c r="RGU47" s="271"/>
      <c r="RGV47" s="271"/>
      <c r="RGW47" s="271"/>
      <c r="RGX47" s="271"/>
      <c r="RGY47" s="271"/>
      <c r="RGZ47" s="271"/>
      <c r="RHA47" s="271"/>
      <c r="RHB47" s="271"/>
      <c r="RHC47" s="271"/>
      <c r="RHD47" s="271"/>
      <c r="RHE47" s="271"/>
      <c r="RHF47" s="271"/>
      <c r="RHG47" s="271"/>
      <c r="RHH47" s="271"/>
      <c r="RHI47" s="271"/>
      <c r="RHJ47" s="271"/>
      <c r="RHK47" s="271"/>
      <c r="RHL47" s="271"/>
      <c r="RHM47" s="271"/>
      <c r="RHN47" s="271"/>
      <c r="RHO47" s="271"/>
      <c r="RHP47" s="271"/>
      <c r="RHQ47" s="271"/>
      <c r="RHR47" s="271"/>
      <c r="RHS47" s="271"/>
      <c r="RHT47" s="271"/>
      <c r="RHU47" s="271"/>
      <c r="RHV47" s="271"/>
      <c r="RHW47" s="271"/>
      <c r="RHX47" s="271"/>
      <c r="RHY47" s="271"/>
      <c r="RHZ47" s="271"/>
      <c r="RIA47" s="271"/>
      <c r="RIB47" s="271"/>
      <c r="RIC47" s="271"/>
      <c r="RID47" s="271"/>
      <c r="RIE47" s="271"/>
      <c r="RIF47" s="271"/>
      <c r="RIG47" s="271"/>
      <c r="RIH47" s="271"/>
      <c r="RII47" s="271"/>
      <c r="RIJ47" s="271"/>
      <c r="RIK47" s="271"/>
      <c r="RIL47" s="271"/>
      <c r="RIM47" s="271"/>
      <c r="RIN47" s="271"/>
      <c r="RIO47" s="271"/>
      <c r="RIP47" s="271"/>
      <c r="RIQ47" s="271"/>
      <c r="RIR47" s="271"/>
      <c r="RIS47" s="271"/>
      <c r="RIT47" s="271"/>
      <c r="RIU47" s="271"/>
      <c r="RIV47" s="271"/>
      <c r="RIW47" s="271"/>
      <c r="RIX47" s="271"/>
      <c r="RIY47" s="271"/>
      <c r="RIZ47" s="271"/>
      <c r="RJA47" s="271"/>
      <c r="RJB47" s="271"/>
      <c r="RJC47" s="271"/>
      <c r="RJD47" s="271"/>
      <c r="RJE47" s="271"/>
      <c r="RJF47" s="271"/>
      <c r="RJG47" s="271"/>
      <c r="RJH47" s="271"/>
      <c r="RJI47" s="271"/>
      <c r="RJJ47" s="271"/>
      <c r="RJK47" s="271"/>
      <c r="RJL47" s="271"/>
      <c r="RJM47" s="271"/>
      <c r="RJN47" s="271"/>
      <c r="RJO47" s="271"/>
      <c r="RJP47" s="271"/>
      <c r="RJQ47" s="271"/>
      <c r="RJR47" s="271"/>
      <c r="RJS47" s="271"/>
      <c r="RJT47" s="271"/>
      <c r="RJU47" s="271"/>
      <c r="RJV47" s="271"/>
      <c r="RJW47" s="271"/>
      <c r="RJX47" s="271"/>
      <c r="RJY47" s="271"/>
      <c r="RJZ47" s="271"/>
      <c r="RKA47" s="271"/>
      <c r="RKB47" s="271"/>
      <c r="RKC47" s="271"/>
      <c r="RKD47" s="271"/>
      <c r="RKE47" s="271"/>
      <c r="RKF47" s="271"/>
      <c r="RKG47" s="271"/>
      <c r="RKH47" s="271"/>
      <c r="RKI47" s="271"/>
      <c r="RKJ47" s="271"/>
      <c r="RKK47" s="271"/>
      <c r="RKL47" s="271"/>
      <c r="RKM47" s="271"/>
      <c r="RKN47" s="271"/>
      <c r="RKO47" s="271"/>
      <c r="RKP47" s="271"/>
      <c r="RKQ47" s="271"/>
      <c r="RKR47" s="271"/>
      <c r="RKS47" s="271"/>
      <c r="RKT47" s="271"/>
      <c r="RKU47" s="271"/>
      <c r="RKV47" s="271"/>
      <c r="RKW47" s="271"/>
      <c r="RKX47" s="271"/>
      <c r="RKY47" s="271"/>
      <c r="RKZ47" s="271"/>
      <c r="RLA47" s="271"/>
      <c r="RLB47" s="271"/>
      <c r="RLC47" s="271"/>
      <c r="RLD47" s="271"/>
      <c r="RLE47" s="271"/>
      <c r="RLF47" s="271"/>
      <c r="RLG47" s="271"/>
      <c r="RLH47" s="271"/>
      <c r="RLI47" s="271"/>
      <c r="RLJ47" s="271"/>
      <c r="RLK47" s="271"/>
      <c r="RLL47" s="271"/>
      <c r="RLM47" s="271"/>
      <c r="RLN47" s="271"/>
      <c r="RLO47" s="271"/>
      <c r="RLP47" s="271"/>
      <c r="RLQ47" s="271"/>
      <c r="RLR47" s="271"/>
      <c r="RLS47" s="271"/>
      <c r="RLT47" s="271"/>
      <c r="RLU47" s="271"/>
      <c r="RLV47" s="271"/>
      <c r="RLW47" s="271"/>
      <c r="RLX47" s="271"/>
      <c r="RLY47" s="271"/>
      <c r="RLZ47" s="271"/>
      <c r="RMA47" s="271"/>
      <c r="RMB47" s="271"/>
      <c r="RMC47" s="271"/>
      <c r="RMD47" s="271"/>
      <c r="RME47" s="271"/>
      <c r="RMF47" s="271"/>
      <c r="RMG47" s="271"/>
      <c r="RMH47" s="271"/>
      <c r="RMI47" s="271"/>
      <c r="RMJ47" s="271"/>
      <c r="RMK47" s="271"/>
      <c r="RML47" s="271"/>
      <c r="RMM47" s="271"/>
      <c r="RMN47" s="271"/>
      <c r="RMO47" s="271"/>
      <c r="RMP47" s="271"/>
      <c r="RMQ47" s="271"/>
      <c r="RMR47" s="271"/>
      <c r="RMS47" s="271"/>
      <c r="RMT47" s="271"/>
      <c r="RMU47" s="271"/>
      <c r="RMV47" s="271"/>
      <c r="RMW47" s="271"/>
      <c r="RMX47" s="271"/>
      <c r="RMY47" s="271"/>
      <c r="RMZ47" s="271"/>
      <c r="RNA47" s="271"/>
      <c r="RNB47" s="271"/>
      <c r="RNC47" s="271"/>
      <c r="RND47" s="271"/>
      <c r="RNE47" s="271"/>
      <c r="RNF47" s="271"/>
      <c r="RNG47" s="271"/>
      <c r="RNH47" s="271"/>
      <c r="RNI47" s="271"/>
      <c r="RNJ47" s="271"/>
      <c r="RNK47" s="271"/>
      <c r="RNL47" s="271"/>
      <c r="RNM47" s="271"/>
      <c r="RNN47" s="271"/>
      <c r="RNO47" s="271"/>
      <c r="RNP47" s="271"/>
      <c r="RNQ47" s="271"/>
      <c r="RNR47" s="271"/>
      <c r="RNS47" s="271"/>
      <c r="RNT47" s="271"/>
      <c r="RNU47" s="271"/>
      <c r="RNV47" s="271"/>
      <c r="RNW47" s="271"/>
      <c r="RNX47" s="271"/>
      <c r="RNY47" s="271"/>
      <c r="RNZ47" s="271"/>
      <c r="ROA47" s="271"/>
      <c r="ROB47" s="271"/>
      <c r="ROC47" s="271"/>
      <c r="ROD47" s="271"/>
      <c r="ROE47" s="271"/>
      <c r="ROF47" s="271"/>
      <c r="ROG47" s="271"/>
      <c r="ROH47" s="271"/>
      <c r="ROI47" s="271"/>
      <c r="ROJ47" s="271"/>
      <c r="ROK47" s="271"/>
      <c r="ROL47" s="271"/>
      <c r="ROM47" s="271"/>
      <c r="RON47" s="271"/>
      <c r="ROO47" s="271"/>
      <c r="ROP47" s="271"/>
      <c r="ROQ47" s="271"/>
      <c r="ROR47" s="271"/>
      <c r="ROS47" s="271"/>
      <c r="ROT47" s="271"/>
      <c r="ROU47" s="271"/>
      <c r="ROV47" s="271"/>
      <c r="ROW47" s="271"/>
      <c r="ROX47" s="271"/>
      <c r="ROY47" s="271"/>
      <c r="ROZ47" s="271"/>
      <c r="RPA47" s="271"/>
      <c r="RPB47" s="271"/>
      <c r="RPC47" s="271"/>
      <c r="RPD47" s="271"/>
      <c r="RPE47" s="271"/>
      <c r="RPF47" s="271"/>
      <c r="RPG47" s="271"/>
      <c r="RPH47" s="271"/>
      <c r="RPI47" s="271"/>
      <c r="RPJ47" s="271"/>
      <c r="RPK47" s="271"/>
      <c r="RPL47" s="271"/>
      <c r="RPM47" s="271"/>
      <c r="RPN47" s="271"/>
      <c r="RPO47" s="271"/>
      <c r="RPP47" s="271"/>
      <c r="RPQ47" s="271"/>
      <c r="RPR47" s="271"/>
      <c r="RPS47" s="271"/>
      <c r="RPT47" s="271"/>
      <c r="RPU47" s="271"/>
      <c r="RPV47" s="271"/>
      <c r="RPW47" s="271"/>
      <c r="RPX47" s="271"/>
      <c r="RPY47" s="271"/>
      <c r="RPZ47" s="271"/>
      <c r="RQA47" s="271"/>
      <c r="RQB47" s="271"/>
      <c r="RQC47" s="271"/>
      <c r="RQD47" s="271"/>
      <c r="RQE47" s="271"/>
      <c r="RQF47" s="271"/>
      <c r="RQG47" s="271"/>
      <c r="RQH47" s="271"/>
      <c r="RQI47" s="271"/>
      <c r="RQJ47" s="271"/>
      <c r="RQK47" s="271"/>
      <c r="RQL47" s="271"/>
      <c r="RQM47" s="271"/>
      <c r="RQN47" s="271"/>
      <c r="RQO47" s="271"/>
      <c r="RQP47" s="271"/>
      <c r="RQQ47" s="271"/>
      <c r="RQR47" s="271"/>
      <c r="RQS47" s="271"/>
      <c r="RQT47" s="271"/>
      <c r="RQU47" s="271"/>
      <c r="RQV47" s="271"/>
      <c r="RQW47" s="271"/>
      <c r="RQX47" s="271"/>
      <c r="RQY47" s="271"/>
      <c r="RQZ47" s="271"/>
      <c r="RRA47" s="271"/>
      <c r="RRB47" s="271"/>
      <c r="RRC47" s="271"/>
      <c r="RRD47" s="271"/>
      <c r="RRE47" s="271"/>
      <c r="RRF47" s="271"/>
      <c r="RRG47" s="271"/>
      <c r="RRH47" s="271"/>
      <c r="RRI47" s="271"/>
      <c r="RRJ47" s="271"/>
      <c r="RRK47" s="271"/>
      <c r="RRL47" s="271"/>
      <c r="RRM47" s="271"/>
      <c r="RRN47" s="271"/>
      <c r="RRO47" s="271"/>
      <c r="RRP47" s="271"/>
      <c r="RRQ47" s="271"/>
      <c r="RRR47" s="271"/>
      <c r="RRS47" s="271"/>
      <c r="RRT47" s="271"/>
      <c r="RRU47" s="271"/>
      <c r="RRV47" s="271"/>
      <c r="RRW47" s="271"/>
      <c r="RRX47" s="271"/>
      <c r="RRY47" s="271"/>
      <c r="RRZ47" s="271"/>
      <c r="RSA47" s="271"/>
      <c r="RSB47" s="271"/>
      <c r="RSC47" s="271"/>
      <c r="RSD47" s="271"/>
      <c r="RSE47" s="271"/>
      <c r="RSF47" s="271"/>
      <c r="RSG47" s="271"/>
      <c r="RSH47" s="271"/>
      <c r="RSI47" s="271"/>
      <c r="RSJ47" s="271"/>
      <c r="RSK47" s="271"/>
      <c r="RSL47" s="271"/>
      <c r="RSM47" s="271"/>
      <c r="RSN47" s="271"/>
      <c r="RSO47" s="271"/>
      <c r="RSP47" s="271"/>
      <c r="RSQ47" s="271"/>
      <c r="RSR47" s="271"/>
      <c r="RSS47" s="271"/>
      <c r="RST47" s="271"/>
      <c r="RSU47" s="271"/>
      <c r="RSV47" s="271"/>
      <c r="RSW47" s="271"/>
      <c r="RSX47" s="271"/>
      <c r="RSY47" s="271"/>
      <c r="RSZ47" s="271"/>
      <c r="RTA47" s="271"/>
      <c r="RTB47" s="271"/>
      <c r="RTC47" s="271"/>
      <c r="RTD47" s="271"/>
      <c r="RTE47" s="271"/>
      <c r="RTF47" s="271"/>
      <c r="RTG47" s="271"/>
      <c r="RTH47" s="271"/>
      <c r="RTI47" s="271"/>
      <c r="RTJ47" s="271"/>
      <c r="RTK47" s="271"/>
      <c r="RTL47" s="271"/>
      <c r="RTM47" s="271"/>
      <c r="RTN47" s="271"/>
      <c r="RTO47" s="271"/>
      <c r="RTP47" s="271"/>
      <c r="RTQ47" s="271"/>
      <c r="RTR47" s="271"/>
      <c r="RTS47" s="271"/>
      <c r="RTT47" s="271"/>
      <c r="RTU47" s="271"/>
      <c r="RTV47" s="271"/>
      <c r="RTW47" s="271"/>
      <c r="RTX47" s="271"/>
      <c r="RTY47" s="271"/>
      <c r="RTZ47" s="271"/>
      <c r="RUA47" s="271"/>
      <c r="RUB47" s="271"/>
      <c r="RUC47" s="271"/>
      <c r="RUD47" s="271"/>
      <c r="RUE47" s="271"/>
      <c r="RUF47" s="271"/>
      <c r="RUG47" s="271"/>
      <c r="RUH47" s="271"/>
      <c r="RUI47" s="271"/>
      <c r="RUJ47" s="271"/>
      <c r="RUK47" s="271"/>
      <c r="RUL47" s="271"/>
      <c r="RUM47" s="271"/>
      <c r="RUN47" s="271"/>
      <c r="RUO47" s="271"/>
      <c r="RUP47" s="271"/>
      <c r="RUQ47" s="271"/>
      <c r="RUR47" s="271"/>
      <c r="RUS47" s="271"/>
      <c r="RUT47" s="271"/>
      <c r="RUU47" s="271"/>
      <c r="RUV47" s="271"/>
      <c r="RUW47" s="271"/>
      <c r="RUX47" s="271"/>
      <c r="RUY47" s="271"/>
      <c r="RUZ47" s="271"/>
      <c r="RVA47" s="271"/>
      <c r="RVB47" s="271"/>
      <c r="RVC47" s="271"/>
      <c r="RVD47" s="271"/>
      <c r="RVE47" s="271"/>
      <c r="RVF47" s="271"/>
      <c r="RVG47" s="271"/>
      <c r="RVH47" s="271"/>
      <c r="RVI47" s="271"/>
      <c r="RVJ47" s="271"/>
      <c r="RVK47" s="271"/>
      <c r="RVL47" s="271"/>
      <c r="RVM47" s="271"/>
      <c r="RVN47" s="271"/>
      <c r="RVO47" s="271"/>
      <c r="RVP47" s="271"/>
      <c r="RVQ47" s="271"/>
      <c r="RVR47" s="271"/>
      <c r="RVS47" s="271"/>
      <c r="RVT47" s="271"/>
      <c r="RVU47" s="271"/>
      <c r="RVV47" s="271"/>
      <c r="RVW47" s="271"/>
      <c r="RVX47" s="271"/>
      <c r="RVY47" s="271"/>
      <c r="RVZ47" s="271"/>
      <c r="RWA47" s="271"/>
      <c r="RWB47" s="271"/>
      <c r="RWC47" s="271"/>
      <c r="RWD47" s="271"/>
      <c r="RWE47" s="271"/>
      <c r="RWF47" s="271"/>
      <c r="RWG47" s="271"/>
      <c r="RWH47" s="271"/>
      <c r="RWI47" s="271"/>
      <c r="RWJ47" s="271"/>
      <c r="RWK47" s="271"/>
      <c r="RWL47" s="271"/>
      <c r="RWM47" s="271"/>
      <c r="RWN47" s="271"/>
      <c r="RWO47" s="271"/>
      <c r="RWP47" s="271"/>
      <c r="RWQ47" s="271"/>
      <c r="RWR47" s="271"/>
      <c r="RWS47" s="271"/>
      <c r="RWT47" s="271"/>
      <c r="RWU47" s="271"/>
      <c r="RWV47" s="271"/>
      <c r="RWW47" s="271"/>
      <c r="RWX47" s="271"/>
      <c r="RWY47" s="271"/>
      <c r="RWZ47" s="271"/>
      <c r="RXA47" s="271"/>
      <c r="RXB47" s="271"/>
      <c r="RXC47" s="271"/>
      <c r="RXD47" s="271"/>
      <c r="RXE47" s="271"/>
      <c r="RXF47" s="271"/>
      <c r="RXG47" s="271"/>
      <c r="RXH47" s="271"/>
      <c r="RXI47" s="271"/>
      <c r="RXJ47" s="271"/>
      <c r="RXK47" s="271"/>
      <c r="RXL47" s="271"/>
      <c r="RXM47" s="271"/>
      <c r="RXN47" s="271"/>
      <c r="RXO47" s="271"/>
      <c r="RXP47" s="271"/>
      <c r="RXQ47" s="271"/>
      <c r="RXR47" s="271"/>
      <c r="RXS47" s="271"/>
      <c r="RXT47" s="271"/>
      <c r="RXU47" s="271"/>
      <c r="RXV47" s="271"/>
      <c r="RXW47" s="271"/>
      <c r="RXX47" s="271"/>
      <c r="RXY47" s="271"/>
      <c r="RXZ47" s="271"/>
      <c r="RYA47" s="271"/>
      <c r="RYB47" s="271"/>
      <c r="RYC47" s="271"/>
      <c r="RYD47" s="271"/>
      <c r="RYE47" s="271"/>
      <c r="RYF47" s="271"/>
      <c r="RYG47" s="271"/>
      <c r="RYH47" s="271"/>
      <c r="RYI47" s="271"/>
      <c r="RYJ47" s="271"/>
      <c r="RYK47" s="271"/>
      <c r="RYL47" s="271"/>
      <c r="RYM47" s="271"/>
      <c r="RYN47" s="271"/>
      <c r="RYO47" s="271"/>
      <c r="RYP47" s="271"/>
      <c r="RYQ47" s="271"/>
      <c r="RYR47" s="271"/>
      <c r="RYS47" s="271"/>
      <c r="RYT47" s="271"/>
      <c r="RYU47" s="271"/>
      <c r="RYV47" s="271"/>
      <c r="RYW47" s="271"/>
      <c r="RYX47" s="271"/>
      <c r="RYY47" s="271"/>
      <c r="RYZ47" s="271"/>
      <c r="RZA47" s="271"/>
      <c r="RZB47" s="271"/>
      <c r="RZC47" s="271"/>
      <c r="RZD47" s="271"/>
      <c r="RZE47" s="271"/>
      <c r="RZF47" s="271"/>
      <c r="RZG47" s="271"/>
      <c r="RZH47" s="271"/>
      <c r="RZI47" s="271"/>
      <c r="RZJ47" s="271"/>
      <c r="RZK47" s="271"/>
      <c r="RZL47" s="271"/>
      <c r="RZM47" s="271"/>
      <c r="RZN47" s="271"/>
      <c r="RZO47" s="271"/>
      <c r="RZP47" s="271"/>
      <c r="RZQ47" s="271"/>
      <c r="RZR47" s="271"/>
      <c r="RZS47" s="271"/>
      <c r="RZT47" s="271"/>
      <c r="RZU47" s="271"/>
      <c r="RZV47" s="271"/>
      <c r="RZW47" s="271"/>
      <c r="RZX47" s="271"/>
      <c r="RZY47" s="271"/>
      <c r="RZZ47" s="271"/>
      <c r="SAA47" s="271"/>
      <c r="SAB47" s="271"/>
      <c r="SAC47" s="271"/>
      <c r="SAD47" s="271"/>
      <c r="SAE47" s="271"/>
      <c r="SAF47" s="271"/>
      <c r="SAG47" s="271"/>
      <c r="SAH47" s="271"/>
      <c r="SAI47" s="271"/>
      <c r="SAJ47" s="271"/>
      <c r="SAK47" s="271"/>
      <c r="SAL47" s="271"/>
      <c r="SAM47" s="271"/>
      <c r="SAN47" s="271"/>
      <c r="SAO47" s="271"/>
      <c r="SAP47" s="271"/>
      <c r="SAQ47" s="271"/>
      <c r="SAR47" s="271"/>
      <c r="SAS47" s="271"/>
      <c r="SAT47" s="271"/>
      <c r="SAU47" s="271"/>
      <c r="SAV47" s="271"/>
      <c r="SAW47" s="271"/>
      <c r="SAX47" s="271"/>
      <c r="SAY47" s="271"/>
      <c r="SAZ47" s="271"/>
      <c r="SBA47" s="271"/>
      <c r="SBB47" s="271"/>
      <c r="SBC47" s="271"/>
      <c r="SBD47" s="271"/>
      <c r="SBE47" s="271"/>
      <c r="SBF47" s="271"/>
      <c r="SBG47" s="271"/>
      <c r="SBH47" s="271"/>
      <c r="SBI47" s="271"/>
      <c r="SBJ47" s="271"/>
      <c r="SBK47" s="271"/>
      <c r="SBL47" s="271"/>
      <c r="SBM47" s="271"/>
      <c r="SBN47" s="271"/>
      <c r="SBO47" s="271"/>
      <c r="SBP47" s="271"/>
      <c r="SBQ47" s="271"/>
      <c r="SBR47" s="271"/>
      <c r="SBS47" s="271"/>
      <c r="SBT47" s="271"/>
      <c r="SBU47" s="271"/>
      <c r="SBV47" s="271"/>
      <c r="SBW47" s="271"/>
      <c r="SBX47" s="271"/>
      <c r="SBY47" s="271"/>
      <c r="SBZ47" s="271"/>
      <c r="SCA47" s="271"/>
      <c r="SCB47" s="271"/>
      <c r="SCC47" s="271"/>
      <c r="SCD47" s="271"/>
      <c r="SCE47" s="271"/>
      <c r="SCF47" s="271"/>
      <c r="SCG47" s="271"/>
      <c r="SCH47" s="271"/>
      <c r="SCI47" s="271"/>
      <c r="SCJ47" s="271"/>
      <c r="SCK47" s="271"/>
      <c r="SCL47" s="271"/>
      <c r="SCM47" s="271"/>
      <c r="SCN47" s="271"/>
      <c r="SCO47" s="271"/>
      <c r="SCP47" s="271"/>
      <c r="SCQ47" s="271"/>
      <c r="SCR47" s="271"/>
      <c r="SCS47" s="271"/>
      <c r="SCT47" s="271"/>
      <c r="SCU47" s="271"/>
      <c r="SCV47" s="271"/>
      <c r="SCW47" s="271"/>
      <c r="SCX47" s="271"/>
      <c r="SCY47" s="271"/>
      <c r="SCZ47" s="271"/>
      <c r="SDA47" s="271"/>
      <c r="SDB47" s="271"/>
      <c r="SDC47" s="271"/>
      <c r="SDD47" s="271"/>
      <c r="SDE47" s="271"/>
      <c r="SDF47" s="271"/>
      <c r="SDG47" s="271"/>
      <c r="SDH47" s="271"/>
      <c r="SDI47" s="271"/>
      <c r="SDJ47" s="271"/>
      <c r="SDK47" s="271"/>
      <c r="SDL47" s="271"/>
      <c r="SDM47" s="271"/>
      <c r="SDN47" s="271"/>
      <c r="SDO47" s="271"/>
      <c r="SDP47" s="271"/>
      <c r="SDQ47" s="271"/>
      <c r="SDR47" s="271"/>
      <c r="SDS47" s="271"/>
      <c r="SDT47" s="271"/>
      <c r="SDU47" s="271"/>
      <c r="SDV47" s="271"/>
      <c r="SDW47" s="271"/>
      <c r="SDX47" s="271"/>
      <c r="SDY47" s="271"/>
      <c r="SDZ47" s="271"/>
      <c r="SEA47" s="271"/>
      <c r="SEB47" s="271"/>
      <c r="SEC47" s="271"/>
      <c r="SED47" s="271"/>
      <c r="SEE47" s="271"/>
      <c r="SEF47" s="271"/>
      <c r="SEG47" s="271"/>
      <c r="SEH47" s="271"/>
      <c r="SEI47" s="271"/>
      <c r="SEJ47" s="271"/>
      <c r="SEK47" s="271"/>
      <c r="SEL47" s="271"/>
      <c r="SEM47" s="271"/>
      <c r="SEN47" s="271"/>
      <c r="SEO47" s="271"/>
      <c r="SEP47" s="271"/>
      <c r="SEQ47" s="271"/>
      <c r="SER47" s="271"/>
      <c r="SES47" s="271"/>
      <c r="SET47" s="271"/>
      <c r="SEU47" s="271"/>
      <c r="SEV47" s="271"/>
      <c r="SEW47" s="271"/>
      <c r="SEX47" s="271"/>
      <c r="SEY47" s="271"/>
      <c r="SEZ47" s="271"/>
      <c r="SFA47" s="271"/>
      <c r="SFB47" s="271"/>
      <c r="SFC47" s="271"/>
      <c r="SFD47" s="271"/>
      <c r="SFE47" s="271"/>
      <c r="SFF47" s="271"/>
      <c r="SFG47" s="271"/>
      <c r="SFH47" s="271"/>
      <c r="SFI47" s="271"/>
      <c r="SFJ47" s="271"/>
      <c r="SFK47" s="271"/>
      <c r="SFL47" s="271"/>
      <c r="SFM47" s="271"/>
      <c r="SFN47" s="271"/>
      <c r="SFO47" s="271"/>
      <c r="SFP47" s="271"/>
      <c r="SFQ47" s="271"/>
      <c r="SFR47" s="271"/>
      <c r="SFS47" s="271"/>
      <c r="SFT47" s="271"/>
      <c r="SFU47" s="271"/>
      <c r="SFV47" s="271"/>
      <c r="SFW47" s="271"/>
      <c r="SFX47" s="271"/>
      <c r="SFY47" s="271"/>
      <c r="SFZ47" s="271"/>
      <c r="SGA47" s="271"/>
      <c r="SGB47" s="271"/>
      <c r="SGC47" s="271"/>
      <c r="SGD47" s="271"/>
      <c r="SGE47" s="271"/>
      <c r="SGF47" s="271"/>
      <c r="SGG47" s="271"/>
      <c r="SGH47" s="271"/>
      <c r="SGI47" s="271"/>
      <c r="SGJ47" s="271"/>
      <c r="SGK47" s="271"/>
      <c r="SGL47" s="271"/>
      <c r="SGM47" s="271"/>
      <c r="SGN47" s="271"/>
      <c r="SGO47" s="271"/>
      <c r="SGP47" s="271"/>
      <c r="SGQ47" s="271"/>
      <c r="SGR47" s="271"/>
      <c r="SGS47" s="271"/>
      <c r="SGT47" s="271"/>
      <c r="SGU47" s="271"/>
      <c r="SGV47" s="271"/>
      <c r="SGW47" s="271"/>
      <c r="SGX47" s="271"/>
      <c r="SGY47" s="271"/>
      <c r="SGZ47" s="271"/>
      <c r="SHA47" s="271"/>
      <c r="SHB47" s="271"/>
      <c r="SHC47" s="271"/>
      <c r="SHD47" s="271"/>
      <c r="SHE47" s="271"/>
      <c r="SHF47" s="271"/>
      <c r="SHG47" s="271"/>
      <c r="SHH47" s="271"/>
      <c r="SHI47" s="271"/>
      <c r="SHJ47" s="271"/>
      <c r="SHK47" s="271"/>
      <c r="SHL47" s="271"/>
      <c r="SHM47" s="271"/>
      <c r="SHN47" s="271"/>
      <c r="SHO47" s="271"/>
      <c r="SHP47" s="271"/>
      <c r="SHQ47" s="271"/>
      <c r="SHR47" s="271"/>
      <c r="SHS47" s="271"/>
      <c r="SHT47" s="271"/>
      <c r="SHU47" s="271"/>
      <c r="SHV47" s="271"/>
      <c r="SHW47" s="271"/>
      <c r="SHX47" s="271"/>
      <c r="SHY47" s="271"/>
      <c r="SHZ47" s="271"/>
      <c r="SIA47" s="271"/>
      <c r="SIB47" s="271"/>
      <c r="SIC47" s="271"/>
      <c r="SID47" s="271"/>
      <c r="SIE47" s="271"/>
      <c r="SIF47" s="271"/>
      <c r="SIG47" s="271"/>
      <c r="SIH47" s="271"/>
      <c r="SII47" s="271"/>
      <c r="SIJ47" s="271"/>
      <c r="SIK47" s="271"/>
      <c r="SIL47" s="271"/>
      <c r="SIM47" s="271"/>
      <c r="SIN47" s="271"/>
      <c r="SIO47" s="271"/>
      <c r="SIP47" s="271"/>
      <c r="SIQ47" s="271"/>
      <c r="SIR47" s="271"/>
      <c r="SIS47" s="271"/>
      <c r="SIT47" s="271"/>
      <c r="SIU47" s="271"/>
      <c r="SIV47" s="271"/>
      <c r="SIW47" s="271"/>
      <c r="SIX47" s="271"/>
      <c r="SIY47" s="271"/>
      <c r="SIZ47" s="271"/>
      <c r="SJA47" s="271"/>
      <c r="SJB47" s="271"/>
      <c r="SJC47" s="271"/>
      <c r="SJD47" s="271"/>
      <c r="SJE47" s="271"/>
      <c r="SJF47" s="271"/>
      <c r="SJG47" s="271"/>
      <c r="SJH47" s="271"/>
      <c r="SJI47" s="271"/>
      <c r="SJJ47" s="271"/>
      <c r="SJK47" s="271"/>
      <c r="SJL47" s="271"/>
      <c r="SJM47" s="271"/>
      <c r="SJN47" s="271"/>
      <c r="SJO47" s="271"/>
      <c r="SJP47" s="271"/>
      <c r="SJQ47" s="271"/>
      <c r="SJR47" s="271"/>
      <c r="SJS47" s="271"/>
      <c r="SJT47" s="271"/>
      <c r="SJU47" s="271"/>
      <c r="SJV47" s="271"/>
      <c r="SJW47" s="271"/>
      <c r="SJX47" s="271"/>
      <c r="SJY47" s="271"/>
      <c r="SJZ47" s="271"/>
      <c r="SKA47" s="271"/>
      <c r="SKB47" s="271"/>
      <c r="SKC47" s="271"/>
      <c r="SKD47" s="271"/>
      <c r="SKE47" s="271"/>
      <c r="SKF47" s="271"/>
      <c r="SKG47" s="271"/>
      <c r="SKH47" s="271"/>
      <c r="SKI47" s="271"/>
      <c r="SKJ47" s="271"/>
      <c r="SKK47" s="271"/>
      <c r="SKL47" s="271"/>
      <c r="SKM47" s="271"/>
      <c r="SKN47" s="271"/>
      <c r="SKO47" s="271"/>
      <c r="SKP47" s="271"/>
      <c r="SKQ47" s="271"/>
      <c r="SKR47" s="271"/>
      <c r="SKS47" s="271"/>
      <c r="SKT47" s="271"/>
      <c r="SKU47" s="271"/>
      <c r="SKV47" s="271"/>
      <c r="SKW47" s="271"/>
      <c r="SKX47" s="271"/>
      <c r="SKY47" s="271"/>
      <c r="SKZ47" s="271"/>
      <c r="SLA47" s="271"/>
      <c r="SLB47" s="271"/>
      <c r="SLC47" s="271"/>
      <c r="SLD47" s="271"/>
      <c r="SLE47" s="271"/>
      <c r="SLF47" s="271"/>
      <c r="SLG47" s="271"/>
      <c r="SLH47" s="271"/>
      <c r="SLI47" s="271"/>
      <c r="SLJ47" s="271"/>
      <c r="SLK47" s="271"/>
      <c r="SLL47" s="271"/>
      <c r="SLM47" s="271"/>
      <c r="SLN47" s="271"/>
      <c r="SLO47" s="271"/>
      <c r="SLP47" s="271"/>
      <c r="SLQ47" s="271"/>
      <c r="SLR47" s="271"/>
      <c r="SLS47" s="271"/>
      <c r="SLT47" s="271"/>
      <c r="SLU47" s="271"/>
      <c r="SLV47" s="271"/>
      <c r="SLW47" s="271"/>
      <c r="SLX47" s="271"/>
      <c r="SLY47" s="271"/>
      <c r="SLZ47" s="271"/>
      <c r="SMA47" s="271"/>
      <c r="SMB47" s="271"/>
      <c r="SMC47" s="271"/>
      <c r="SMD47" s="271"/>
      <c r="SME47" s="271"/>
      <c r="SMF47" s="271"/>
      <c r="SMG47" s="271"/>
      <c r="SMH47" s="271"/>
      <c r="SMI47" s="271"/>
      <c r="SMJ47" s="271"/>
      <c r="SMK47" s="271"/>
      <c r="SML47" s="271"/>
      <c r="SMM47" s="271"/>
      <c r="SMN47" s="271"/>
      <c r="SMO47" s="271"/>
      <c r="SMP47" s="271"/>
      <c r="SMQ47" s="271"/>
      <c r="SMR47" s="271"/>
      <c r="SMS47" s="271"/>
      <c r="SMT47" s="271"/>
      <c r="SMU47" s="271"/>
      <c r="SMV47" s="271"/>
      <c r="SMW47" s="271"/>
      <c r="SMX47" s="271"/>
      <c r="SMY47" s="271"/>
      <c r="SMZ47" s="271"/>
      <c r="SNA47" s="271"/>
      <c r="SNB47" s="271"/>
      <c r="SNC47" s="271"/>
      <c r="SND47" s="271"/>
      <c r="SNE47" s="271"/>
      <c r="SNF47" s="271"/>
      <c r="SNG47" s="271"/>
      <c r="SNH47" s="271"/>
      <c r="SNI47" s="271"/>
      <c r="SNJ47" s="271"/>
      <c r="SNK47" s="271"/>
      <c r="SNL47" s="271"/>
      <c r="SNM47" s="271"/>
      <c r="SNN47" s="271"/>
      <c r="SNO47" s="271"/>
      <c r="SNP47" s="271"/>
      <c r="SNQ47" s="271"/>
      <c r="SNR47" s="271"/>
      <c r="SNS47" s="271"/>
      <c r="SNT47" s="271"/>
      <c r="SNU47" s="271"/>
      <c r="SNV47" s="271"/>
      <c r="SNW47" s="271"/>
      <c r="SNX47" s="271"/>
      <c r="SNY47" s="271"/>
      <c r="SNZ47" s="271"/>
      <c r="SOA47" s="271"/>
      <c r="SOB47" s="271"/>
      <c r="SOC47" s="271"/>
      <c r="SOD47" s="271"/>
      <c r="SOE47" s="271"/>
      <c r="SOF47" s="271"/>
      <c r="SOG47" s="271"/>
      <c r="SOH47" s="271"/>
      <c r="SOI47" s="271"/>
      <c r="SOJ47" s="271"/>
      <c r="SOK47" s="271"/>
      <c r="SOL47" s="271"/>
      <c r="SOM47" s="271"/>
      <c r="SON47" s="271"/>
      <c r="SOO47" s="271"/>
      <c r="SOP47" s="271"/>
      <c r="SOQ47" s="271"/>
      <c r="SOR47" s="271"/>
      <c r="SOS47" s="271"/>
      <c r="SOT47" s="271"/>
      <c r="SOU47" s="271"/>
      <c r="SOV47" s="271"/>
      <c r="SOW47" s="271"/>
      <c r="SOX47" s="271"/>
      <c r="SOY47" s="271"/>
      <c r="SOZ47" s="271"/>
      <c r="SPA47" s="271"/>
      <c r="SPB47" s="271"/>
      <c r="SPC47" s="271"/>
      <c r="SPD47" s="271"/>
      <c r="SPE47" s="271"/>
      <c r="SPF47" s="271"/>
      <c r="SPG47" s="271"/>
      <c r="SPH47" s="271"/>
      <c r="SPI47" s="271"/>
      <c r="SPJ47" s="271"/>
      <c r="SPK47" s="271"/>
      <c r="SPL47" s="271"/>
      <c r="SPM47" s="271"/>
      <c r="SPN47" s="271"/>
      <c r="SPO47" s="271"/>
      <c r="SPP47" s="271"/>
      <c r="SPQ47" s="271"/>
      <c r="SPR47" s="271"/>
      <c r="SPS47" s="271"/>
      <c r="SPT47" s="271"/>
      <c r="SPU47" s="271"/>
      <c r="SPV47" s="271"/>
      <c r="SPW47" s="271"/>
      <c r="SPX47" s="271"/>
      <c r="SPY47" s="271"/>
      <c r="SPZ47" s="271"/>
      <c r="SQA47" s="271"/>
      <c r="SQB47" s="271"/>
      <c r="SQC47" s="271"/>
      <c r="SQD47" s="271"/>
      <c r="SQE47" s="271"/>
      <c r="SQF47" s="271"/>
      <c r="SQG47" s="271"/>
      <c r="SQH47" s="271"/>
      <c r="SQI47" s="271"/>
      <c r="SQJ47" s="271"/>
      <c r="SQK47" s="271"/>
      <c r="SQL47" s="271"/>
      <c r="SQM47" s="271"/>
      <c r="SQN47" s="271"/>
      <c r="SQO47" s="271"/>
      <c r="SQP47" s="271"/>
      <c r="SQQ47" s="271"/>
      <c r="SQR47" s="271"/>
      <c r="SQS47" s="271"/>
      <c r="SQT47" s="271"/>
      <c r="SQU47" s="271"/>
      <c r="SQV47" s="271"/>
      <c r="SQW47" s="271"/>
      <c r="SQX47" s="271"/>
      <c r="SQY47" s="271"/>
      <c r="SQZ47" s="271"/>
      <c r="SRA47" s="271"/>
      <c r="SRB47" s="271"/>
      <c r="SRC47" s="271"/>
      <c r="SRD47" s="271"/>
      <c r="SRE47" s="271"/>
      <c r="SRF47" s="271"/>
      <c r="SRG47" s="271"/>
      <c r="SRH47" s="271"/>
      <c r="SRI47" s="271"/>
      <c r="SRJ47" s="271"/>
      <c r="SRK47" s="271"/>
      <c r="SRL47" s="271"/>
      <c r="SRM47" s="271"/>
      <c r="SRN47" s="271"/>
      <c r="SRO47" s="271"/>
      <c r="SRP47" s="271"/>
      <c r="SRQ47" s="271"/>
      <c r="SRR47" s="271"/>
      <c r="SRS47" s="271"/>
      <c r="SRT47" s="271"/>
      <c r="SRU47" s="271"/>
      <c r="SRV47" s="271"/>
      <c r="SRW47" s="271"/>
      <c r="SRX47" s="271"/>
      <c r="SRY47" s="271"/>
      <c r="SRZ47" s="271"/>
      <c r="SSA47" s="271"/>
      <c r="SSB47" s="271"/>
      <c r="SSC47" s="271"/>
      <c r="SSD47" s="271"/>
      <c r="SSE47" s="271"/>
      <c r="SSF47" s="271"/>
      <c r="SSG47" s="271"/>
      <c r="SSH47" s="271"/>
      <c r="SSI47" s="271"/>
      <c r="SSJ47" s="271"/>
      <c r="SSK47" s="271"/>
      <c r="SSL47" s="271"/>
      <c r="SSM47" s="271"/>
      <c r="SSN47" s="271"/>
      <c r="SSO47" s="271"/>
      <c r="SSP47" s="271"/>
      <c r="SSQ47" s="271"/>
      <c r="SSR47" s="271"/>
      <c r="SSS47" s="271"/>
      <c r="SST47" s="271"/>
      <c r="SSU47" s="271"/>
      <c r="SSV47" s="271"/>
      <c r="SSW47" s="271"/>
      <c r="SSX47" s="271"/>
      <c r="SSY47" s="271"/>
      <c r="SSZ47" s="271"/>
      <c r="STA47" s="271"/>
      <c r="STB47" s="271"/>
      <c r="STC47" s="271"/>
      <c r="STD47" s="271"/>
      <c r="STE47" s="271"/>
      <c r="STF47" s="271"/>
      <c r="STG47" s="271"/>
      <c r="STH47" s="271"/>
      <c r="STI47" s="271"/>
      <c r="STJ47" s="271"/>
      <c r="STK47" s="271"/>
      <c r="STL47" s="271"/>
      <c r="STM47" s="271"/>
      <c r="STN47" s="271"/>
      <c r="STO47" s="271"/>
      <c r="STP47" s="271"/>
      <c r="STQ47" s="271"/>
      <c r="STR47" s="271"/>
      <c r="STS47" s="271"/>
      <c r="STT47" s="271"/>
      <c r="STU47" s="271"/>
      <c r="STV47" s="271"/>
      <c r="STW47" s="271"/>
      <c r="STX47" s="271"/>
      <c r="STY47" s="271"/>
      <c r="STZ47" s="271"/>
      <c r="SUA47" s="271"/>
      <c r="SUB47" s="271"/>
      <c r="SUC47" s="271"/>
      <c r="SUD47" s="271"/>
      <c r="SUE47" s="271"/>
      <c r="SUF47" s="271"/>
      <c r="SUG47" s="271"/>
      <c r="SUH47" s="271"/>
      <c r="SUI47" s="271"/>
      <c r="SUJ47" s="271"/>
      <c r="SUK47" s="271"/>
      <c r="SUL47" s="271"/>
      <c r="SUM47" s="271"/>
      <c r="SUN47" s="271"/>
      <c r="SUO47" s="271"/>
      <c r="SUP47" s="271"/>
      <c r="SUQ47" s="271"/>
      <c r="SUR47" s="271"/>
      <c r="SUS47" s="271"/>
      <c r="SUT47" s="271"/>
      <c r="SUU47" s="271"/>
      <c r="SUV47" s="271"/>
      <c r="SUW47" s="271"/>
      <c r="SUX47" s="271"/>
      <c r="SUY47" s="271"/>
      <c r="SUZ47" s="271"/>
      <c r="SVA47" s="271"/>
      <c r="SVB47" s="271"/>
      <c r="SVC47" s="271"/>
      <c r="SVD47" s="271"/>
      <c r="SVE47" s="271"/>
      <c r="SVF47" s="271"/>
      <c r="SVG47" s="271"/>
      <c r="SVH47" s="271"/>
      <c r="SVI47" s="271"/>
      <c r="SVJ47" s="271"/>
      <c r="SVK47" s="271"/>
      <c r="SVL47" s="271"/>
      <c r="SVM47" s="271"/>
      <c r="SVN47" s="271"/>
      <c r="SVO47" s="271"/>
      <c r="SVP47" s="271"/>
      <c r="SVQ47" s="271"/>
      <c r="SVR47" s="271"/>
      <c r="SVS47" s="271"/>
      <c r="SVT47" s="271"/>
      <c r="SVU47" s="271"/>
      <c r="SVV47" s="271"/>
      <c r="SVW47" s="271"/>
      <c r="SVX47" s="271"/>
      <c r="SVY47" s="271"/>
      <c r="SVZ47" s="271"/>
      <c r="SWA47" s="271"/>
      <c r="SWB47" s="271"/>
      <c r="SWC47" s="271"/>
      <c r="SWD47" s="271"/>
      <c r="SWE47" s="271"/>
      <c r="SWF47" s="271"/>
      <c r="SWG47" s="271"/>
      <c r="SWH47" s="271"/>
      <c r="SWI47" s="271"/>
      <c r="SWJ47" s="271"/>
      <c r="SWK47" s="271"/>
      <c r="SWL47" s="271"/>
      <c r="SWM47" s="271"/>
      <c r="SWN47" s="271"/>
      <c r="SWO47" s="271"/>
      <c r="SWP47" s="271"/>
      <c r="SWQ47" s="271"/>
      <c r="SWR47" s="271"/>
      <c r="SWS47" s="271"/>
      <c r="SWT47" s="271"/>
      <c r="SWU47" s="271"/>
      <c r="SWV47" s="271"/>
      <c r="SWW47" s="271"/>
      <c r="SWX47" s="271"/>
      <c r="SWY47" s="271"/>
      <c r="SWZ47" s="271"/>
      <c r="SXA47" s="271"/>
      <c r="SXB47" s="271"/>
      <c r="SXC47" s="271"/>
      <c r="SXD47" s="271"/>
      <c r="SXE47" s="271"/>
      <c r="SXF47" s="271"/>
      <c r="SXG47" s="271"/>
      <c r="SXH47" s="271"/>
      <c r="SXI47" s="271"/>
      <c r="SXJ47" s="271"/>
      <c r="SXK47" s="271"/>
      <c r="SXL47" s="271"/>
      <c r="SXM47" s="271"/>
      <c r="SXN47" s="271"/>
      <c r="SXO47" s="271"/>
      <c r="SXP47" s="271"/>
      <c r="SXQ47" s="271"/>
      <c r="SXR47" s="271"/>
      <c r="SXS47" s="271"/>
      <c r="SXT47" s="271"/>
      <c r="SXU47" s="271"/>
      <c r="SXV47" s="271"/>
      <c r="SXW47" s="271"/>
      <c r="SXX47" s="271"/>
      <c r="SXY47" s="271"/>
      <c r="SXZ47" s="271"/>
      <c r="SYA47" s="271"/>
      <c r="SYB47" s="271"/>
      <c r="SYC47" s="271"/>
      <c r="SYD47" s="271"/>
      <c r="SYE47" s="271"/>
      <c r="SYF47" s="271"/>
      <c r="SYG47" s="271"/>
      <c r="SYH47" s="271"/>
      <c r="SYI47" s="271"/>
      <c r="SYJ47" s="271"/>
      <c r="SYK47" s="271"/>
      <c r="SYL47" s="271"/>
      <c r="SYM47" s="271"/>
      <c r="SYN47" s="271"/>
      <c r="SYO47" s="271"/>
      <c r="SYP47" s="271"/>
      <c r="SYQ47" s="271"/>
      <c r="SYR47" s="271"/>
      <c r="SYS47" s="271"/>
      <c r="SYT47" s="271"/>
      <c r="SYU47" s="271"/>
      <c r="SYV47" s="271"/>
      <c r="SYW47" s="271"/>
      <c r="SYX47" s="271"/>
      <c r="SYY47" s="271"/>
      <c r="SYZ47" s="271"/>
      <c r="SZA47" s="271"/>
      <c r="SZB47" s="271"/>
      <c r="SZC47" s="271"/>
      <c r="SZD47" s="271"/>
      <c r="SZE47" s="271"/>
      <c r="SZF47" s="271"/>
      <c r="SZG47" s="271"/>
      <c r="SZH47" s="271"/>
      <c r="SZI47" s="271"/>
      <c r="SZJ47" s="271"/>
      <c r="SZK47" s="271"/>
      <c r="SZL47" s="271"/>
      <c r="SZM47" s="271"/>
      <c r="SZN47" s="271"/>
      <c r="SZO47" s="271"/>
      <c r="SZP47" s="271"/>
      <c r="SZQ47" s="271"/>
      <c r="SZR47" s="271"/>
      <c r="SZS47" s="271"/>
      <c r="SZT47" s="271"/>
      <c r="SZU47" s="271"/>
      <c r="SZV47" s="271"/>
      <c r="SZW47" s="271"/>
      <c r="SZX47" s="271"/>
      <c r="SZY47" s="271"/>
      <c r="SZZ47" s="271"/>
      <c r="TAA47" s="271"/>
      <c r="TAB47" s="271"/>
      <c r="TAC47" s="271"/>
      <c r="TAD47" s="271"/>
      <c r="TAE47" s="271"/>
      <c r="TAF47" s="271"/>
      <c r="TAG47" s="271"/>
      <c r="TAH47" s="271"/>
      <c r="TAI47" s="271"/>
      <c r="TAJ47" s="271"/>
      <c r="TAK47" s="271"/>
      <c r="TAL47" s="271"/>
      <c r="TAM47" s="271"/>
      <c r="TAN47" s="271"/>
      <c r="TAO47" s="271"/>
      <c r="TAP47" s="271"/>
      <c r="TAQ47" s="271"/>
      <c r="TAR47" s="271"/>
      <c r="TAS47" s="271"/>
      <c r="TAT47" s="271"/>
      <c r="TAU47" s="271"/>
      <c r="TAV47" s="271"/>
      <c r="TAW47" s="271"/>
      <c r="TAX47" s="271"/>
      <c r="TAY47" s="271"/>
      <c r="TAZ47" s="271"/>
      <c r="TBA47" s="271"/>
      <c r="TBB47" s="271"/>
      <c r="TBC47" s="271"/>
      <c r="TBD47" s="271"/>
      <c r="TBE47" s="271"/>
      <c r="TBF47" s="271"/>
      <c r="TBG47" s="271"/>
      <c r="TBH47" s="271"/>
      <c r="TBI47" s="271"/>
      <c r="TBJ47" s="271"/>
      <c r="TBK47" s="271"/>
      <c r="TBL47" s="271"/>
      <c r="TBM47" s="271"/>
      <c r="TBN47" s="271"/>
      <c r="TBO47" s="271"/>
      <c r="TBP47" s="271"/>
      <c r="TBQ47" s="271"/>
      <c r="TBR47" s="271"/>
      <c r="TBS47" s="271"/>
      <c r="TBT47" s="271"/>
      <c r="TBU47" s="271"/>
      <c r="TBV47" s="271"/>
      <c r="TBW47" s="271"/>
      <c r="TBX47" s="271"/>
      <c r="TBY47" s="271"/>
      <c r="TBZ47" s="271"/>
      <c r="TCA47" s="271"/>
      <c r="TCB47" s="271"/>
      <c r="TCC47" s="271"/>
      <c r="TCD47" s="271"/>
      <c r="TCE47" s="271"/>
      <c r="TCF47" s="271"/>
      <c r="TCG47" s="271"/>
      <c r="TCH47" s="271"/>
      <c r="TCI47" s="271"/>
      <c r="TCJ47" s="271"/>
      <c r="TCK47" s="271"/>
      <c r="TCL47" s="271"/>
      <c r="TCM47" s="271"/>
      <c r="TCN47" s="271"/>
      <c r="TCO47" s="271"/>
      <c r="TCP47" s="271"/>
      <c r="TCQ47" s="271"/>
      <c r="TCR47" s="271"/>
      <c r="TCS47" s="271"/>
      <c r="TCT47" s="271"/>
      <c r="TCU47" s="271"/>
      <c r="TCV47" s="271"/>
      <c r="TCW47" s="271"/>
      <c r="TCX47" s="271"/>
      <c r="TCY47" s="271"/>
      <c r="TCZ47" s="271"/>
      <c r="TDA47" s="271"/>
      <c r="TDB47" s="271"/>
      <c r="TDC47" s="271"/>
      <c r="TDD47" s="271"/>
      <c r="TDE47" s="271"/>
      <c r="TDF47" s="271"/>
      <c r="TDG47" s="271"/>
      <c r="TDH47" s="271"/>
      <c r="TDI47" s="271"/>
      <c r="TDJ47" s="271"/>
      <c r="TDK47" s="271"/>
      <c r="TDL47" s="271"/>
      <c r="TDM47" s="271"/>
      <c r="TDN47" s="271"/>
      <c r="TDO47" s="271"/>
      <c r="TDP47" s="271"/>
      <c r="TDQ47" s="271"/>
      <c r="TDR47" s="271"/>
      <c r="TDS47" s="271"/>
      <c r="TDT47" s="271"/>
      <c r="TDU47" s="271"/>
      <c r="TDV47" s="271"/>
      <c r="TDW47" s="271"/>
      <c r="TDX47" s="271"/>
      <c r="TDY47" s="271"/>
      <c r="TDZ47" s="271"/>
      <c r="TEA47" s="271"/>
      <c r="TEB47" s="271"/>
      <c r="TEC47" s="271"/>
      <c r="TED47" s="271"/>
      <c r="TEE47" s="271"/>
      <c r="TEF47" s="271"/>
      <c r="TEG47" s="271"/>
      <c r="TEH47" s="271"/>
      <c r="TEI47" s="271"/>
      <c r="TEJ47" s="271"/>
      <c r="TEK47" s="271"/>
      <c r="TEL47" s="271"/>
      <c r="TEM47" s="271"/>
      <c r="TEN47" s="271"/>
      <c r="TEO47" s="271"/>
      <c r="TEP47" s="271"/>
      <c r="TEQ47" s="271"/>
      <c r="TER47" s="271"/>
      <c r="TES47" s="271"/>
      <c r="TET47" s="271"/>
      <c r="TEU47" s="271"/>
      <c r="TEV47" s="271"/>
      <c r="TEW47" s="271"/>
      <c r="TEX47" s="271"/>
      <c r="TEY47" s="271"/>
      <c r="TEZ47" s="271"/>
      <c r="TFA47" s="271"/>
      <c r="TFB47" s="271"/>
      <c r="TFC47" s="271"/>
      <c r="TFD47" s="271"/>
      <c r="TFE47" s="271"/>
      <c r="TFF47" s="271"/>
      <c r="TFG47" s="271"/>
      <c r="TFH47" s="271"/>
      <c r="TFI47" s="271"/>
      <c r="TFJ47" s="271"/>
      <c r="TFK47" s="271"/>
      <c r="TFL47" s="271"/>
      <c r="TFM47" s="271"/>
      <c r="TFN47" s="271"/>
      <c r="TFO47" s="271"/>
      <c r="TFP47" s="271"/>
      <c r="TFQ47" s="271"/>
      <c r="TFR47" s="271"/>
      <c r="TFS47" s="271"/>
      <c r="TFT47" s="271"/>
      <c r="TFU47" s="271"/>
      <c r="TFV47" s="271"/>
      <c r="TFW47" s="271"/>
      <c r="TFX47" s="271"/>
      <c r="TFY47" s="271"/>
      <c r="TFZ47" s="271"/>
      <c r="TGA47" s="271"/>
      <c r="TGB47" s="271"/>
      <c r="TGC47" s="271"/>
      <c r="TGD47" s="271"/>
      <c r="TGE47" s="271"/>
      <c r="TGF47" s="271"/>
      <c r="TGG47" s="271"/>
      <c r="TGH47" s="271"/>
      <c r="TGI47" s="271"/>
      <c r="TGJ47" s="271"/>
      <c r="TGK47" s="271"/>
      <c r="TGL47" s="271"/>
      <c r="TGM47" s="271"/>
      <c r="TGN47" s="271"/>
      <c r="TGO47" s="271"/>
      <c r="TGP47" s="271"/>
      <c r="TGQ47" s="271"/>
      <c r="TGR47" s="271"/>
      <c r="TGS47" s="271"/>
      <c r="TGT47" s="271"/>
      <c r="TGU47" s="271"/>
      <c r="TGV47" s="271"/>
      <c r="TGW47" s="271"/>
      <c r="TGX47" s="271"/>
      <c r="TGY47" s="271"/>
      <c r="TGZ47" s="271"/>
      <c r="THA47" s="271"/>
      <c r="THB47" s="271"/>
      <c r="THC47" s="271"/>
      <c r="THD47" s="271"/>
      <c r="THE47" s="271"/>
      <c r="THF47" s="271"/>
      <c r="THG47" s="271"/>
      <c r="THH47" s="271"/>
      <c r="THI47" s="271"/>
      <c r="THJ47" s="271"/>
      <c r="THK47" s="271"/>
      <c r="THL47" s="271"/>
      <c r="THM47" s="271"/>
      <c r="THN47" s="271"/>
      <c r="THO47" s="271"/>
      <c r="THP47" s="271"/>
      <c r="THQ47" s="271"/>
      <c r="THR47" s="271"/>
      <c r="THS47" s="271"/>
      <c r="THT47" s="271"/>
      <c r="THU47" s="271"/>
      <c r="THV47" s="271"/>
      <c r="THW47" s="271"/>
      <c r="THX47" s="271"/>
      <c r="THY47" s="271"/>
      <c r="THZ47" s="271"/>
      <c r="TIA47" s="271"/>
      <c r="TIB47" s="271"/>
      <c r="TIC47" s="271"/>
      <c r="TID47" s="271"/>
      <c r="TIE47" s="271"/>
      <c r="TIF47" s="271"/>
      <c r="TIG47" s="271"/>
      <c r="TIH47" s="271"/>
      <c r="TII47" s="271"/>
      <c r="TIJ47" s="271"/>
      <c r="TIK47" s="271"/>
      <c r="TIL47" s="271"/>
      <c r="TIM47" s="271"/>
      <c r="TIN47" s="271"/>
      <c r="TIO47" s="271"/>
      <c r="TIP47" s="271"/>
      <c r="TIQ47" s="271"/>
      <c r="TIR47" s="271"/>
      <c r="TIS47" s="271"/>
      <c r="TIT47" s="271"/>
      <c r="TIU47" s="271"/>
      <c r="TIV47" s="271"/>
      <c r="TIW47" s="271"/>
      <c r="TIX47" s="271"/>
      <c r="TIY47" s="271"/>
      <c r="TIZ47" s="271"/>
      <c r="TJA47" s="271"/>
      <c r="TJB47" s="271"/>
      <c r="TJC47" s="271"/>
      <c r="TJD47" s="271"/>
      <c r="TJE47" s="271"/>
      <c r="TJF47" s="271"/>
      <c r="TJG47" s="271"/>
      <c r="TJH47" s="271"/>
      <c r="TJI47" s="271"/>
      <c r="TJJ47" s="271"/>
      <c r="TJK47" s="271"/>
      <c r="TJL47" s="271"/>
      <c r="TJM47" s="271"/>
      <c r="TJN47" s="271"/>
      <c r="TJO47" s="271"/>
      <c r="TJP47" s="271"/>
      <c r="TJQ47" s="271"/>
      <c r="TJR47" s="271"/>
      <c r="TJS47" s="271"/>
      <c r="TJT47" s="271"/>
      <c r="TJU47" s="271"/>
      <c r="TJV47" s="271"/>
      <c r="TJW47" s="271"/>
      <c r="TJX47" s="271"/>
      <c r="TJY47" s="271"/>
      <c r="TJZ47" s="271"/>
      <c r="TKA47" s="271"/>
      <c r="TKB47" s="271"/>
      <c r="TKC47" s="271"/>
      <c r="TKD47" s="271"/>
      <c r="TKE47" s="271"/>
      <c r="TKF47" s="271"/>
      <c r="TKG47" s="271"/>
      <c r="TKH47" s="271"/>
      <c r="TKI47" s="271"/>
      <c r="TKJ47" s="271"/>
      <c r="TKK47" s="271"/>
      <c r="TKL47" s="271"/>
      <c r="TKM47" s="271"/>
      <c r="TKN47" s="271"/>
      <c r="TKO47" s="271"/>
      <c r="TKP47" s="271"/>
      <c r="TKQ47" s="271"/>
      <c r="TKR47" s="271"/>
      <c r="TKS47" s="271"/>
      <c r="TKT47" s="271"/>
      <c r="TKU47" s="271"/>
      <c r="TKV47" s="271"/>
      <c r="TKW47" s="271"/>
      <c r="TKX47" s="271"/>
      <c r="TKY47" s="271"/>
      <c r="TKZ47" s="271"/>
      <c r="TLA47" s="271"/>
      <c r="TLB47" s="271"/>
      <c r="TLC47" s="271"/>
      <c r="TLD47" s="271"/>
      <c r="TLE47" s="271"/>
      <c r="TLF47" s="271"/>
      <c r="TLG47" s="271"/>
      <c r="TLH47" s="271"/>
      <c r="TLI47" s="271"/>
      <c r="TLJ47" s="271"/>
      <c r="TLK47" s="271"/>
      <c r="TLL47" s="271"/>
      <c r="TLM47" s="271"/>
      <c r="TLN47" s="271"/>
      <c r="TLO47" s="271"/>
      <c r="TLP47" s="271"/>
      <c r="TLQ47" s="271"/>
      <c r="TLR47" s="271"/>
      <c r="TLS47" s="271"/>
      <c r="TLT47" s="271"/>
      <c r="TLU47" s="271"/>
      <c r="TLV47" s="271"/>
      <c r="TLW47" s="271"/>
      <c r="TLX47" s="271"/>
      <c r="TLY47" s="271"/>
      <c r="TLZ47" s="271"/>
      <c r="TMA47" s="271"/>
      <c r="TMB47" s="271"/>
      <c r="TMC47" s="271"/>
      <c r="TMD47" s="271"/>
      <c r="TME47" s="271"/>
      <c r="TMF47" s="271"/>
      <c r="TMG47" s="271"/>
      <c r="TMH47" s="271"/>
      <c r="TMI47" s="271"/>
      <c r="TMJ47" s="271"/>
      <c r="TMK47" s="271"/>
      <c r="TML47" s="271"/>
      <c r="TMM47" s="271"/>
      <c r="TMN47" s="271"/>
      <c r="TMO47" s="271"/>
      <c r="TMP47" s="271"/>
      <c r="TMQ47" s="271"/>
      <c r="TMR47" s="271"/>
      <c r="TMS47" s="271"/>
      <c r="TMT47" s="271"/>
      <c r="TMU47" s="271"/>
      <c r="TMV47" s="271"/>
      <c r="TMW47" s="271"/>
      <c r="TMX47" s="271"/>
      <c r="TMY47" s="271"/>
      <c r="TMZ47" s="271"/>
      <c r="TNA47" s="271"/>
      <c r="TNB47" s="271"/>
      <c r="TNC47" s="271"/>
      <c r="TND47" s="271"/>
      <c r="TNE47" s="271"/>
      <c r="TNF47" s="271"/>
      <c r="TNG47" s="271"/>
      <c r="TNH47" s="271"/>
      <c r="TNI47" s="271"/>
      <c r="TNJ47" s="271"/>
      <c r="TNK47" s="271"/>
      <c r="TNL47" s="271"/>
      <c r="TNM47" s="271"/>
      <c r="TNN47" s="271"/>
      <c r="TNO47" s="271"/>
      <c r="TNP47" s="271"/>
      <c r="TNQ47" s="271"/>
      <c r="TNR47" s="271"/>
      <c r="TNS47" s="271"/>
      <c r="TNT47" s="271"/>
      <c r="TNU47" s="271"/>
      <c r="TNV47" s="271"/>
      <c r="TNW47" s="271"/>
      <c r="TNX47" s="271"/>
      <c r="TNY47" s="271"/>
      <c r="TNZ47" s="271"/>
      <c r="TOA47" s="271"/>
      <c r="TOB47" s="271"/>
      <c r="TOC47" s="271"/>
      <c r="TOD47" s="271"/>
      <c r="TOE47" s="271"/>
      <c r="TOF47" s="271"/>
      <c r="TOG47" s="271"/>
      <c r="TOH47" s="271"/>
      <c r="TOI47" s="271"/>
      <c r="TOJ47" s="271"/>
      <c r="TOK47" s="271"/>
      <c r="TOL47" s="271"/>
      <c r="TOM47" s="271"/>
      <c r="TON47" s="271"/>
      <c r="TOO47" s="271"/>
      <c r="TOP47" s="271"/>
      <c r="TOQ47" s="271"/>
      <c r="TOR47" s="271"/>
      <c r="TOS47" s="271"/>
      <c r="TOT47" s="271"/>
      <c r="TOU47" s="271"/>
      <c r="TOV47" s="271"/>
      <c r="TOW47" s="271"/>
      <c r="TOX47" s="271"/>
      <c r="TOY47" s="271"/>
      <c r="TOZ47" s="271"/>
      <c r="TPA47" s="271"/>
      <c r="TPB47" s="271"/>
      <c r="TPC47" s="271"/>
      <c r="TPD47" s="271"/>
      <c r="TPE47" s="271"/>
      <c r="TPF47" s="271"/>
      <c r="TPG47" s="271"/>
      <c r="TPH47" s="271"/>
      <c r="TPI47" s="271"/>
      <c r="TPJ47" s="271"/>
      <c r="TPK47" s="271"/>
      <c r="TPL47" s="271"/>
      <c r="TPM47" s="271"/>
      <c r="TPN47" s="271"/>
      <c r="TPO47" s="271"/>
      <c r="TPP47" s="271"/>
      <c r="TPQ47" s="271"/>
      <c r="TPR47" s="271"/>
      <c r="TPS47" s="271"/>
      <c r="TPT47" s="271"/>
      <c r="TPU47" s="271"/>
      <c r="TPV47" s="271"/>
      <c r="TPW47" s="271"/>
      <c r="TPX47" s="271"/>
      <c r="TPY47" s="271"/>
      <c r="TPZ47" s="271"/>
      <c r="TQA47" s="271"/>
      <c r="TQB47" s="271"/>
      <c r="TQC47" s="271"/>
      <c r="TQD47" s="271"/>
      <c r="TQE47" s="271"/>
      <c r="TQF47" s="271"/>
      <c r="TQG47" s="271"/>
      <c r="TQH47" s="271"/>
      <c r="TQI47" s="271"/>
      <c r="TQJ47" s="271"/>
      <c r="TQK47" s="271"/>
      <c r="TQL47" s="271"/>
      <c r="TQM47" s="271"/>
      <c r="TQN47" s="271"/>
      <c r="TQO47" s="271"/>
      <c r="TQP47" s="271"/>
      <c r="TQQ47" s="271"/>
      <c r="TQR47" s="271"/>
      <c r="TQS47" s="271"/>
      <c r="TQT47" s="271"/>
      <c r="TQU47" s="271"/>
      <c r="TQV47" s="271"/>
      <c r="TQW47" s="271"/>
      <c r="TQX47" s="271"/>
      <c r="TQY47" s="271"/>
      <c r="TQZ47" s="271"/>
      <c r="TRA47" s="271"/>
      <c r="TRB47" s="271"/>
      <c r="TRC47" s="271"/>
      <c r="TRD47" s="271"/>
      <c r="TRE47" s="271"/>
      <c r="TRF47" s="271"/>
      <c r="TRG47" s="271"/>
      <c r="TRH47" s="271"/>
      <c r="TRI47" s="271"/>
      <c r="TRJ47" s="271"/>
      <c r="TRK47" s="271"/>
      <c r="TRL47" s="271"/>
      <c r="TRM47" s="271"/>
      <c r="TRN47" s="271"/>
      <c r="TRO47" s="271"/>
      <c r="TRP47" s="271"/>
      <c r="TRQ47" s="271"/>
      <c r="TRR47" s="271"/>
      <c r="TRS47" s="271"/>
      <c r="TRT47" s="271"/>
      <c r="TRU47" s="271"/>
      <c r="TRV47" s="271"/>
      <c r="TRW47" s="271"/>
      <c r="TRX47" s="271"/>
      <c r="TRY47" s="271"/>
      <c r="TRZ47" s="271"/>
      <c r="TSA47" s="271"/>
      <c r="TSB47" s="271"/>
      <c r="TSC47" s="271"/>
      <c r="TSD47" s="271"/>
      <c r="TSE47" s="271"/>
      <c r="TSF47" s="271"/>
      <c r="TSG47" s="271"/>
      <c r="TSH47" s="271"/>
      <c r="TSI47" s="271"/>
      <c r="TSJ47" s="271"/>
      <c r="TSK47" s="271"/>
      <c r="TSL47" s="271"/>
      <c r="TSM47" s="271"/>
      <c r="TSN47" s="271"/>
      <c r="TSO47" s="271"/>
      <c r="TSP47" s="271"/>
      <c r="TSQ47" s="271"/>
      <c r="TSR47" s="271"/>
      <c r="TSS47" s="271"/>
      <c r="TST47" s="271"/>
      <c r="TSU47" s="271"/>
      <c r="TSV47" s="271"/>
      <c r="TSW47" s="271"/>
      <c r="TSX47" s="271"/>
      <c r="TSY47" s="271"/>
      <c r="TSZ47" s="271"/>
      <c r="TTA47" s="271"/>
      <c r="TTB47" s="271"/>
      <c r="TTC47" s="271"/>
      <c r="TTD47" s="271"/>
      <c r="TTE47" s="271"/>
      <c r="TTF47" s="271"/>
      <c r="TTG47" s="271"/>
      <c r="TTH47" s="271"/>
      <c r="TTI47" s="271"/>
      <c r="TTJ47" s="271"/>
      <c r="TTK47" s="271"/>
      <c r="TTL47" s="271"/>
      <c r="TTM47" s="271"/>
      <c r="TTN47" s="271"/>
      <c r="TTO47" s="271"/>
      <c r="TTP47" s="271"/>
      <c r="TTQ47" s="271"/>
      <c r="TTR47" s="271"/>
      <c r="TTS47" s="271"/>
      <c r="TTT47" s="271"/>
      <c r="TTU47" s="271"/>
      <c r="TTV47" s="271"/>
      <c r="TTW47" s="271"/>
      <c r="TTX47" s="271"/>
      <c r="TTY47" s="271"/>
      <c r="TTZ47" s="271"/>
      <c r="TUA47" s="271"/>
      <c r="TUB47" s="271"/>
      <c r="TUC47" s="271"/>
      <c r="TUD47" s="271"/>
      <c r="TUE47" s="271"/>
      <c r="TUF47" s="271"/>
      <c r="TUG47" s="271"/>
      <c r="TUH47" s="271"/>
      <c r="TUI47" s="271"/>
      <c r="TUJ47" s="271"/>
      <c r="TUK47" s="271"/>
      <c r="TUL47" s="271"/>
      <c r="TUM47" s="271"/>
      <c r="TUN47" s="271"/>
      <c r="TUO47" s="271"/>
      <c r="TUP47" s="271"/>
      <c r="TUQ47" s="271"/>
      <c r="TUR47" s="271"/>
      <c r="TUS47" s="271"/>
      <c r="TUT47" s="271"/>
      <c r="TUU47" s="271"/>
      <c r="TUV47" s="271"/>
      <c r="TUW47" s="271"/>
      <c r="TUX47" s="271"/>
      <c r="TUY47" s="271"/>
      <c r="TUZ47" s="271"/>
      <c r="TVA47" s="271"/>
      <c r="TVB47" s="271"/>
      <c r="TVC47" s="271"/>
      <c r="TVD47" s="271"/>
      <c r="TVE47" s="271"/>
      <c r="TVF47" s="271"/>
      <c r="TVG47" s="271"/>
      <c r="TVH47" s="271"/>
      <c r="TVI47" s="271"/>
      <c r="TVJ47" s="271"/>
      <c r="TVK47" s="271"/>
      <c r="TVL47" s="271"/>
      <c r="TVM47" s="271"/>
      <c r="TVN47" s="271"/>
      <c r="TVO47" s="271"/>
      <c r="TVP47" s="271"/>
      <c r="TVQ47" s="271"/>
      <c r="TVR47" s="271"/>
      <c r="TVS47" s="271"/>
      <c r="TVT47" s="271"/>
      <c r="TVU47" s="271"/>
      <c r="TVV47" s="271"/>
      <c r="TVW47" s="271"/>
      <c r="TVX47" s="271"/>
      <c r="TVY47" s="271"/>
      <c r="TVZ47" s="271"/>
      <c r="TWA47" s="271"/>
      <c r="TWB47" s="271"/>
      <c r="TWC47" s="271"/>
      <c r="TWD47" s="271"/>
      <c r="TWE47" s="271"/>
      <c r="TWF47" s="271"/>
      <c r="TWG47" s="271"/>
      <c r="TWH47" s="271"/>
      <c r="TWI47" s="271"/>
      <c r="TWJ47" s="271"/>
      <c r="TWK47" s="271"/>
      <c r="TWL47" s="271"/>
      <c r="TWM47" s="271"/>
      <c r="TWN47" s="271"/>
      <c r="TWO47" s="271"/>
      <c r="TWP47" s="271"/>
      <c r="TWQ47" s="271"/>
      <c r="TWR47" s="271"/>
      <c r="TWS47" s="271"/>
      <c r="TWT47" s="271"/>
      <c r="TWU47" s="271"/>
      <c r="TWV47" s="271"/>
      <c r="TWW47" s="271"/>
      <c r="TWX47" s="271"/>
      <c r="TWY47" s="271"/>
      <c r="TWZ47" s="271"/>
      <c r="TXA47" s="271"/>
      <c r="TXB47" s="271"/>
      <c r="TXC47" s="271"/>
      <c r="TXD47" s="271"/>
      <c r="TXE47" s="271"/>
      <c r="TXF47" s="271"/>
      <c r="TXG47" s="271"/>
      <c r="TXH47" s="271"/>
      <c r="TXI47" s="271"/>
      <c r="TXJ47" s="271"/>
      <c r="TXK47" s="271"/>
      <c r="TXL47" s="271"/>
      <c r="TXM47" s="271"/>
      <c r="TXN47" s="271"/>
      <c r="TXO47" s="271"/>
      <c r="TXP47" s="271"/>
      <c r="TXQ47" s="271"/>
      <c r="TXR47" s="271"/>
      <c r="TXS47" s="271"/>
      <c r="TXT47" s="271"/>
      <c r="TXU47" s="271"/>
      <c r="TXV47" s="271"/>
      <c r="TXW47" s="271"/>
      <c r="TXX47" s="271"/>
      <c r="TXY47" s="271"/>
      <c r="TXZ47" s="271"/>
      <c r="TYA47" s="271"/>
      <c r="TYB47" s="271"/>
      <c r="TYC47" s="271"/>
      <c r="TYD47" s="271"/>
      <c r="TYE47" s="271"/>
      <c r="TYF47" s="271"/>
      <c r="TYG47" s="271"/>
      <c r="TYH47" s="271"/>
      <c r="TYI47" s="271"/>
      <c r="TYJ47" s="271"/>
      <c r="TYK47" s="271"/>
      <c r="TYL47" s="271"/>
      <c r="TYM47" s="271"/>
      <c r="TYN47" s="271"/>
      <c r="TYO47" s="271"/>
      <c r="TYP47" s="271"/>
      <c r="TYQ47" s="271"/>
      <c r="TYR47" s="271"/>
      <c r="TYS47" s="271"/>
      <c r="TYT47" s="271"/>
      <c r="TYU47" s="271"/>
      <c r="TYV47" s="271"/>
      <c r="TYW47" s="271"/>
      <c r="TYX47" s="271"/>
      <c r="TYY47" s="271"/>
      <c r="TYZ47" s="271"/>
      <c r="TZA47" s="271"/>
      <c r="TZB47" s="271"/>
      <c r="TZC47" s="271"/>
      <c r="TZD47" s="271"/>
      <c r="TZE47" s="271"/>
      <c r="TZF47" s="271"/>
      <c r="TZG47" s="271"/>
      <c r="TZH47" s="271"/>
      <c r="TZI47" s="271"/>
      <c r="TZJ47" s="271"/>
      <c r="TZK47" s="271"/>
      <c r="TZL47" s="271"/>
      <c r="TZM47" s="271"/>
      <c r="TZN47" s="271"/>
      <c r="TZO47" s="271"/>
      <c r="TZP47" s="271"/>
      <c r="TZQ47" s="271"/>
      <c r="TZR47" s="271"/>
      <c r="TZS47" s="271"/>
      <c r="TZT47" s="271"/>
      <c r="TZU47" s="271"/>
      <c r="TZV47" s="271"/>
      <c r="TZW47" s="271"/>
      <c r="TZX47" s="271"/>
      <c r="TZY47" s="271"/>
      <c r="TZZ47" s="271"/>
      <c r="UAA47" s="271"/>
      <c r="UAB47" s="271"/>
      <c r="UAC47" s="271"/>
      <c r="UAD47" s="271"/>
      <c r="UAE47" s="271"/>
      <c r="UAF47" s="271"/>
      <c r="UAG47" s="271"/>
      <c r="UAH47" s="271"/>
      <c r="UAI47" s="271"/>
      <c r="UAJ47" s="271"/>
      <c r="UAK47" s="271"/>
      <c r="UAL47" s="271"/>
      <c r="UAM47" s="271"/>
      <c r="UAN47" s="271"/>
      <c r="UAO47" s="271"/>
      <c r="UAP47" s="271"/>
      <c r="UAQ47" s="271"/>
      <c r="UAR47" s="271"/>
      <c r="UAS47" s="271"/>
      <c r="UAT47" s="271"/>
      <c r="UAU47" s="271"/>
      <c r="UAV47" s="271"/>
      <c r="UAW47" s="271"/>
      <c r="UAX47" s="271"/>
      <c r="UAY47" s="271"/>
      <c r="UAZ47" s="271"/>
      <c r="UBA47" s="271"/>
      <c r="UBB47" s="271"/>
      <c r="UBC47" s="271"/>
      <c r="UBD47" s="271"/>
      <c r="UBE47" s="271"/>
      <c r="UBF47" s="271"/>
      <c r="UBG47" s="271"/>
      <c r="UBH47" s="271"/>
      <c r="UBI47" s="271"/>
      <c r="UBJ47" s="271"/>
      <c r="UBK47" s="271"/>
      <c r="UBL47" s="271"/>
      <c r="UBM47" s="271"/>
      <c r="UBN47" s="271"/>
      <c r="UBO47" s="271"/>
      <c r="UBP47" s="271"/>
      <c r="UBQ47" s="271"/>
      <c r="UBR47" s="271"/>
      <c r="UBS47" s="271"/>
      <c r="UBT47" s="271"/>
      <c r="UBU47" s="271"/>
      <c r="UBV47" s="271"/>
      <c r="UBW47" s="271"/>
      <c r="UBX47" s="271"/>
      <c r="UBY47" s="271"/>
      <c r="UBZ47" s="271"/>
      <c r="UCA47" s="271"/>
      <c r="UCB47" s="271"/>
      <c r="UCC47" s="271"/>
      <c r="UCD47" s="271"/>
      <c r="UCE47" s="271"/>
      <c r="UCF47" s="271"/>
      <c r="UCG47" s="271"/>
      <c r="UCH47" s="271"/>
      <c r="UCI47" s="271"/>
      <c r="UCJ47" s="271"/>
      <c r="UCK47" s="271"/>
      <c r="UCL47" s="271"/>
      <c r="UCM47" s="271"/>
      <c r="UCN47" s="271"/>
      <c r="UCO47" s="271"/>
      <c r="UCP47" s="271"/>
      <c r="UCQ47" s="271"/>
      <c r="UCR47" s="271"/>
      <c r="UCS47" s="271"/>
      <c r="UCT47" s="271"/>
      <c r="UCU47" s="271"/>
      <c r="UCV47" s="271"/>
      <c r="UCW47" s="271"/>
      <c r="UCX47" s="271"/>
      <c r="UCY47" s="271"/>
      <c r="UCZ47" s="271"/>
      <c r="UDA47" s="271"/>
      <c r="UDB47" s="271"/>
      <c r="UDC47" s="271"/>
      <c r="UDD47" s="271"/>
      <c r="UDE47" s="271"/>
      <c r="UDF47" s="271"/>
      <c r="UDG47" s="271"/>
      <c r="UDH47" s="271"/>
      <c r="UDI47" s="271"/>
      <c r="UDJ47" s="271"/>
      <c r="UDK47" s="271"/>
      <c r="UDL47" s="271"/>
      <c r="UDM47" s="271"/>
      <c r="UDN47" s="271"/>
      <c r="UDO47" s="271"/>
      <c r="UDP47" s="271"/>
      <c r="UDQ47" s="271"/>
      <c r="UDR47" s="271"/>
      <c r="UDS47" s="271"/>
      <c r="UDT47" s="271"/>
      <c r="UDU47" s="271"/>
      <c r="UDV47" s="271"/>
      <c r="UDW47" s="271"/>
      <c r="UDX47" s="271"/>
      <c r="UDY47" s="271"/>
      <c r="UDZ47" s="271"/>
      <c r="UEA47" s="271"/>
      <c r="UEB47" s="271"/>
      <c r="UEC47" s="271"/>
      <c r="UED47" s="271"/>
      <c r="UEE47" s="271"/>
      <c r="UEF47" s="271"/>
      <c r="UEG47" s="271"/>
      <c r="UEH47" s="271"/>
      <c r="UEI47" s="271"/>
      <c r="UEJ47" s="271"/>
      <c r="UEK47" s="271"/>
      <c r="UEL47" s="271"/>
      <c r="UEM47" s="271"/>
      <c r="UEN47" s="271"/>
      <c r="UEO47" s="271"/>
      <c r="UEP47" s="271"/>
      <c r="UEQ47" s="271"/>
      <c r="UER47" s="271"/>
      <c r="UES47" s="271"/>
      <c r="UET47" s="271"/>
      <c r="UEU47" s="271"/>
      <c r="UEV47" s="271"/>
      <c r="UEW47" s="271"/>
      <c r="UEX47" s="271"/>
      <c r="UEY47" s="271"/>
      <c r="UEZ47" s="271"/>
      <c r="UFA47" s="271"/>
      <c r="UFB47" s="271"/>
      <c r="UFC47" s="271"/>
      <c r="UFD47" s="271"/>
      <c r="UFE47" s="271"/>
      <c r="UFF47" s="271"/>
      <c r="UFG47" s="271"/>
      <c r="UFH47" s="271"/>
      <c r="UFI47" s="271"/>
      <c r="UFJ47" s="271"/>
      <c r="UFK47" s="271"/>
      <c r="UFL47" s="271"/>
      <c r="UFM47" s="271"/>
      <c r="UFN47" s="271"/>
      <c r="UFO47" s="271"/>
      <c r="UFP47" s="271"/>
      <c r="UFQ47" s="271"/>
      <c r="UFR47" s="271"/>
      <c r="UFS47" s="271"/>
      <c r="UFT47" s="271"/>
      <c r="UFU47" s="271"/>
      <c r="UFV47" s="271"/>
      <c r="UFW47" s="271"/>
      <c r="UFX47" s="271"/>
      <c r="UFY47" s="271"/>
      <c r="UFZ47" s="271"/>
      <c r="UGA47" s="271"/>
      <c r="UGB47" s="271"/>
      <c r="UGC47" s="271"/>
      <c r="UGD47" s="271"/>
      <c r="UGE47" s="271"/>
      <c r="UGF47" s="271"/>
      <c r="UGG47" s="271"/>
      <c r="UGH47" s="271"/>
      <c r="UGI47" s="271"/>
      <c r="UGJ47" s="271"/>
      <c r="UGK47" s="271"/>
      <c r="UGL47" s="271"/>
      <c r="UGM47" s="271"/>
      <c r="UGN47" s="271"/>
      <c r="UGO47" s="271"/>
      <c r="UGP47" s="271"/>
      <c r="UGQ47" s="271"/>
      <c r="UGR47" s="271"/>
      <c r="UGS47" s="271"/>
      <c r="UGT47" s="271"/>
      <c r="UGU47" s="271"/>
      <c r="UGV47" s="271"/>
      <c r="UGW47" s="271"/>
      <c r="UGX47" s="271"/>
      <c r="UGY47" s="271"/>
      <c r="UGZ47" s="271"/>
      <c r="UHA47" s="271"/>
      <c r="UHB47" s="271"/>
      <c r="UHC47" s="271"/>
      <c r="UHD47" s="271"/>
      <c r="UHE47" s="271"/>
      <c r="UHF47" s="271"/>
      <c r="UHG47" s="271"/>
      <c r="UHH47" s="271"/>
      <c r="UHI47" s="271"/>
      <c r="UHJ47" s="271"/>
      <c r="UHK47" s="271"/>
      <c r="UHL47" s="271"/>
      <c r="UHM47" s="271"/>
      <c r="UHN47" s="271"/>
      <c r="UHO47" s="271"/>
      <c r="UHP47" s="271"/>
      <c r="UHQ47" s="271"/>
      <c r="UHR47" s="271"/>
      <c r="UHS47" s="271"/>
      <c r="UHT47" s="271"/>
      <c r="UHU47" s="271"/>
      <c r="UHV47" s="271"/>
      <c r="UHW47" s="271"/>
      <c r="UHX47" s="271"/>
      <c r="UHY47" s="271"/>
      <c r="UHZ47" s="271"/>
      <c r="UIA47" s="271"/>
      <c r="UIB47" s="271"/>
      <c r="UIC47" s="271"/>
      <c r="UID47" s="271"/>
      <c r="UIE47" s="271"/>
      <c r="UIF47" s="271"/>
      <c r="UIG47" s="271"/>
      <c r="UIH47" s="271"/>
      <c r="UII47" s="271"/>
      <c r="UIJ47" s="271"/>
      <c r="UIK47" s="271"/>
      <c r="UIL47" s="271"/>
      <c r="UIM47" s="271"/>
      <c r="UIN47" s="271"/>
      <c r="UIO47" s="271"/>
      <c r="UIP47" s="271"/>
      <c r="UIQ47" s="271"/>
      <c r="UIR47" s="271"/>
      <c r="UIS47" s="271"/>
      <c r="UIT47" s="271"/>
      <c r="UIU47" s="271"/>
      <c r="UIV47" s="271"/>
      <c r="UIW47" s="271"/>
      <c r="UIX47" s="271"/>
      <c r="UIY47" s="271"/>
      <c r="UIZ47" s="271"/>
      <c r="UJA47" s="271"/>
      <c r="UJB47" s="271"/>
      <c r="UJC47" s="271"/>
      <c r="UJD47" s="271"/>
      <c r="UJE47" s="271"/>
      <c r="UJF47" s="271"/>
      <c r="UJG47" s="271"/>
      <c r="UJH47" s="271"/>
      <c r="UJI47" s="271"/>
      <c r="UJJ47" s="271"/>
      <c r="UJK47" s="271"/>
      <c r="UJL47" s="271"/>
      <c r="UJM47" s="271"/>
      <c r="UJN47" s="271"/>
      <c r="UJO47" s="271"/>
      <c r="UJP47" s="271"/>
      <c r="UJQ47" s="271"/>
      <c r="UJR47" s="271"/>
      <c r="UJS47" s="271"/>
      <c r="UJT47" s="271"/>
      <c r="UJU47" s="271"/>
      <c r="UJV47" s="271"/>
      <c r="UJW47" s="271"/>
      <c r="UJX47" s="271"/>
      <c r="UJY47" s="271"/>
      <c r="UJZ47" s="271"/>
      <c r="UKA47" s="271"/>
      <c r="UKB47" s="271"/>
      <c r="UKC47" s="271"/>
      <c r="UKD47" s="271"/>
      <c r="UKE47" s="271"/>
      <c r="UKF47" s="271"/>
      <c r="UKG47" s="271"/>
      <c r="UKH47" s="271"/>
      <c r="UKI47" s="271"/>
      <c r="UKJ47" s="271"/>
      <c r="UKK47" s="271"/>
      <c r="UKL47" s="271"/>
      <c r="UKM47" s="271"/>
      <c r="UKN47" s="271"/>
      <c r="UKO47" s="271"/>
      <c r="UKP47" s="271"/>
      <c r="UKQ47" s="271"/>
      <c r="UKR47" s="271"/>
      <c r="UKS47" s="271"/>
      <c r="UKT47" s="271"/>
      <c r="UKU47" s="271"/>
      <c r="UKV47" s="271"/>
      <c r="UKW47" s="271"/>
      <c r="UKX47" s="271"/>
      <c r="UKY47" s="271"/>
      <c r="UKZ47" s="271"/>
      <c r="ULA47" s="271"/>
      <c r="ULB47" s="271"/>
      <c r="ULC47" s="271"/>
      <c r="ULD47" s="271"/>
      <c r="ULE47" s="271"/>
      <c r="ULF47" s="271"/>
      <c r="ULG47" s="271"/>
      <c r="ULH47" s="271"/>
      <c r="ULI47" s="271"/>
      <c r="ULJ47" s="271"/>
      <c r="ULK47" s="271"/>
      <c r="ULL47" s="271"/>
      <c r="ULM47" s="271"/>
      <c r="ULN47" s="271"/>
      <c r="ULO47" s="271"/>
      <c r="ULP47" s="271"/>
      <c r="ULQ47" s="271"/>
      <c r="ULR47" s="271"/>
      <c r="ULS47" s="271"/>
      <c r="ULT47" s="271"/>
      <c r="ULU47" s="271"/>
      <c r="ULV47" s="271"/>
      <c r="ULW47" s="271"/>
      <c r="ULX47" s="271"/>
      <c r="ULY47" s="271"/>
      <c r="ULZ47" s="271"/>
      <c r="UMA47" s="271"/>
      <c r="UMB47" s="271"/>
      <c r="UMC47" s="271"/>
      <c r="UMD47" s="271"/>
      <c r="UME47" s="271"/>
      <c r="UMF47" s="271"/>
      <c r="UMG47" s="271"/>
      <c r="UMH47" s="271"/>
      <c r="UMI47" s="271"/>
      <c r="UMJ47" s="271"/>
      <c r="UMK47" s="271"/>
      <c r="UML47" s="271"/>
      <c r="UMM47" s="271"/>
      <c r="UMN47" s="271"/>
      <c r="UMO47" s="271"/>
      <c r="UMP47" s="271"/>
      <c r="UMQ47" s="271"/>
      <c r="UMR47" s="271"/>
      <c r="UMS47" s="271"/>
      <c r="UMT47" s="271"/>
      <c r="UMU47" s="271"/>
      <c r="UMV47" s="271"/>
      <c r="UMW47" s="271"/>
      <c r="UMX47" s="271"/>
      <c r="UMY47" s="271"/>
      <c r="UMZ47" s="271"/>
      <c r="UNA47" s="271"/>
      <c r="UNB47" s="271"/>
      <c r="UNC47" s="271"/>
      <c r="UND47" s="271"/>
      <c r="UNE47" s="271"/>
      <c r="UNF47" s="271"/>
      <c r="UNG47" s="271"/>
      <c r="UNH47" s="271"/>
      <c r="UNI47" s="271"/>
      <c r="UNJ47" s="271"/>
      <c r="UNK47" s="271"/>
      <c r="UNL47" s="271"/>
      <c r="UNM47" s="271"/>
      <c r="UNN47" s="271"/>
      <c r="UNO47" s="271"/>
      <c r="UNP47" s="271"/>
      <c r="UNQ47" s="271"/>
      <c r="UNR47" s="271"/>
      <c r="UNS47" s="271"/>
      <c r="UNT47" s="271"/>
      <c r="UNU47" s="271"/>
      <c r="UNV47" s="271"/>
      <c r="UNW47" s="271"/>
      <c r="UNX47" s="271"/>
      <c r="UNY47" s="271"/>
      <c r="UNZ47" s="271"/>
      <c r="UOA47" s="271"/>
      <c r="UOB47" s="271"/>
      <c r="UOC47" s="271"/>
      <c r="UOD47" s="271"/>
      <c r="UOE47" s="271"/>
      <c r="UOF47" s="271"/>
      <c r="UOG47" s="271"/>
      <c r="UOH47" s="271"/>
      <c r="UOI47" s="271"/>
      <c r="UOJ47" s="271"/>
      <c r="UOK47" s="271"/>
      <c r="UOL47" s="271"/>
      <c r="UOM47" s="271"/>
      <c r="UON47" s="271"/>
      <c r="UOO47" s="271"/>
      <c r="UOP47" s="271"/>
      <c r="UOQ47" s="271"/>
      <c r="UOR47" s="271"/>
      <c r="UOS47" s="271"/>
      <c r="UOT47" s="271"/>
      <c r="UOU47" s="271"/>
      <c r="UOV47" s="271"/>
      <c r="UOW47" s="271"/>
      <c r="UOX47" s="271"/>
      <c r="UOY47" s="271"/>
      <c r="UOZ47" s="271"/>
      <c r="UPA47" s="271"/>
      <c r="UPB47" s="271"/>
      <c r="UPC47" s="271"/>
      <c r="UPD47" s="271"/>
      <c r="UPE47" s="271"/>
      <c r="UPF47" s="271"/>
      <c r="UPG47" s="271"/>
      <c r="UPH47" s="271"/>
      <c r="UPI47" s="271"/>
      <c r="UPJ47" s="271"/>
      <c r="UPK47" s="271"/>
      <c r="UPL47" s="271"/>
      <c r="UPM47" s="271"/>
      <c r="UPN47" s="271"/>
      <c r="UPO47" s="271"/>
      <c r="UPP47" s="271"/>
      <c r="UPQ47" s="271"/>
      <c r="UPR47" s="271"/>
      <c r="UPS47" s="271"/>
      <c r="UPT47" s="271"/>
      <c r="UPU47" s="271"/>
      <c r="UPV47" s="271"/>
      <c r="UPW47" s="271"/>
      <c r="UPX47" s="271"/>
      <c r="UPY47" s="271"/>
      <c r="UPZ47" s="271"/>
      <c r="UQA47" s="271"/>
      <c r="UQB47" s="271"/>
      <c r="UQC47" s="271"/>
      <c r="UQD47" s="271"/>
      <c r="UQE47" s="271"/>
      <c r="UQF47" s="271"/>
      <c r="UQG47" s="271"/>
      <c r="UQH47" s="271"/>
      <c r="UQI47" s="271"/>
      <c r="UQJ47" s="271"/>
      <c r="UQK47" s="271"/>
      <c r="UQL47" s="271"/>
      <c r="UQM47" s="271"/>
      <c r="UQN47" s="271"/>
      <c r="UQO47" s="271"/>
      <c r="UQP47" s="271"/>
      <c r="UQQ47" s="271"/>
      <c r="UQR47" s="271"/>
      <c r="UQS47" s="271"/>
      <c r="UQT47" s="271"/>
      <c r="UQU47" s="271"/>
      <c r="UQV47" s="271"/>
      <c r="UQW47" s="271"/>
      <c r="UQX47" s="271"/>
      <c r="UQY47" s="271"/>
      <c r="UQZ47" s="271"/>
      <c r="URA47" s="271"/>
      <c r="URB47" s="271"/>
      <c r="URC47" s="271"/>
      <c r="URD47" s="271"/>
      <c r="URE47" s="271"/>
      <c r="URF47" s="271"/>
      <c r="URG47" s="271"/>
      <c r="URH47" s="271"/>
      <c r="URI47" s="271"/>
      <c r="URJ47" s="271"/>
      <c r="URK47" s="271"/>
      <c r="URL47" s="271"/>
      <c r="URM47" s="271"/>
      <c r="URN47" s="271"/>
      <c r="URO47" s="271"/>
      <c r="URP47" s="271"/>
      <c r="URQ47" s="271"/>
      <c r="URR47" s="271"/>
      <c r="URS47" s="271"/>
      <c r="URT47" s="271"/>
      <c r="URU47" s="271"/>
      <c r="URV47" s="271"/>
      <c r="URW47" s="271"/>
      <c r="URX47" s="271"/>
      <c r="URY47" s="271"/>
      <c r="URZ47" s="271"/>
      <c r="USA47" s="271"/>
      <c r="USB47" s="271"/>
      <c r="USC47" s="271"/>
      <c r="USD47" s="271"/>
      <c r="USE47" s="271"/>
      <c r="USF47" s="271"/>
      <c r="USG47" s="271"/>
      <c r="USH47" s="271"/>
      <c r="USI47" s="271"/>
      <c r="USJ47" s="271"/>
      <c r="USK47" s="271"/>
      <c r="USL47" s="271"/>
      <c r="USM47" s="271"/>
      <c r="USN47" s="271"/>
      <c r="USO47" s="271"/>
      <c r="USP47" s="271"/>
      <c r="USQ47" s="271"/>
      <c r="USR47" s="271"/>
      <c r="USS47" s="271"/>
      <c r="UST47" s="271"/>
      <c r="USU47" s="271"/>
      <c r="USV47" s="271"/>
      <c r="USW47" s="271"/>
      <c r="USX47" s="271"/>
      <c r="USY47" s="271"/>
      <c r="USZ47" s="271"/>
      <c r="UTA47" s="271"/>
      <c r="UTB47" s="271"/>
      <c r="UTC47" s="271"/>
      <c r="UTD47" s="271"/>
      <c r="UTE47" s="271"/>
      <c r="UTF47" s="271"/>
      <c r="UTG47" s="271"/>
      <c r="UTH47" s="271"/>
      <c r="UTI47" s="271"/>
      <c r="UTJ47" s="271"/>
      <c r="UTK47" s="271"/>
      <c r="UTL47" s="271"/>
      <c r="UTM47" s="271"/>
      <c r="UTN47" s="271"/>
      <c r="UTO47" s="271"/>
      <c r="UTP47" s="271"/>
      <c r="UTQ47" s="271"/>
      <c r="UTR47" s="271"/>
      <c r="UTS47" s="271"/>
      <c r="UTT47" s="271"/>
      <c r="UTU47" s="271"/>
      <c r="UTV47" s="271"/>
      <c r="UTW47" s="271"/>
      <c r="UTX47" s="271"/>
      <c r="UTY47" s="271"/>
      <c r="UTZ47" s="271"/>
      <c r="UUA47" s="271"/>
      <c r="UUB47" s="271"/>
      <c r="UUC47" s="271"/>
      <c r="UUD47" s="271"/>
      <c r="UUE47" s="271"/>
      <c r="UUF47" s="271"/>
      <c r="UUG47" s="271"/>
      <c r="UUH47" s="271"/>
      <c r="UUI47" s="271"/>
      <c r="UUJ47" s="271"/>
      <c r="UUK47" s="271"/>
      <c r="UUL47" s="271"/>
      <c r="UUM47" s="271"/>
      <c r="UUN47" s="271"/>
      <c r="UUO47" s="271"/>
      <c r="UUP47" s="271"/>
      <c r="UUQ47" s="271"/>
      <c r="UUR47" s="271"/>
      <c r="UUS47" s="271"/>
      <c r="UUT47" s="271"/>
      <c r="UUU47" s="271"/>
      <c r="UUV47" s="271"/>
      <c r="UUW47" s="271"/>
      <c r="UUX47" s="271"/>
      <c r="UUY47" s="271"/>
      <c r="UUZ47" s="271"/>
      <c r="UVA47" s="271"/>
      <c r="UVB47" s="271"/>
      <c r="UVC47" s="271"/>
      <c r="UVD47" s="271"/>
      <c r="UVE47" s="271"/>
      <c r="UVF47" s="271"/>
      <c r="UVG47" s="271"/>
      <c r="UVH47" s="271"/>
      <c r="UVI47" s="271"/>
      <c r="UVJ47" s="271"/>
      <c r="UVK47" s="271"/>
      <c r="UVL47" s="271"/>
      <c r="UVM47" s="271"/>
      <c r="UVN47" s="271"/>
      <c r="UVO47" s="271"/>
      <c r="UVP47" s="271"/>
      <c r="UVQ47" s="271"/>
      <c r="UVR47" s="271"/>
      <c r="UVS47" s="271"/>
      <c r="UVT47" s="271"/>
      <c r="UVU47" s="271"/>
      <c r="UVV47" s="271"/>
      <c r="UVW47" s="271"/>
      <c r="UVX47" s="271"/>
      <c r="UVY47" s="271"/>
      <c r="UVZ47" s="271"/>
      <c r="UWA47" s="271"/>
      <c r="UWB47" s="271"/>
      <c r="UWC47" s="271"/>
      <c r="UWD47" s="271"/>
      <c r="UWE47" s="271"/>
      <c r="UWF47" s="271"/>
      <c r="UWG47" s="271"/>
      <c r="UWH47" s="271"/>
      <c r="UWI47" s="271"/>
      <c r="UWJ47" s="271"/>
      <c r="UWK47" s="271"/>
      <c r="UWL47" s="271"/>
      <c r="UWM47" s="271"/>
      <c r="UWN47" s="271"/>
      <c r="UWO47" s="271"/>
      <c r="UWP47" s="271"/>
      <c r="UWQ47" s="271"/>
      <c r="UWR47" s="271"/>
      <c r="UWS47" s="271"/>
      <c r="UWT47" s="271"/>
      <c r="UWU47" s="271"/>
      <c r="UWV47" s="271"/>
      <c r="UWW47" s="271"/>
      <c r="UWX47" s="271"/>
      <c r="UWY47" s="271"/>
      <c r="UWZ47" s="271"/>
      <c r="UXA47" s="271"/>
      <c r="UXB47" s="271"/>
      <c r="UXC47" s="271"/>
      <c r="UXD47" s="271"/>
      <c r="UXE47" s="271"/>
      <c r="UXF47" s="271"/>
      <c r="UXG47" s="271"/>
      <c r="UXH47" s="271"/>
      <c r="UXI47" s="271"/>
      <c r="UXJ47" s="271"/>
      <c r="UXK47" s="271"/>
      <c r="UXL47" s="271"/>
      <c r="UXM47" s="271"/>
      <c r="UXN47" s="271"/>
      <c r="UXO47" s="271"/>
      <c r="UXP47" s="271"/>
      <c r="UXQ47" s="271"/>
      <c r="UXR47" s="271"/>
      <c r="UXS47" s="271"/>
      <c r="UXT47" s="271"/>
      <c r="UXU47" s="271"/>
      <c r="UXV47" s="271"/>
      <c r="UXW47" s="271"/>
      <c r="UXX47" s="271"/>
      <c r="UXY47" s="271"/>
      <c r="UXZ47" s="271"/>
      <c r="UYA47" s="271"/>
      <c r="UYB47" s="271"/>
      <c r="UYC47" s="271"/>
      <c r="UYD47" s="271"/>
      <c r="UYE47" s="271"/>
      <c r="UYF47" s="271"/>
      <c r="UYG47" s="271"/>
      <c r="UYH47" s="271"/>
      <c r="UYI47" s="271"/>
      <c r="UYJ47" s="271"/>
      <c r="UYK47" s="271"/>
      <c r="UYL47" s="271"/>
      <c r="UYM47" s="271"/>
      <c r="UYN47" s="271"/>
      <c r="UYO47" s="271"/>
      <c r="UYP47" s="271"/>
      <c r="UYQ47" s="271"/>
      <c r="UYR47" s="271"/>
      <c r="UYS47" s="271"/>
      <c r="UYT47" s="271"/>
      <c r="UYU47" s="271"/>
      <c r="UYV47" s="271"/>
      <c r="UYW47" s="271"/>
      <c r="UYX47" s="271"/>
      <c r="UYY47" s="271"/>
      <c r="UYZ47" s="271"/>
      <c r="UZA47" s="271"/>
      <c r="UZB47" s="271"/>
      <c r="UZC47" s="271"/>
      <c r="UZD47" s="271"/>
      <c r="UZE47" s="271"/>
      <c r="UZF47" s="271"/>
      <c r="UZG47" s="271"/>
      <c r="UZH47" s="271"/>
      <c r="UZI47" s="271"/>
      <c r="UZJ47" s="271"/>
      <c r="UZK47" s="271"/>
      <c r="UZL47" s="271"/>
      <c r="UZM47" s="271"/>
      <c r="UZN47" s="271"/>
      <c r="UZO47" s="271"/>
      <c r="UZP47" s="271"/>
      <c r="UZQ47" s="271"/>
      <c r="UZR47" s="271"/>
      <c r="UZS47" s="271"/>
      <c r="UZT47" s="271"/>
      <c r="UZU47" s="271"/>
      <c r="UZV47" s="271"/>
      <c r="UZW47" s="271"/>
      <c r="UZX47" s="271"/>
      <c r="UZY47" s="271"/>
      <c r="UZZ47" s="271"/>
      <c r="VAA47" s="271"/>
      <c r="VAB47" s="271"/>
      <c r="VAC47" s="271"/>
      <c r="VAD47" s="271"/>
      <c r="VAE47" s="271"/>
      <c r="VAF47" s="271"/>
      <c r="VAG47" s="271"/>
      <c r="VAH47" s="271"/>
      <c r="VAI47" s="271"/>
      <c r="VAJ47" s="271"/>
      <c r="VAK47" s="271"/>
      <c r="VAL47" s="271"/>
      <c r="VAM47" s="271"/>
      <c r="VAN47" s="271"/>
      <c r="VAO47" s="271"/>
      <c r="VAP47" s="271"/>
      <c r="VAQ47" s="271"/>
      <c r="VAR47" s="271"/>
      <c r="VAS47" s="271"/>
      <c r="VAT47" s="271"/>
      <c r="VAU47" s="271"/>
      <c r="VAV47" s="271"/>
      <c r="VAW47" s="271"/>
      <c r="VAX47" s="271"/>
      <c r="VAY47" s="271"/>
      <c r="VAZ47" s="271"/>
      <c r="VBA47" s="271"/>
      <c r="VBB47" s="271"/>
      <c r="VBC47" s="271"/>
      <c r="VBD47" s="271"/>
      <c r="VBE47" s="271"/>
      <c r="VBF47" s="271"/>
      <c r="VBG47" s="271"/>
      <c r="VBH47" s="271"/>
      <c r="VBI47" s="271"/>
      <c r="VBJ47" s="271"/>
      <c r="VBK47" s="271"/>
      <c r="VBL47" s="271"/>
      <c r="VBM47" s="271"/>
      <c r="VBN47" s="271"/>
      <c r="VBO47" s="271"/>
      <c r="VBP47" s="271"/>
      <c r="VBQ47" s="271"/>
      <c r="VBR47" s="271"/>
      <c r="VBS47" s="271"/>
      <c r="VBT47" s="271"/>
      <c r="VBU47" s="271"/>
      <c r="VBV47" s="271"/>
      <c r="VBW47" s="271"/>
      <c r="VBX47" s="271"/>
      <c r="VBY47" s="271"/>
      <c r="VBZ47" s="271"/>
      <c r="VCA47" s="271"/>
      <c r="VCB47" s="271"/>
      <c r="VCC47" s="271"/>
      <c r="VCD47" s="271"/>
      <c r="VCE47" s="271"/>
      <c r="VCF47" s="271"/>
      <c r="VCG47" s="271"/>
      <c r="VCH47" s="271"/>
      <c r="VCI47" s="271"/>
      <c r="VCJ47" s="271"/>
      <c r="VCK47" s="271"/>
      <c r="VCL47" s="271"/>
      <c r="VCM47" s="271"/>
      <c r="VCN47" s="271"/>
      <c r="VCO47" s="271"/>
      <c r="VCP47" s="271"/>
      <c r="VCQ47" s="271"/>
      <c r="VCR47" s="271"/>
      <c r="VCS47" s="271"/>
      <c r="VCT47" s="271"/>
      <c r="VCU47" s="271"/>
      <c r="VCV47" s="271"/>
      <c r="VCW47" s="271"/>
      <c r="VCX47" s="271"/>
      <c r="VCY47" s="271"/>
      <c r="VCZ47" s="271"/>
      <c r="VDA47" s="271"/>
      <c r="VDB47" s="271"/>
      <c r="VDC47" s="271"/>
      <c r="VDD47" s="271"/>
      <c r="VDE47" s="271"/>
      <c r="VDF47" s="271"/>
      <c r="VDG47" s="271"/>
      <c r="VDH47" s="271"/>
      <c r="VDI47" s="271"/>
      <c r="VDJ47" s="271"/>
      <c r="VDK47" s="271"/>
      <c r="VDL47" s="271"/>
      <c r="VDM47" s="271"/>
      <c r="VDN47" s="271"/>
      <c r="VDO47" s="271"/>
      <c r="VDP47" s="271"/>
      <c r="VDQ47" s="271"/>
      <c r="VDR47" s="271"/>
      <c r="VDS47" s="271"/>
      <c r="VDT47" s="271"/>
      <c r="VDU47" s="271"/>
      <c r="VDV47" s="271"/>
      <c r="VDW47" s="271"/>
      <c r="VDX47" s="271"/>
      <c r="VDY47" s="271"/>
      <c r="VDZ47" s="271"/>
      <c r="VEA47" s="271"/>
      <c r="VEB47" s="271"/>
      <c r="VEC47" s="271"/>
      <c r="VED47" s="271"/>
      <c r="VEE47" s="271"/>
      <c r="VEF47" s="271"/>
      <c r="VEG47" s="271"/>
      <c r="VEH47" s="271"/>
      <c r="VEI47" s="271"/>
      <c r="VEJ47" s="271"/>
      <c r="VEK47" s="271"/>
      <c r="VEL47" s="271"/>
      <c r="VEM47" s="271"/>
      <c r="VEN47" s="271"/>
      <c r="VEO47" s="271"/>
      <c r="VEP47" s="271"/>
      <c r="VEQ47" s="271"/>
      <c r="VER47" s="271"/>
      <c r="VES47" s="271"/>
      <c r="VET47" s="271"/>
      <c r="VEU47" s="271"/>
      <c r="VEV47" s="271"/>
      <c r="VEW47" s="271"/>
      <c r="VEX47" s="271"/>
      <c r="VEY47" s="271"/>
      <c r="VEZ47" s="271"/>
      <c r="VFA47" s="271"/>
      <c r="VFB47" s="271"/>
      <c r="VFC47" s="271"/>
      <c r="VFD47" s="271"/>
      <c r="VFE47" s="271"/>
      <c r="VFF47" s="271"/>
      <c r="VFG47" s="271"/>
      <c r="VFH47" s="271"/>
      <c r="VFI47" s="271"/>
      <c r="VFJ47" s="271"/>
      <c r="VFK47" s="271"/>
      <c r="VFL47" s="271"/>
      <c r="VFM47" s="271"/>
      <c r="VFN47" s="271"/>
      <c r="VFO47" s="271"/>
      <c r="VFP47" s="271"/>
      <c r="VFQ47" s="271"/>
      <c r="VFR47" s="271"/>
      <c r="VFS47" s="271"/>
      <c r="VFT47" s="271"/>
      <c r="VFU47" s="271"/>
      <c r="VFV47" s="271"/>
      <c r="VFW47" s="271"/>
      <c r="VFX47" s="271"/>
      <c r="VFY47" s="271"/>
      <c r="VFZ47" s="271"/>
      <c r="VGA47" s="271"/>
      <c r="VGB47" s="271"/>
      <c r="VGC47" s="271"/>
      <c r="VGD47" s="271"/>
      <c r="VGE47" s="271"/>
      <c r="VGF47" s="271"/>
      <c r="VGG47" s="271"/>
      <c r="VGH47" s="271"/>
      <c r="VGI47" s="271"/>
      <c r="VGJ47" s="271"/>
      <c r="VGK47" s="271"/>
      <c r="VGL47" s="271"/>
      <c r="VGM47" s="271"/>
      <c r="VGN47" s="271"/>
      <c r="VGO47" s="271"/>
      <c r="VGP47" s="271"/>
      <c r="VGQ47" s="271"/>
      <c r="VGR47" s="271"/>
      <c r="VGS47" s="271"/>
      <c r="VGT47" s="271"/>
      <c r="VGU47" s="271"/>
      <c r="VGV47" s="271"/>
      <c r="VGW47" s="271"/>
      <c r="VGX47" s="271"/>
      <c r="VGY47" s="271"/>
      <c r="VGZ47" s="271"/>
      <c r="VHA47" s="271"/>
      <c r="VHB47" s="271"/>
      <c r="VHC47" s="271"/>
      <c r="VHD47" s="271"/>
      <c r="VHE47" s="271"/>
      <c r="VHF47" s="271"/>
      <c r="VHG47" s="271"/>
      <c r="VHH47" s="271"/>
      <c r="VHI47" s="271"/>
      <c r="VHJ47" s="271"/>
      <c r="VHK47" s="271"/>
      <c r="VHL47" s="271"/>
      <c r="VHM47" s="271"/>
      <c r="VHN47" s="271"/>
      <c r="VHO47" s="271"/>
      <c r="VHP47" s="271"/>
      <c r="VHQ47" s="271"/>
      <c r="VHR47" s="271"/>
      <c r="VHS47" s="271"/>
      <c r="VHT47" s="271"/>
      <c r="VHU47" s="271"/>
      <c r="VHV47" s="271"/>
      <c r="VHW47" s="271"/>
      <c r="VHX47" s="271"/>
      <c r="VHY47" s="271"/>
      <c r="VHZ47" s="271"/>
      <c r="VIA47" s="271"/>
      <c r="VIB47" s="271"/>
      <c r="VIC47" s="271"/>
      <c r="VID47" s="271"/>
      <c r="VIE47" s="271"/>
      <c r="VIF47" s="271"/>
      <c r="VIG47" s="271"/>
      <c r="VIH47" s="271"/>
      <c r="VII47" s="271"/>
      <c r="VIJ47" s="271"/>
      <c r="VIK47" s="271"/>
      <c r="VIL47" s="271"/>
      <c r="VIM47" s="271"/>
      <c r="VIN47" s="271"/>
      <c r="VIO47" s="271"/>
      <c r="VIP47" s="271"/>
      <c r="VIQ47" s="271"/>
      <c r="VIR47" s="271"/>
      <c r="VIS47" s="271"/>
      <c r="VIT47" s="271"/>
      <c r="VIU47" s="271"/>
      <c r="VIV47" s="271"/>
      <c r="VIW47" s="271"/>
      <c r="VIX47" s="271"/>
      <c r="VIY47" s="271"/>
      <c r="VIZ47" s="271"/>
      <c r="VJA47" s="271"/>
      <c r="VJB47" s="271"/>
      <c r="VJC47" s="271"/>
      <c r="VJD47" s="271"/>
      <c r="VJE47" s="271"/>
      <c r="VJF47" s="271"/>
      <c r="VJG47" s="271"/>
      <c r="VJH47" s="271"/>
      <c r="VJI47" s="271"/>
      <c r="VJJ47" s="271"/>
      <c r="VJK47" s="271"/>
      <c r="VJL47" s="271"/>
      <c r="VJM47" s="271"/>
      <c r="VJN47" s="271"/>
      <c r="VJO47" s="271"/>
      <c r="VJP47" s="271"/>
      <c r="VJQ47" s="271"/>
      <c r="VJR47" s="271"/>
      <c r="VJS47" s="271"/>
      <c r="VJT47" s="271"/>
      <c r="VJU47" s="271"/>
      <c r="VJV47" s="271"/>
      <c r="VJW47" s="271"/>
      <c r="VJX47" s="271"/>
      <c r="VJY47" s="271"/>
      <c r="VJZ47" s="271"/>
      <c r="VKA47" s="271"/>
      <c r="VKB47" s="271"/>
      <c r="VKC47" s="271"/>
      <c r="VKD47" s="271"/>
      <c r="VKE47" s="271"/>
      <c r="VKF47" s="271"/>
      <c r="VKG47" s="271"/>
      <c r="VKH47" s="271"/>
      <c r="VKI47" s="271"/>
      <c r="VKJ47" s="271"/>
      <c r="VKK47" s="271"/>
      <c r="VKL47" s="271"/>
      <c r="VKM47" s="271"/>
      <c r="VKN47" s="271"/>
      <c r="VKO47" s="271"/>
      <c r="VKP47" s="271"/>
      <c r="VKQ47" s="271"/>
      <c r="VKR47" s="271"/>
      <c r="VKS47" s="271"/>
      <c r="VKT47" s="271"/>
      <c r="VKU47" s="271"/>
      <c r="VKV47" s="271"/>
      <c r="VKW47" s="271"/>
      <c r="VKX47" s="271"/>
      <c r="VKY47" s="271"/>
      <c r="VKZ47" s="271"/>
      <c r="VLA47" s="271"/>
      <c r="VLB47" s="271"/>
      <c r="VLC47" s="271"/>
      <c r="VLD47" s="271"/>
      <c r="VLE47" s="271"/>
      <c r="VLF47" s="271"/>
      <c r="VLG47" s="271"/>
      <c r="VLH47" s="271"/>
      <c r="VLI47" s="271"/>
      <c r="VLJ47" s="271"/>
      <c r="VLK47" s="271"/>
      <c r="VLL47" s="271"/>
      <c r="VLM47" s="271"/>
      <c r="VLN47" s="271"/>
      <c r="VLO47" s="271"/>
      <c r="VLP47" s="271"/>
      <c r="VLQ47" s="271"/>
      <c r="VLR47" s="271"/>
      <c r="VLS47" s="271"/>
      <c r="VLT47" s="271"/>
      <c r="VLU47" s="271"/>
      <c r="VLV47" s="271"/>
      <c r="VLW47" s="271"/>
      <c r="VLX47" s="271"/>
      <c r="VLY47" s="271"/>
      <c r="VLZ47" s="271"/>
      <c r="VMA47" s="271"/>
      <c r="VMB47" s="271"/>
      <c r="VMC47" s="271"/>
      <c r="VMD47" s="271"/>
      <c r="VME47" s="271"/>
      <c r="VMF47" s="271"/>
      <c r="VMG47" s="271"/>
      <c r="VMH47" s="271"/>
      <c r="VMI47" s="271"/>
      <c r="VMJ47" s="271"/>
      <c r="VMK47" s="271"/>
      <c r="VML47" s="271"/>
      <c r="VMM47" s="271"/>
      <c r="VMN47" s="271"/>
      <c r="VMO47" s="271"/>
      <c r="VMP47" s="271"/>
      <c r="VMQ47" s="271"/>
      <c r="VMR47" s="271"/>
      <c r="VMS47" s="271"/>
      <c r="VMT47" s="271"/>
      <c r="VMU47" s="271"/>
      <c r="VMV47" s="271"/>
      <c r="VMW47" s="271"/>
      <c r="VMX47" s="271"/>
      <c r="VMY47" s="271"/>
      <c r="VMZ47" s="271"/>
      <c r="VNA47" s="271"/>
      <c r="VNB47" s="271"/>
      <c r="VNC47" s="271"/>
      <c r="VND47" s="271"/>
      <c r="VNE47" s="271"/>
      <c r="VNF47" s="271"/>
      <c r="VNG47" s="271"/>
      <c r="VNH47" s="271"/>
      <c r="VNI47" s="271"/>
      <c r="VNJ47" s="271"/>
      <c r="VNK47" s="271"/>
      <c r="VNL47" s="271"/>
      <c r="VNM47" s="271"/>
      <c r="VNN47" s="271"/>
      <c r="VNO47" s="271"/>
      <c r="VNP47" s="271"/>
      <c r="VNQ47" s="271"/>
      <c r="VNR47" s="271"/>
      <c r="VNS47" s="271"/>
      <c r="VNT47" s="271"/>
      <c r="VNU47" s="271"/>
      <c r="VNV47" s="271"/>
      <c r="VNW47" s="271"/>
      <c r="VNX47" s="271"/>
      <c r="VNY47" s="271"/>
      <c r="VNZ47" s="271"/>
      <c r="VOA47" s="271"/>
      <c r="VOB47" s="271"/>
      <c r="VOC47" s="271"/>
      <c r="VOD47" s="271"/>
      <c r="VOE47" s="271"/>
      <c r="VOF47" s="271"/>
      <c r="VOG47" s="271"/>
      <c r="VOH47" s="271"/>
      <c r="VOI47" s="271"/>
      <c r="VOJ47" s="271"/>
      <c r="VOK47" s="271"/>
      <c r="VOL47" s="271"/>
      <c r="VOM47" s="271"/>
      <c r="VON47" s="271"/>
      <c r="VOO47" s="271"/>
      <c r="VOP47" s="271"/>
      <c r="VOQ47" s="271"/>
      <c r="VOR47" s="271"/>
      <c r="VOS47" s="271"/>
      <c r="VOT47" s="271"/>
      <c r="VOU47" s="271"/>
      <c r="VOV47" s="271"/>
      <c r="VOW47" s="271"/>
      <c r="VOX47" s="271"/>
      <c r="VOY47" s="271"/>
      <c r="VOZ47" s="271"/>
      <c r="VPA47" s="271"/>
      <c r="VPB47" s="271"/>
      <c r="VPC47" s="271"/>
      <c r="VPD47" s="271"/>
      <c r="VPE47" s="271"/>
      <c r="VPF47" s="271"/>
      <c r="VPG47" s="271"/>
      <c r="VPH47" s="271"/>
      <c r="VPI47" s="271"/>
      <c r="VPJ47" s="271"/>
      <c r="VPK47" s="271"/>
      <c r="VPL47" s="271"/>
      <c r="VPM47" s="271"/>
      <c r="VPN47" s="271"/>
      <c r="VPO47" s="271"/>
      <c r="VPP47" s="271"/>
      <c r="VPQ47" s="271"/>
      <c r="VPR47" s="271"/>
      <c r="VPS47" s="271"/>
      <c r="VPT47" s="271"/>
      <c r="VPU47" s="271"/>
      <c r="VPV47" s="271"/>
      <c r="VPW47" s="271"/>
      <c r="VPX47" s="271"/>
      <c r="VPY47" s="271"/>
      <c r="VPZ47" s="271"/>
      <c r="VQA47" s="271"/>
      <c r="VQB47" s="271"/>
      <c r="VQC47" s="271"/>
      <c r="VQD47" s="271"/>
      <c r="VQE47" s="271"/>
      <c r="VQF47" s="271"/>
      <c r="VQG47" s="271"/>
      <c r="VQH47" s="271"/>
      <c r="VQI47" s="271"/>
      <c r="VQJ47" s="271"/>
      <c r="VQK47" s="271"/>
      <c r="VQL47" s="271"/>
      <c r="VQM47" s="271"/>
      <c r="VQN47" s="271"/>
      <c r="VQO47" s="271"/>
      <c r="VQP47" s="271"/>
      <c r="VQQ47" s="271"/>
      <c r="VQR47" s="271"/>
      <c r="VQS47" s="271"/>
      <c r="VQT47" s="271"/>
      <c r="VQU47" s="271"/>
      <c r="VQV47" s="271"/>
      <c r="VQW47" s="271"/>
      <c r="VQX47" s="271"/>
      <c r="VQY47" s="271"/>
      <c r="VQZ47" s="271"/>
      <c r="VRA47" s="271"/>
      <c r="VRB47" s="271"/>
      <c r="VRC47" s="271"/>
      <c r="VRD47" s="271"/>
      <c r="VRE47" s="271"/>
      <c r="VRF47" s="271"/>
      <c r="VRG47" s="271"/>
      <c r="VRH47" s="271"/>
      <c r="VRI47" s="271"/>
      <c r="VRJ47" s="271"/>
      <c r="VRK47" s="271"/>
      <c r="VRL47" s="271"/>
      <c r="VRM47" s="271"/>
      <c r="VRN47" s="271"/>
      <c r="VRO47" s="271"/>
      <c r="VRP47" s="271"/>
      <c r="VRQ47" s="271"/>
      <c r="VRR47" s="271"/>
      <c r="VRS47" s="271"/>
      <c r="VRT47" s="271"/>
      <c r="VRU47" s="271"/>
      <c r="VRV47" s="271"/>
      <c r="VRW47" s="271"/>
      <c r="VRX47" s="271"/>
      <c r="VRY47" s="271"/>
      <c r="VRZ47" s="271"/>
      <c r="VSA47" s="271"/>
      <c r="VSB47" s="271"/>
      <c r="VSC47" s="271"/>
      <c r="VSD47" s="271"/>
      <c r="VSE47" s="271"/>
      <c r="VSF47" s="271"/>
      <c r="VSG47" s="271"/>
      <c r="VSH47" s="271"/>
      <c r="VSI47" s="271"/>
      <c r="VSJ47" s="271"/>
      <c r="VSK47" s="271"/>
      <c r="VSL47" s="271"/>
      <c r="VSM47" s="271"/>
      <c r="VSN47" s="271"/>
      <c r="VSO47" s="271"/>
      <c r="VSP47" s="271"/>
      <c r="VSQ47" s="271"/>
      <c r="VSR47" s="271"/>
      <c r="VSS47" s="271"/>
      <c r="VST47" s="271"/>
      <c r="VSU47" s="271"/>
      <c r="VSV47" s="271"/>
      <c r="VSW47" s="271"/>
      <c r="VSX47" s="271"/>
      <c r="VSY47" s="271"/>
      <c r="VSZ47" s="271"/>
      <c r="VTA47" s="271"/>
      <c r="VTB47" s="271"/>
      <c r="VTC47" s="271"/>
      <c r="VTD47" s="271"/>
      <c r="VTE47" s="271"/>
      <c r="VTF47" s="271"/>
      <c r="VTG47" s="271"/>
      <c r="VTH47" s="271"/>
      <c r="VTI47" s="271"/>
      <c r="VTJ47" s="271"/>
      <c r="VTK47" s="271"/>
      <c r="VTL47" s="271"/>
      <c r="VTM47" s="271"/>
      <c r="VTN47" s="271"/>
      <c r="VTO47" s="271"/>
      <c r="VTP47" s="271"/>
      <c r="VTQ47" s="271"/>
      <c r="VTR47" s="271"/>
      <c r="VTS47" s="271"/>
      <c r="VTT47" s="271"/>
      <c r="VTU47" s="271"/>
      <c r="VTV47" s="271"/>
      <c r="VTW47" s="271"/>
      <c r="VTX47" s="271"/>
      <c r="VTY47" s="271"/>
      <c r="VTZ47" s="271"/>
      <c r="VUA47" s="271"/>
      <c r="VUB47" s="271"/>
      <c r="VUC47" s="271"/>
      <c r="VUD47" s="271"/>
      <c r="VUE47" s="271"/>
      <c r="VUF47" s="271"/>
      <c r="VUG47" s="271"/>
      <c r="VUH47" s="271"/>
      <c r="VUI47" s="271"/>
      <c r="VUJ47" s="271"/>
      <c r="VUK47" s="271"/>
      <c r="VUL47" s="271"/>
      <c r="VUM47" s="271"/>
      <c r="VUN47" s="271"/>
      <c r="VUO47" s="271"/>
      <c r="VUP47" s="271"/>
      <c r="VUQ47" s="271"/>
      <c r="VUR47" s="271"/>
      <c r="VUS47" s="271"/>
      <c r="VUT47" s="271"/>
      <c r="VUU47" s="271"/>
      <c r="VUV47" s="271"/>
      <c r="VUW47" s="271"/>
      <c r="VUX47" s="271"/>
      <c r="VUY47" s="271"/>
      <c r="VUZ47" s="271"/>
      <c r="VVA47" s="271"/>
      <c r="VVB47" s="271"/>
      <c r="VVC47" s="271"/>
      <c r="VVD47" s="271"/>
      <c r="VVE47" s="271"/>
      <c r="VVF47" s="271"/>
      <c r="VVG47" s="271"/>
      <c r="VVH47" s="271"/>
      <c r="VVI47" s="271"/>
      <c r="VVJ47" s="271"/>
      <c r="VVK47" s="271"/>
      <c r="VVL47" s="271"/>
      <c r="VVM47" s="271"/>
      <c r="VVN47" s="271"/>
      <c r="VVO47" s="271"/>
      <c r="VVP47" s="271"/>
      <c r="VVQ47" s="271"/>
      <c r="VVR47" s="271"/>
      <c r="VVS47" s="271"/>
      <c r="VVT47" s="271"/>
      <c r="VVU47" s="271"/>
      <c r="VVV47" s="271"/>
      <c r="VVW47" s="271"/>
      <c r="VVX47" s="271"/>
      <c r="VVY47" s="271"/>
      <c r="VVZ47" s="271"/>
      <c r="VWA47" s="271"/>
      <c r="VWB47" s="271"/>
      <c r="VWC47" s="271"/>
      <c r="VWD47" s="271"/>
      <c r="VWE47" s="271"/>
      <c r="VWF47" s="271"/>
      <c r="VWG47" s="271"/>
      <c r="VWH47" s="271"/>
      <c r="VWI47" s="271"/>
      <c r="VWJ47" s="271"/>
      <c r="VWK47" s="271"/>
      <c r="VWL47" s="271"/>
      <c r="VWM47" s="271"/>
      <c r="VWN47" s="271"/>
      <c r="VWO47" s="271"/>
      <c r="VWP47" s="271"/>
      <c r="VWQ47" s="271"/>
      <c r="VWR47" s="271"/>
      <c r="VWS47" s="271"/>
      <c r="VWT47" s="271"/>
      <c r="VWU47" s="271"/>
      <c r="VWV47" s="271"/>
      <c r="VWW47" s="271"/>
      <c r="VWX47" s="271"/>
      <c r="VWY47" s="271"/>
      <c r="VWZ47" s="271"/>
      <c r="VXA47" s="271"/>
      <c r="VXB47" s="271"/>
      <c r="VXC47" s="271"/>
      <c r="VXD47" s="271"/>
      <c r="VXE47" s="271"/>
      <c r="VXF47" s="271"/>
      <c r="VXG47" s="271"/>
      <c r="VXH47" s="271"/>
      <c r="VXI47" s="271"/>
      <c r="VXJ47" s="271"/>
      <c r="VXK47" s="271"/>
      <c r="VXL47" s="271"/>
      <c r="VXM47" s="271"/>
      <c r="VXN47" s="271"/>
      <c r="VXO47" s="271"/>
      <c r="VXP47" s="271"/>
      <c r="VXQ47" s="271"/>
      <c r="VXR47" s="271"/>
      <c r="VXS47" s="271"/>
      <c r="VXT47" s="271"/>
      <c r="VXU47" s="271"/>
      <c r="VXV47" s="271"/>
      <c r="VXW47" s="271"/>
      <c r="VXX47" s="271"/>
      <c r="VXY47" s="271"/>
      <c r="VXZ47" s="271"/>
      <c r="VYA47" s="271"/>
      <c r="VYB47" s="271"/>
      <c r="VYC47" s="271"/>
      <c r="VYD47" s="271"/>
      <c r="VYE47" s="271"/>
      <c r="VYF47" s="271"/>
      <c r="VYG47" s="271"/>
      <c r="VYH47" s="271"/>
      <c r="VYI47" s="271"/>
      <c r="VYJ47" s="271"/>
      <c r="VYK47" s="271"/>
      <c r="VYL47" s="271"/>
      <c r="VYM47" s="271"/>
      <c r="VYN47" s="271"/>
      <c r="VYO47" s="271"/>
      <c r="VYP47" s="271"/>
      <c r="VYQ47" s="271"/>
      <c r="VYR47" s="271"/>
      <c r="VYS47" s="271"/>
      <c r="VYT47" s="271"/>
      <c r="VYU47" s="271"/>
      <c r="VYV47" s="271"/>
      <c r="VYW47" s="271"/>
      <c r="VYX47" s="271"/>
      <c r="VYY47" s="271"/>
      <c r="VYZ47" s="271"/>
      <c r="VZA47" s="271"/>
      <c r="VZB47" s="271"/>
      <c r="VZC47" s="271"/>
      <c r="VZD47" s="271"/>
      <c r="VZE47" s="271"/>
      <c r="VZF47" s="271"/>
      <c r="VZG47" s="271"/>
      <c r="VZH47" s="271"/>
      <c r="VZI47" s="271"/>
      <c r="VZJ47" s="271"/>
      <c r="VZK47" s="271"/>
      <c r="VZL47" s="271"/>
      <c r="VZM47" s="271"/>
      <c r="VZN47" s="271"/>
      <c r="VZO47" s="271"/>
      <c r="VZP47" s="271"/>
      <c r="VZQ47" s="271"/>
      <c r="VZR47" s="271"/>
      <c r="VZS47" s="271"/>
      <c r="VZT47" s="271"/>
      <c r="VZU47" s="271"/>
      <c r="VZV47" s="271"/>
      <c r="VZW47" s="271"/>
      <c r="VZX47" s="271"/>
      <c r="VZY47" s="271"/>
      <c r="VZZ47" s="271"/>
      <c r="WAA47" s="271"/>
      <c r="WAB47" s="271"/>
      <c r="WAC47" s="271"/>
      <c r="WAD47" s="271"/>
      <c r="WAE47" s="271"/>
      <c r="WAF47" s="271"/>
      <c r="WAG47" s="271"/>
      <c r="WAH47" s="271"/>
      <c r="WAI47" s="271"/>
      <c r="WAJ47" s="271"/>
      <c r="WAK47" s="271"/>
      <c r="WAL47" s="271"/>
      <c r="WAM47" s="271"/>
      <c r="WAN47" s="271"/>
      <c r="WAO47" s="271"/>
      <c r="WAP47" s="271"/>
      <c r="WAQ47" s="271"/>
      <c r="WAR47" s="271"/>
      <c r="WAS47" s="271"/>
      <c r="WAT47" s="271"/>
      <c r="WAU47" s="271"/>
      <c r="WAV47" s="271"/>
      <c r="WAW47" s="271"/>
      <c r="WAX47" s="271"/>
      <c r="WAY47" s="271"/>
      <c r="WAZ47" s="271"/>
      <c r="WBA47" s="271"/>
      <c r="WBB47" s="271"/>
      <c r="WBC47" s="271"/>
      <c r="WBD47" s="271"/>
      <c r="WBE47" s="271"/>
      <c r="WBF47" s="271"/>
      <c r="WBG47" s="271"/>
      <c r="WBH47" s="271"/>
      <c r="WBI47" s="271"/>
      <c r="WBJ47" s="271"/>
      <c r="WBK47" s="271"/>
      <c r="WBL47" s="271"/>
      <c r="WBM47" s="271"/>
      <c r="WBN47" s="271"/>
      <c r="WBO47" s="271"/>
      <c r="WBP47" s="271"/>
      <c r="WBQ47" s="271"/>
      <c r="WBR47" s="271"/>
      <c r="WBS47" s="271"/>
      <c r="WBT47" s="271"/>
      <c r="WBU47" s="271"/>
      <c r="WBV47" s="271"/>
      <c r="WBW47" s="271"/>
      <c r="WBX47" s="271"/>
      <c r="WBY47" s="271"/>
      <c r="WBZ47" s="271"/>
      <c r="WCA47" s="271"/>
      <c r="WCB47" s="271"/>
      <c r="WCC47" s="271"/>
      <c r="WCD47" s="271"/>
      <c r="WCE47" s="271"/>
      <c r="WCF47" s="271"/>
      <c r="WCG47" s="271"/>
      <c r="WCH47" s="271"/>
      <c r="WCI47" s="271"/>
      <c r="WCJ47" s="271"/>
      <c r="WCK47" s="271"/>
      <c r="WCL47" s="271"/>
      <c r="WCM47" s="271"/>
      <c r="WCN47" s="271"/>
      <c r="WCO47" s="271"/>
      <c r="WCP47" s="271"/>
      <c r="WCQ47" s="271"/>
      <c r="WCR47" s="271"/>
      <c r="WCS47" s="271"/>
      <c r="WCT47" s="271"/>
      <c r="WCU47" s="271"/>
      <c r="WCV47" s="271"/>
      <c r="WCW47" s="271"/>
      <c r="WCX47" s="271"/>
      <c r="WCY47" s="271"/>
      <c r="WCZ47" s="271"/>
      <c r="WDA47" s="271"/>
      <c r="WDB47" s="271"/>
      <c r="WDC47" s="271"/>
      <c r="WDD47" s="271"/>
      <c r="WDE47" s="271"/>
      <c r="WDF47" s="271"/>
      <c r="WDG47" s="271"/>
      <c r="WDH47" s="271"/>
      <c r="WDI47" s="271"/>
      <c r="WDJ47" s="271"/>
      <c r="WDK47" s="271"/>
      <c r="WDL47" s="271"/>
      <c r="WDM47" s="271"/>
      <c r="WDN47" s="271"/>
      <c r="WDO47" s="271"/>
      <c r="WDP47" s="271"/>
      <c r="WDQ47" s="271"/>
      <c r="WDR47" s="271"/>
      <c r="WDS47" s="271"/>
      <c r="WDT47" s="271"/>
      <c r="WDU47" s="271"/>
      <c r="WDV47" s="271"/>
      <c r="WDW47" s="271"/>
      <c r="WDX47" s="271"/>
      <c r="WDY47" s="271"/>
      <c r="WDZ47" s="271"/>
      <c r="WEA47" s="271"/>
      <c r="WEB47" s="271"/>
      <c r="WEC47" s="271"/>
      <c r="WED47" s="271"/>
      <c r="WEE47" s="271"/>
      <c r="WEF47" s="271"/>
      <c r="WEG47" s="271"/>
      <c r="WEH47" s="271"/>
      <c r="WEI47" s="271"/>
      <c r="WEJ47" s="271"/>
      <c r="WEK47" s="271"/>
      <c r="WEL47" s="271"/>
      <c r="WEM47" s="271"/>
      <c r="WEN47" s="271"/>
      <c r="WEO47" s="271"/>
      <c r="WEP47" s="271"/>
      <c r="WEQ47" s="271"/>
      <c r="WER47" s="271"/>
      <c r="WES47" s="271"/>
      <c r="WET47" s="271"/>
      <c r="WEU47" s="271"/>
      <c r="WEV47" s="271"/>
      <c r="WEW47" s="271"/>
      <c r="WEX47" s="271"/>
      <c r="WEY47" s="271"/>
      <c r="WEZ47" s="271"/>
      <c r="WFA47" s="271"/>
      <c r="WFB47" s="271"/>
      <c r="WFC47" s="271"/>
      <c r="WFD47" s="271"/>
      <c r="WFE47" s="271"/>
      <c r="WFF47" s="271"/>
      <c r="WFG47" s="271"/>
      <c r="WFH47" s="271"/>
      <c r="WFI47" s="271"/>
      <c r="WFJ47" s="271"/>
      <c r="WFK47" s="271"/>
      <c r="WFL47" s="271"/>
      <c r="WFM47" s="271"/>
      <c r="WFN47" s="271"/>
      <c r="WFO47" s="271"/>
      <c r="WFP47" s="271"/>
      <c r="WFQ47" s="271"/>
      <c r="WFR47" s="271"/>
      <c r="WFS47" s="271"/>
      <c r="WFT47" s="271"/>
      <c r="WFU47" s="271"/>
      <c r="WFV47" s="271"/>
      <c r="WFW47" s="271"/>
      <c r="WFX47" s="271"/>
      <c r="WFY47" s="271"/>
      <c r="WFZ47" s="271"/>
      <c r="WGA47" s="271"/>
      <c r="WGB47" s="271"/>
      <c r="WGC47" s="271"/>
      <c r="WGD47" s="271"/>
      <c r="WGE47" s="271"/>
      <c r="WGF47" s="271"/>
      <c r="WGG47" s="271"/>
      <c r="WGH47" s="271"/>
      <c r="WGI47" s="271"/>
      <c r="WGJ47" s="271"/>
      <c r="WGK47" s="271"/>
      <c r="WGL47" s="271"/>
      <c r="WGM47" s="271"/>
      <c r="WGN47" s="271"/>
      <c r="WGO47" s="271"/>
      <c r="WGP47" s="271"/>
      <c r="WGQ47" s="271"/>
      <c r="WGR47" s="271"/>
      <c r="WGS47" s="271"/>
      <c r="WGT47" s="271"/>
      <c r="WGU47" s="271"/>
      <c r="WGV47" s="271"/>
      <c r="WGW47" s="271"/>
      <c r="WGX47" s="271"/>
      <c r="WGY47" s="271"/>
      <c r="WGZ47" s="271"/>
      <c r="WHA47" s="271"/>
      <c r="WHB47" s="271"/>
      <c r="WHC47" s="271"/>
      <c r="WHD47" s="271"/>
      <c r="WHE47" s="271"/>
      <c r="WHF47" s="271"/>
      <c r="WHG47" s="271"/>
      <c r="WHH47" s="271"/>
      <c r="WHI47" s="271"/>
      <c r="WHJ47" s="271"/>
      <c r="WHK47" s="271"/>
      <c r="WHL47" s="271"/>
      <c r="WHM47" s="271"/>
      <c r="WHN47" s="271"/>
      <c r="WHO47" s="271"/>
      <c r="WHP47" s="271"/>
      <c r="WHQ47" s="271"/>
      <c r="WHR47" s="271"/>
      <c r="WHS47" s="271"/>
      <c r="WHT47" s="271"/>
      <c r="WHU47" s="271"/>
      <c r="WHV47" s="271"/>
      <c r="WHW47" s="271"/>
      <c r="WHX47" s="271"/>
      <c r="WHY47" s="271"/>
      <c r="WHZ47" s="271"/>
      <c r="WIA47" s="271"/>
      <c r="WIB47" s="271"/>
      <c r="WIC47" s="271"/>
      <c r="WID47" s="271"/>
      <c r="WIE47" s="271"/>
      <c r="WIF47" s="271"/>
      <c r="WIG47" s="271"/>
      <c r="WIH47" s="271"/>
      <c r="WII47" s="271"/>
      <c r="WIJ47" s="271"/>
      <c r="WIK47" s="271"/>
      <c r="WIL47" s="271"/>
      <c r="WIM47" s="271"/>
      <c r="WIN47" s="271"/>
      <c r="WIO47" s="271"/>
      <c r="WIP47" s="271"/>
      <c r="WIQ47" s="271"/>
      <c r="WIR47" s="271"/>
      <c r="WIS47" s="271"/>
      <c r="WIT47" s="271"/>
      <c r="WIU47" s="271"/>
      <c r="WIV47" s="271"/>
      <c r="WIW47" s="271"/>
      <c r="WIX47" s="271"/>
      <c r="WIY47" s="271"/>
      <c r="WIZ47" s="271"/>
      <c r="WJA47" s="271"/>
      <c r="WJB47" s="271"/>
      <c r="WJC47" s="271"/>
      <c r="WJD47" s="271"/>
      <c r="WJE47" s="271"/>
      <c r="WJF47" s="271"/>
      <c r="WJG47" s="271"/>
      <c r="WJH47" s="271"/>
      <c r="WJI47" s="271"/>
      <c r="WJJ47" s="271"/>
      <c r="WJK47" s="271"/>
      <c r="WJL47" s="271"/>
      <c r="WJM47" s="271"/>
      <c r="WJN47" s="271"/>
      <c r="WJO47" s="271"/>
      <c r="WJP47" s="271"/>
      <c r="WJQ47" s="271"/>
      <c r="WJR47" s="271"/>
      <c r="WJS47" s="271"/>
      <c r="WJT47" s="271"/>
      <c r="WJU47" s="271"/>
      <c r="WJV47" s="271"/>
      <c r="WJW47" s="271"/>
      <c r="WJX47" s="271"/>
      <c r="WJY47" s="271"/>
      <c r="WJZ47" s="271"/>
      <c r="WKA47" s="271"/>
      <c r="WKB47" s="271"/>
      <c r="WKC47" s="271"/>
      <c r="WKD47" s="271"/>
      <c r="WKE47" s="271"/>
      <c r="WKF47" s="271"/>
      <c r="WKG47" s="271"/>
      <c r="WKH47" s="271"/>
      <c r="WKI47" s="271"/>
      <c r="WKJ47" s="271"/>
      <c r="WKK47" s="271"/>
      <c r="WKL47" s="271"/>
      <c r="WKM47" s="271"/>
      <c r="WKN47" s="271"/>
      <c r="WKO47" s="271"/>
      <c r="WKP47" s="271"/>
      <c r="WKQ47" s="271"/>
      <c r="WKR47" s="271"/>
      <c r="WKS47" s="271"/>
      <c r="WKT47" s="271"/>
      <c r="WKU47" s="271"/>
      <c r="WKV47" s="271"/>
      <c r="WKW47" s="271"/>
      <c r="WKX47" s="271"/>
      <c r="WKY47" s="271"/>
      <c r="WKZ47" s="271"/>
      <c r="WLA47" s="271"/>
      <c r="WLB47" s="271"/>
      <c r="WLC47" s="271"/>
      <c r="WLD47" s="271"/>
      <c r="WLE47" s="271"/>
      <c r="WLF47" s="271"/>
      <c r="WLG47" s="271"/>
      <c r="WLH47" s="271"/>
      <c r="WLI47" s="271"/>
      <c r="WLJ47" s="271"/>
      <c r="WLK47" s="271"/>
      <c r="WLL47" s="271"/>
      <c r="WLM47" s="271"/>
      <c r="WLN47" s="271"/>
      <c r="WLO47" s="271"/>
      <c r="WLP47" s="271"/>
      <c r="WLQ47" s="271"/>
      <c r="WLR47" s="271"/>
      <c r="WLS47" s="271"/>
      <c r="WLT47" s="271"/>
      <c r="WLU47" s="271"/>
      <c r="WLV47" s="271"/>
      <c r="WLW47" s="271"/>
      <c r="WLX47" s="271"/>
      <c r="WLY47" s="271"/>
      <c r="WLZ47" s="271"/>
      <c r="WMA47" s="271"/>
      <c r="WMB47" s="271"/>
      <c r="WMC47" s="271"/>
      <c r="WMD47" s="271"/>
      <c r="WME47" s="271"/>
      <c r="WMF47" s="271"/>
      <c r="WMG47" s="271"/>
      <c r="WMH47" s="271"/>
      <c r="WMI47" s="271"/>
      <c r="WMJ47" s="271"/>
      <c r="WMK47" s="271"/>
      <c r="WML47" s="271"/>
      <c r="WMM47" s="271"/>
      <c r="WMN47" s="271"/>
      <c r="WMO47" s="271"/>
      <c r="WMP47" s="271"/>
      <c r="WMQ47" s="271"/>
      <c r="WMR47" s="271"/>
      <c r="WMS47" s="271"/>
      <c r="WMT47" s="271"/>
      <c r="WMU47" s="271"/>
      <c r="WMV47" s="271"/>
      <c r="WMW47" s="271"/>
      <c r="WMX47" s="271"/>
      <c r="WMY47" s="271"/>
      <c r="WMZ47" s="271"/>
      <c r="WNA47" s="271"/>
      <c r="WNB47" s="271"/>
      <c r="WNC47" s="271"/>
      <c r="WND47" s="271"/>
      <c r="WNE47" s="271"/>
      <c r="WNF47" s="271"/>
      <c r="WNG47" s="271"/>
      <c r="WNH47" s="271"/>
      <c r="WNI47" s="271"/>
      <c r="WNJ47" s="271"/>
      <c r="WNK47" s="271"/>
      <c r="WNL47" s="271"/>
      <c r="WNM47" s="271"/>
      <c r="WNN47" s="271"/>
      <c r="WNO47" s="271"/>
      <c r="WNP47" s="271"/>
      <c r="WNQ47" s="271"/>
      <c r="WNR47" s="271"/>
      <c r="WNS47" s="271"/>
      <c r="WNT47" s="271"/>
      <c r="WNU47" s="271"/>
      <c r="WNV47" s="271"/>
      <c r="WNW47" s="271"/>
      <c r="WNX47" s="271"/>
      <c r="WNY47" s="271"/>
      <c r="WNZ47" s="271"/>
      <c r="WOA47" s="271"/>
      <c r="WOB47" s="271"/>
      <c r="WOC47" s="271"/>
      <c r="WOD47" s="271"/>
      <c r="WOE47" s="271"/>
      <c r="WOF47" s="271"/>
      <c r="WOG47" s="271"/>
      <c r="WOH47" s="271"/>
      <c r="WOI47" s="271"/>
      <c r="WOJ47" s="271"/>
      <c r="WOK47" s="271"/>
      <c r="WOL47" s="271"/>
      <c r="WOM47" s="271"/>
      <c r="WON47" s="271"/>
      <c r="WOO47" s="271"/>
      <c r="WOP47" s="271"/>
      <c r="WOQ47" s="271"/>
      <c r="WOR47" s="271"/>
      <c r="WOS47" s="271"/>
      <c r="WOT47" s="271"/>
      <c r="WOU47" s="271"/>
      <c r="WOV47" s="271"/>
      <c r="WOW47" s="271"/>
      <c r="WOX47" s="271"/>
      <c r="WOY47" s="271"/>
      <c r="WOZ47" s="271"/>
      <c r="WPA47" s="271"/>
      <c r="WPB47" s="271"/>
      <c r="WPC47" s="271"/>
      <c r="WPD47" s="271"/>
      <c r="WPE47" s="271"/>
      <c r="WPF47" s="271"/>
      <c r="WPG47" s="271"/>
      <c r="WPH47" s="271"/>
      <c r="WPI47" s="271"/>
      <c r="WPJ47" s="271"/>
      <c r="WPK47" s="271"/>
      <c r="WPL47" s="271"/>
      <c r="WPM47" s="271"/>
      <c r="WPN47" s="271"/>
      <c r="WPO47" s="271"/>
      <c r="WPP47" s="271"/>
      <c r="WPQ47" s="271"/>
      <c r="WPR47" s="271"/>
      <c r="WPS47" s="271"/>
      <c r="WPT47" s="271"/>
      <c r="WPU47" s="271"/>
      <c r="WPV47" s="271"/>
      <c r="WPW47" s="271"/>
      <c r="WPX47" s="271"/>
      <c r="WPY47" s="271"/>
      <c r="WPZ47" s="271"/>
      <c r="WQA47" s="271"/>
      <c r="WQB47" s="271"/>
      <c r="WQC47" s="271"/>
      <c r="WQD47" s="271"/>
      <c r="WQE47" s="271"/>
      <c r="WQF47" s="271"/>
      <c r="WQG47" s="271"/>
      <c r="WQH47" s="271"/>
      <c r="WQI47" s="271"/>
      <c r="WQJ47" s="271"/>
      <c r="WQK47" s="271"/>
      <c r="WQL47" s="271"/>
      <c r="WQM47" s="271"/>
      <c r="WQN47" s="271"/>
      <c r="WQO47" s="271"/>
      <c r="WQP47" s="271"/>
      <c r="WQQ47" s="271"/>
      <c r="WQR47" s="271"/>
      <c r="WQS47" s="271"/>
      <c r="WQT47" s="271"/>
      <c r="WQU47" s="271"/>
      <c r="WQV47" s="271"/>
      <c r="WQW47" s="271"/>
      <c r="WQX47" s="271"/>
      <c r="WQY47" s="271"/>
      <c r="WQZ47" s="271"/>
      <c r="WRA47" s="271"/>
      <c r="WRB47" s="271"/>
      <c r="WRC47" s="271"/>
      <c r="WRD47" s="271"/>
      <c r="WRE47" s="271"/>
      <c r="WRF47" s="271"/>
      <c r="WRG47" s="271"/>
      <c r="WRH47" s="271"/>
      <c r="WRI47" s="271"/>
      <c r="WRJ47" s="271"/>
      <c r="WRK47" s="271"/>
      <c r="WRL47" s="271"/>
      <c r="WRM47" s="271"/>
      <c r="WRN47" s="271"/>
      <c r="WRO47" s="271"/>
      <c r="WRP47" s="271"/>
      <c r="WRQ47" s="271"/>
      <c r="WRR47" s="271"/>
      <c r="WRS47" s="271"/>
      <c r="WRT47" s="271"/>
      <c r="WRU47" s="271"/>
      <c r="WRV47" s="271"/>
      <c r="WRW47" s="271"/>
      <c r="WRX47" s="271"/>
      <c r="WRY47" s="271"/>
      <c r="WRZ47" s="271"/>
      <c r="WSA47" s="271"/>
      <c r="WSB47" s="271"/>
      <c r="WSC47" s="271"/>
      <c r="WSD47" s="271"/>
      <c r="WSE47" s="271"/>
      <c r="WSF47" s="271"/>
      <c r="WSG47" s="271"/>
      <c r="WSH47" s="271"/>
      <c r="WSI47" s="271"/>
      <c r="WSJ47" s="271"/>
      <c r="WSK47" s="271"/>
      <c r="WSL47" s="271"/>
      <c r="WSM47" s="271"/>
      <c r="WSN47" s="271"/>
      <c r="WSO47" s="271"/>
      <c r="WSP47" s="271"/>
      <c r="WSQ47" s="271"/>
      <c r="WSR47" s="271"/>
      <c r="WSS47" s="271"/>
      <c r="WST47" s="271"/>
      <c r="WSU47" s="271"/>
      <c r="WSV47" s="271"/>
      <c r="WSW47" s="271"/>
      <c r="WSX47" s="271"/>
      <c r="WSY47" s="271"/>
      <c r="WSZ47" s="271"/>
      <c r="WTA47" s="271"/>
      <c r="WTB47" s="271"/>
      <c r="WTC47" s="271"/>
      <c r="WTD47" s="271"/>
      <c r="WTE47" s="271"/>
      <c r="WTF47" s="271"/>
      <c r="WTG47" s="271"/>
      <c r="WTH47" s="271"/>
      <c r="WTI47" s="271"/>
      <c r="WTJ47" s="271"/>
      <c r="WTK47" s="271"/>
      <c r="WTL47" s="271"/>
      <c r="WTM47" s="271"/>
      <c r="WTN47" s="271"/>
      <c r="WTO47" s="271"/>
      <c r="WTP47" s="271"/>
      <c r="WTQ47" s="271"/>
      <c r="WTR47" s="271"/>
      <c r="WTS47" s="271"/>
      <c r="WTT47" s="271"/>
      <c r="WTU47" s="271"/>
      <c r="WTV47" s="271"/>
      <c r="WTW47" s="271"/>
      <c r="WTX47" s="271"/>
      <c r="WTY47" s="271"/>
      <c r="WTZ47" s="271"/>
      <c r="WUA47" s="271"/>
      <c r="WUB47" s="271"/>
      <c r="WUC47" s="271"/>
      <c r="WUD47" s="271"/>
      <c r="WUE47" s="271"/>
      <c r="WUF47" s="271"/>
      <c r="WUG47" s="271"/>
      <c r="WUH47" s="271"/>
      <c r="WUI47" s="271"/>
      <c r="WUJ47" s="271"/>
      <c r="WUK47" s="271"/>
      <c r="WUL47" s="271"/>
      <c r="WUM47" s="271"/>
      <c r="WUN47" s="271"/>
      <c r="WUO47" s="271"/>
      <c r="WUP47" s="271"/>
      <c r="WUQ47" s="271"/>
      <c r="WUR47" s="271"/>
      <c r="WUS47" s="271"/>
      <c r="WUT47" s="271"/>
      <c r="WUU47" s="271"/>
      <c r="WUV47" s="271"/>
      <c r="WUW47" s="271"/>
      <c r="WUX47" s="271"/>
      <c r="WUY47" s="271"/>
      <c r="WUZ47" s="271"/>
      <c r="WVA47" s="271"/>
      <c r="WVB47" s="271"/>
      <c r="WVC47" s="271"/>
      <c r="WVD47" s="271"/>
      <c r="WVE47" s="271"/>
      <c r="WVF47" s="271"/>
      <c r="WVG47" s="271"/>
      <c r="WVH47" s="271"/>
      <c r="WVI47" s="271"/>
      <c r="WVJ47" s="271"/>
      <c r="WVK47" s="271"/>
      <c r="WVL47" s="271"/>
      <c r="WVM47" s="271"/>
      <c r="WVN47" s="271"/>
      <c r="WVO47" s="271"/>
      <c r="WVP47" s="271"/>
      <c r="WVQ47" s="271"/>
      <c r="WVR47" s="271"/>
      <c r="WVS47" s="271"/>
      <c r="WVT47" s="271"/>
      <c r="WVU47" s="271"/>
      <c r="WVV47" s="271"/>
      <c r="WVW47" s="271"/>
      <c r="WVX47" s="271"/>
      <c r="WVY47" s="271"/>
      <c r="WVZ47" s="271"/>
      <c r="WWA47" s="271"/>
      <c r="WWB47" s="271"/>
      <c r="WWC47" s="271"/>
      <c r="WWD47" s="271"/>
      <c r="WWE47" s="271"/>
      <c r="WWF47" s="271"/>
      <c r="WWG47" s="271"/>
      <c r="WWH47" s="271"/>
      <c r="WWI47" s="271"/>
      <c r="WWJ47" s="271"/>
      <c r="WWK47" s="271"/>
      <c r="WWL47" s="271"/>
      <c r="WWM47" s="271"/>
      <c r="WWN47" s="271"/>
      <c r="WWO47" s="271"/>
      <c r="WWP47" s="271"/>
      <c r="WWQ47" s="271"/>
      <c r="WWR47" s="271"/>
      <c r="WWS47" s="271"/>
      <c r="WWT47" s="271"/>
      <c r="WWU47" s="271"/>
      <c r="WWV47" s="271"/>
      <c r="WWW47" s="271"/>
      <c r="WWX47" s="271"/>
      <c r="WWY47" s="271"/>
      <c r="WWZ47" s="271"/>
      <c r="WXA47" s="271"/>
      <c r="WXB47" s="271"/>
      <c r="WXC47" s="271"/>
      <c r="WXD47" s="271"/>
      <c r="WXE47" s="271"/>
      <c r="WXF47" s="271"/>
      <c r="WXG47" s="271"/>
      <c r="WXH47" s="271"/>
      <c r="WXI47" s="271"/>
      <c r="WXJ47" s="271"/>
      <c r="WXK47" s="271"/>
      <c r="WXL47" s="271"/>
      <c r="WXM47" s="271"/>
      <c r="WXN47" s="271"/>
      <c r="WXO47" s="271"/>
      <c r="WXP47" s="271"/>
      <c r="WXQ47" s="271"/>
      <c r="WXR47" s="271"/>
      <c r="WXS47" s="271"/>
      <c r="WXT47" s="271"/>
      <c r="WXU47" s="271"/>
      <c r="WXV47" s="271"/>
      <c r="WXW47" s="271"/>
      <c r="WXX47" s="271"/>
      <c r="WXY47" s="271"/>
      <c r="WXZ47" s="271"/>
      <c r="WYA47" s="271"/>
      <c r="WYB47" s="271"/>
      <c r="WYC47" s="271"/>
      <c r="WYD47" s="271"/>
      <c r="WYE47" s="271"/>
      <c r="WYF47" s="271"/>
      <c r="WYG47" s="271"/>
      <c r="WYH47" s="271"/>
      <c r="WYI47" s="271"/>
      <c r="WYJ47" s="271"/>
      <c r="WYK47" s="271"/>
      <c r="WYL47" s="271"/>
      <c r="WYM47" s="271"/>
      <c r="WYN47" s="271"/>
      <c r="WYO47" s="271"/>
      <c r="WYP47" s="271"/>
      <c r="WYQ47" s="271"/>
      <c r="WYR47" s="271"/>
      <c r="WYS47" s="271"/>
      <c r="WYT47" s="271"/>
      <c r="WYU47" s="271"/>
      <c r="WYV47" s="271"/>
    </row>
  </sheetData>
  <mergeCells count="241">
    <mergeCell ref="BK1:BO1"/>
    <mergeCell ref="BP1:BU1"/>
    <mergeCell ref="A2:V3"/>
    <mergeCell ref="W2:AA3"/>
    <mergeCell ref="AB2:AY3"/>
    <mergeCell ref="AZ2:BD2"/>
    <mergeCell ref="A5:B7"/>
    <mergeCell ref="C5:J7"/>
    <mergeCell ref="X5:AJ7"/>
    <mergeCell ref="A1:V1"/>
    <mergeCell ref="W1:AA1"/>
    <mergeCell ref="AB1:AY1"/>
    <mergeCell ref="AZ1:BD1"/>
    <mergeCell ref="BK2:BO2"/>
    <mergeCell ref="BP2:BU2"/>
    <mergeCell ref="AZ3:BD3"/>
    <mergeCell ref="BK3:BO3"/>
    <mergeCell ref="BP3:BU3"/>
    <mergeCell ref="BP6:BQ7"/>
    <mergeCell ref="BR6:BS7"/>
    <mergeCell ref="BT6:BU7"/>
    <mergeCell ref="BM5:BU5"/>
    <mergeCell ref="BM6:BO7"/>
    <mergeCell ref="AQ5:AV7"/>
    <mergeCell ref="AW5:BL7"/>
    <mergeCell ref="K6:K7"/>
    <mergeCell ref="L6:N7"/>
    <mergeCell ref="O6:P7"/>
    <mergeCell ref="Q6:S7"/>
    <mergeCell ref="T6:U7"/>
    <mergeCell ref="V6:W7"/>
    <mergeCell ref="K5:W5"/>
    <mergeCell ref="AK5:AM7"/>
    <mergeCell ref="AN5:AP7"/>
    <mergeCell ref="AK8:AM8"/>
    <mergeCell ref="AN8:AP8"/>
    <mergeCell ref="AN9:AP9"/>
    <mergeCell ref="BT9:BU9"/>
    <mergeCell ref="A10:B10"/>
    <mergeCell ref="C10:J10"/>
    <mergeCell ref="L10:N10"/>
    <mergeCell ref="O10:P10"/>
    <mergeCell ref="Q10:S10"/>
    <mergeCell ref="T10:U10"/>
    <mergeCell ref="X8:AJ8"/>
    <mergeCell ref="A8:B8"/>
    <mergeCell ref="C8:J8"/>
    <mergeCell ref="L8:N8"/>
    <mergeCell ref="O8:P8"/>
    <mergeCell ref="Q8:S8"/>
    <mergeCell ref="T8:U8"/>
    <mergeCell ref="AN11:AP11"/>
    <mergeCell ref="X9:AJ9"/>
    <mergeCell ref="AK9:AM9"/>
    <mergeCell ref="A11:B11"/>
    <mergeCell ref="C11:J11"/>
    <mergeCell ref="L11:N11"/>
    <mergeCell ref="O11:P11"/>
    <mergeCell ref="Q11:S11"/>
    <mergeCell ref="X10:AJ10"/>
    <mergeCell ref="AK10:AM10"/>
    <mergeCell ref="AN10:AP10"/>
    <mergeCell ref="A9:B9"/>
    <mergeCell ref="C9:J9"/>
    <mergeCell ref="L9:N9"/>
    <mergeCell ref="O9:P9"/>
    <mergeCell ref="Q9:S9"/>
    <mergeCell ref="T9:U9"/>
    <mergeCell ref="V9:W9"/>
    <mergeCell ref="AK11:AM11"/>
    <mergeCell ref="A12:B12"/>
    <mergeCell ref="C12:J12"/>
    <mergeCell ref="L12:N12"/>
    <mergeCell ref="T12:U12"/>
    <mergeCell ref="X12:AJ12"/>
    <mergeCell ref="AK12:AM12"/>
    <mergeCell ref="T11:U11"/>
    <mergeCell ref="X11:AJ11"/>
    <mergeCell ref="A13:B13"/>
    <mergeCell ref="C13:J13"/>
    <mergeCell ref="L13:N13"/>
    <mergeCell ref="T13:U13"/>
    <mergeCell ref="X13:AJ13"/>
    <mergeCell ref="AK13:AM13"/>
    <mergeCell ref="AN12:AP12"/>
    <mergeCell ref="AN13:AP13"/>
    <mergeCell ref="A14:B14"/>
    <mergeCell ref="C14:J14"/>
    <mergeCell ref="L14:N14"/>
    <mergeCell ref="O14:P14"/>
    <mergeCell ref="Q14:S14"/>
    <mergeCell ref="T14:U14"/>
    <mergeCell ref="V14:W14"/>
    <mergeCell ref="X14:AJ14"/>
    <mergeCell ref="AQ15:AV15"/>
    <mergeCell ref="BT15:BU15"/>
    <mergeCell ref="A16:B16"/>
    <mergeCell ref="C16:J16"/>
    <mergeCell ref="L16:N16"/>
    <mergeCell ref="T16:U16"/>
    <mergeCell ref="X16:AJ16"/>
    <mergeCell ref="AN14:AP14"/>
    <mergeCell ref="AQ14:AV14"/>
    <mergeCell ref="BT14:BU14"/>
    <mergeCell ref="A15:B15"/>
    <mergeCell ref="C15:J15"/>
    <mergeCell ref="L15:N15"/>
    <mergeCell ref="O15:P15"/>
    <mergeCell ref="Q15:S15"/>
    <mergeCell ref="T15:U15"/>
    <mergeCell ref="V15:W15"/>
    <mergeCell ref="AK14:AM14"/>
    <mergeCell ref="A18:B18"/>
    <mergeCell ref="C18:J18"/>
    <mergeCell ref="L18:N18"/>
    <mergeCell ref="T18:U18"/>
    <mergeCell ref="X18:AJ18"/>
    <mergeCell ref="AK18:AM18"/>
    <mergeCell ref="AN18:AP18"/>
    <mergeCell ref="X15:AJ15"/>
    <mergeCell ref="AK15:AM15"/>
    <mergeCell ref="AN15:AP15"/>
    <mergeCell ref="A17:B17"/>
    <mergeCell ref="C17:J17"/>
    <mergeCell ref="L17:N17"/>
    <mergeCell ref="O17:P17"/>
    <mergeCell ref="Q17:S17"/>
    <mergeCell ref="T17:U17"/>
    <mergeCell ref="X17:AJ17"/>
    <mergeCell ref="AK17:AM17"/>
    <mergeCell ref="AN17:AP17"/>
    <mergeCell ref="BT20:BU20"/>
    <mergeCell ref="A19:B19"/>
    <mergeCell ref="C19:J19"/>
    <mergeCell ref="L19:N19"/>
    <mergeCell ref="O19:P19"/>
    <mergeCell ref="Q19:S19"/>
    <mergeCell ref="T19:U19"/>
    <mergeCell ref="V19:W19"/>
    <mergeCell ref="X19:AJ19"/>
    <mergeCell ref="AK19:AM19"/>
    <mergeCell ref="AN19:AP19"/>
    <mergeCell ref="AQ19:AV19"/>
    <mergeCell ref="BT19:BU19"/>
    <mergeCell ref="L20:N20"/>
    <mergeCell ref="O20:P20"/>
    <mergeCell ref="Q20:S20"/>
    <mergeCell ref="T20:U20"/>
    <mergeCell ref="V20:W20"/>
    <mergeCell ref="X20:AJ20"/>
    <mergeCell ref="AK20:AM20"/>
    <mergeCell ref="AN20:AP20"/>
    <mergeCell ref="AQ20:AV20"/>
    <mergeCell ref="AN22:AP22"/>
    <mergeCell ref="A23:B23"/>
    <mergeCell ref="C23:J23"/>
    <mergeCell ref="L23:N23"/>
    <mergeCell ref="T23:U23"/>
    <mergeCell ref="X23:AJ23"/>
    <mergeCell ref="AK23:AM23"/>
    <mergeCell ref="A21:B21"/>
    <mergeCell ref="C21:J21"/>
    <mergeCell ref="L21:N21"/>
    <mergeCell ref="T21:U21"/>
    <mergeCell ref="X21:AJ21"/>
    <mergeCell ref="A22:B22"/>
    <mergeCell ref="C22:J22"/>
    <mergeCell ref="L22:N22"/>
    <mergeCell ref="O22:P22"/>
    <mergeCell ref="Q22:S22"/>
    <mergeCell ref="AN25:AP25"/>
    <mergeCell ref="AQ25:AV25"/>
    <mergeCell ref="BT25:BU25"/>
    <mergeCell ref="AN23:AP23"/>
    <mergeCell ref="AN24:AP24"/>
    <mergeCell ref="AQ24:AV24"/>
    <mergeCell ref="BT24:BU24"/>
    <mergeCell ref="A25:B25"/>
    <mergeCell ref="C25:J25"/>
    <mergeCell ref="L25:N25"/>
    <mergeCell ref="O25:P25"/>
    <mergeCell ref="Q25:S25"/>
    <mergeCell ref="T25:U25"/>
    <mergeCell ref="AN27:AP27"/>
    <mergeCell ref="A29:B29"/>
    <mergeCell ref="L29:N29"/>
    <mergeCell ref="O29:P29"/>
    <mergeCell ref="T29:U29"/>
    <mergeCell ref="V29:W29"/>
    <mergeCell ref="X29:AJ29"/>
    <mergeCell ref="AK29:AM29"/>
    <mergeCell ref="V24:W24"/>
    <mergeCell ref="X24:AJ24"/>
    <mergeCell ref="AK24:AM24"/>
    <mergeCell ref="A26:B26"/>
    <mergeCell ref="C26:J26"/>
    <mergeCell ref="L26:N26"/>
    <mergeCell ref="T26:U26"/>
    <mergeCell ref="X26:AJ26"/>
    <mergeCell ref="A24:B24"/>
    <mergeCell ref="C24:J24"/>
    <mergeCell ref="L24:N24"/>
    <mergeCell ref="O24:P24"/>
    <mergeCell ref="Q24:S24"/>
    <mergeCell ref="T24:U24"/>
    <mergeCell ref="V25:W25"/>
    <mergeCell ref="X25:AJ25"/>
    <mergeCell ref="AN29:AP29"/>
    <mergeCell ref="BT29:BU29"/>
    <mergeCell ref="A30:B30"/>
    <mergeCell ref="L30:N30"/>
    <mergeCell ref="O30:P30"/>
    <mergeCell ref="T30:U30"/>
    <mergeCell ref="V30:W30"/>
    <mergeCell ref="AK30:AM30"/>
    <mergeCell ref="AN30:AP30"/>
    <mergeCell ref="BT30:BU30"/>
    <mergeCell ref="AK16:AM16"/>
    <mergeCell ref="AB42:AD42"/>
    <mergeCell ref="AI44:AK44"/>
    <mergeCell ref="X47:Z47"/>
    <mergeCell ref="A31:C31"/>
    <mergeCell ref="D31:F31"/>
    <mergeCell ref="J31:L31"/>
    <mergeCell ref="M31:O31"/>
    <mergeCell ref="P31:R31"/>
    <mergeCell ref="Y31:AA31"/>
    <mergeCell ref="A27:B27"/>
    <mergeCell ref="C27:J27"/>
    <mergeCell ref="L27:N27"/>
    <mergeCell ref="O27:P27"/>
    <mergeCell ref="Q27:S27"/>
    <mergeCell ref="T27:U27"/>
    <mergeCell ref="X27:AJ27"/>
    <mergeCell ref="AK27:AM27"/>
    <mergeCell ref="AK25:AM25"/>
    <mergeCell ref="T22:U22"/>
    <mergeCell ref="X22:AJ22"/>
    <mergeCell ref="AK22:AM22"/>
    <mergeCell ref="A20:B20"/>
    <mergeCell ref="C20:J20"/>
  </mergeCells>
  <phoneticPr fontId="3"/>
  <dataValidations count="2">
    <dataValidation type="list" allowBlank="1" showInputMessage="1" showErrorMessage="1" sqref="WVT983055:WVT983070 L65551:L65566 JH65551:JH65566 TD65551:TD65566 ACZ65551:ACZ65566 AMV65551:AMV65566 AWR65551:AWR65566 BGN65551:BGN65566 BQJ65551:BQJ65566 CAF65551:CAF65566 CKB65551:CKB65566 CTX65551:CTX65566 DDT65551:DDT65566 DNP65551:DNP65566 DXL65551:DXL65566 EHH65551:EHH65566 ERD65551:ERD65566 FAZ65551:FAZ65566 FKV65551:FKV65566 FUR65551:FUR65566 GEN65551:GEN65566 GOJ65551:GOJ65566 GYF65551:GYF65566 HIB65551:HIB65566 HRX65551:HRX65566 IBT65551:IBT65566 ILP65551:ILP65566 IVL65551:IVL65566 JFH65551:JFH65566 JPD65551:JPD65566 JYZ65551:JYZ65566 KIV65551:KIV65566 KSR65551:KSR65566 LCN65551:LCN65566 LMJ65551:LMJ65566 LWF65551:LWF65566 MGB65551:MGB65566 MPX65551:MPX65566 MZT65551:MZT65566 NJP65551:NJP65566 NTL65551:NTL65566 ODH65551:ODH65566 OND65551:OND65566 OWZ65551:OWZ65566 PGV65551:PGV65566 PQR65551:PQR65566 QAN65551:QAN65566 QKJ65551:QKJ65566 QUF65551:QUF65566 REB65551:REB65566 RNX65551:RNX65566 RXT65551:RXT65566 SHP65551:SHP65566 SRL65551:SRL65566 TBH65551:TBH65566 TLD65551:TLD65566 TUZ65551:TUZ65566 UEV65551:UEV65566 UOR65551:UOR65566 UYN65551:UYN65566 VIJ65551:VIJ65566 VSF65551:VSF65566 WCB65551:WCB65566 WLX65551:WLX65566 WVT65551:WVT65566 L131087:L131102 JH131087:JH131102 TD131087:TD131102 ACZ131087:ACZ131102 AMV131087:AMV131102 AWR131087:AWR131102 BGN131087:BGN131102 BQJ131087:BQJ131102 CAF131087:CAF131102 CKB131087:CKB131102 CTX131087:CTX131102 DDT131087:DDT131102 DNP131087:DNP131102 DXL131087:DXL131102 EHH131087:EHH131102 ERD131087:ERD131102 FAZ131087:FAZ131102 FKV131087:FKV131102 FUR131087:FUR131102 GEN131087:GEN131102 GOJ131087:GOJ131102 GYF131087:GYF131102 HIB131087:HIB131102 HRX131087:HRX131102 IBT131087:IBT131102 ILP131087:ILP131102 IVL131087:IVL131102 JFH131087:JFH131102 JPD131087:JPD131102 JYZ131087:JYZ131102 KIV131087:KIV131102 KSR131087:KSR131102 LCN131087:LCN131102 LMJ131087:LMJ131102 LWF131087:LWF131102 MGB131087:MGB131102 MPX131087:MPX131102 MZT131087:MZT131102 NJP131087:NJP131102 NTL131087:NTL131102 ODH131087:ODH131102 OND131087:OND131102 OWZ131087:OWZ131102 PGV131087:PGV131102 PQR131087:PQR131102 QAN131087:QAN131102 QKJ131087:QKJ131102 QUF131087:QUF131102 REB131087:REB131102 RNX131087:RNX131102 RXT131087:RXT131102 SHP131087:SHP131102 SRL131087:SRL131102 TBH131087:TBH131102 TLD131087:TLD131102 TUZ131087:TUZ131102 UEV131087:UEV131102 UOR131087:UOR131102 UYN131087:UYN131102 VIJ131087:VIJ131102 VSF131087:VSF131102 WCB131087:WCB131102 WLX131087:WLX131102 WVT131087:WVT131102 L196623:L196638 JH196623:JH196638 TD196623:TD196638 ACZ196623:ACZ196638 AMV196623:AMV196638 AWR196623:AWR196638 BGN196623:BGN196638 BQJ196623:BQJ196638 CAF196623:CAF196638 CKB196623:CKB196638 CTX196623:CTX196638 DDT196623:DDT196638 DNP196623:DNP196638 DXL196623:DXL196638 EHH196623:EHH196638 ERD196623:ERD196638 FAZ196623:FAZ196638 FKV196623:FKV196638 FUR196623:FUR196638 GEN196623:GEN196638 GOJ196623:GOJ196638 GYF196623:GYF196638 HIB196623:HIB196638 HRX196623:HRX196638 IBT196623:IBT196638 ILP196623:ILP196638 IVL196623:IVL196638 JFH196623:JFH196638 JPD196623:JPD196638 JYZ196623:JYZ196638 KIV196623:KIV196638 KSR196623:KSR196638 LCN196623:LCN196638 LMJ196623:LMJ196638 LWF196623:LWF196638 MGB196623:MGB196638 MPX196623:MPX196638 MZT196623:MZT196638 NJP196623:NJP196638 NTL196623:NTL196638 ODH196623:ODH196638 OND196623:OND196638 OWZ196623:OWZ196638 PGV196623:PGV196638 PQR196623:PQR196638 QAN196623:QAN196638 QKJ196623:QKJ196638 QUF196623:QUF196638 REB196623:REB196638 RNX196623:RNX196638 RXT196623:RXT196638 SHP196623:SHP196638 SRL196623:SRL196638 TBH196623:TBH196638 TLD196623:TLD196638 TUZ196623:TUZ196638 UEV196623:UEV196638 UOR196623:UOR196638 UYN196623:UYN196638 VIJ196623:VIJ196638 VSF196623:VSF196638 WCB196623:WCB196638 WLX196623:WLX196638 WVT196623:WVT196638 L262159:L262174 JH262159:JH262174 TD262159:TD262174 ACZ262159:ACZ262174 AMV262159:AMV262174 AWR262159:AWR262174 BGN262159:BGN262174 BQJ262159:BQJ262174 CAF262159:CAF262174 CKB262159:CKB262174 CTX262159:CTX262174 DDT262159:DDT262174 DNP262159:DNP262174 DXL262159:DXL262174 EHH262159:EHH262174 ERD262159:ERD262174 FAZ262159:FAZ262174 FKV262159:FKV262174 FUR262159:FUR262174 GEN262159:GEN262174 GOJ262159:GOJ262174 GYF262159:GYF262174 HIB262159:HIB262174 HRX262159:HRX262174 IBT262159:IBT262174 ILP262159:ILP262174 IVL262159:IVL262174 JFH262159:JFH262174 JPD262159:JPD262174 JYZ262159:JYZ262174 KIV262159:KIV262174 KSR262159:KSR262174 LCN262159:LCN262174 LMJ262159:LMJ262174 LWF262159:LWF262174 MGB262159:MGB262174 MPX262159:MPX262174 MZT262159:MZT262174 NJP262159:NJP262174 NTL262159:NTL262174 ODH262159:ODH262174 OND262159:OND262174 OWZ262159:OWZ262174 PGV262159:PGV262174 PQR262159:PQR262174 QAN262159:QAN262174 QKJ262159:QKJ262174 QUF262159:QUF262174 REB262159:REB262174 RNX262159:RNX262174 RXT262159:RXT262174 SHP262159:SHP262174 SRL262159:SRL262174 TBH262159:TBH262174 TLD262159:TLD262174 TUZ262159:TUZ262174 UEV262159:UEV262174 UOR262159:UOR262174 UYN262159:UYN262174 VIJ262159:VIJ262174 VSF262159:VSF262174 WCB262159:WCB262174 WLX262159:WLX262174 WVT262159:WVT262174 L327695:L327710 JH327695:JH327710 TD327695:TD327710 ACZ327695:ACZ327710 AMV327695:AMV327710 AWR327695:AWR327710 BGN327695:BGN327710 BQJ327695:BQJ327710 CAF327695:CAF327710 CKB327695:CKB327710 CTX327695:CTX327710 DDT327695:DDT327710 DNP327695:DNP327710 DXL327695:DXL327710 EHH327695:EHH327710 ERD327695:ERD327710 FAZ327695:FAZ327710 FKV327695:FKV327710 FUR327695:FUR327710 GEN327695:GEN327710 GOJ327695:GOJ327710 GYF327695:GYF327710 HIB327695:HIB327710 HRX327695:HRX327710 IBT327695:IBT327710 ILP327695:ILP327710 IVL327695:IVL327710 JFH327695:JFH327710 JPD327695:JPD327710 JYZ327695:JYZ327710 KIV327695:KIV327710 KSR327695:KSR327710 LCN327695:LCN327710 LMJ327695:LMJ327710 LWF327695:LWF327710 MGB327695:MGB327710 MPX327695:MPX327710 MZT327695:MZT327710 NJP327695:NJP327710 NTL327695:NTL327710 ODH327695:ODH327710 OND327695:OND327710 OWZ327695:OWZ327710 PGV327695:PGV327710 PQR327695:PQR327710 QAN327695:QAN327710 QKJ327695:QKJ327710 QUF327695:QUF327710 REB327695:REB327710 RNX327695:RNX327710 RXT327695:RXT327710 SHP327695:SHP327710 SRL327695:SRL327710 TBH327695:TBH327710 TLD327695:TLD327710 TUZ327695:TUZ327710 UEV327695:UEV327710 UOR327695:UOR327710 UYN327695:UYN327710 VIJ327695:VIJ327710 VSF327695:VSF327710 WCB327695:WCB327710 WLX327695:WLX327710 WVT327695:WVT327710 L393231:L393246 JH393231:JH393246 TD393231:TD393246 ACZ393231:ACZ393246 AMV393231:AMV393246 AWR393231:AWR393246 BGN393231:BGN393246 BQJ393231:BQJ393246 CAF393231:CAF393246 CKB393231:CKB393246 CTX393231:CTX393246 DDT393231:DDT393246 DNP393231:DNP393246 DXL393231:DXL393246 EHH393231:EHH393246 ERD393231:ERD393246 FAZ393231:FAZ393246 FKV393231:FKV393246 FUR393231:FUR393246 GEN393231:GEN393246 GOJ393231:GOJ393246 GYF393231:GYF393246 HIB393231:HIB393246 HRX393231:HRX393246 IBT393231:IBT393246 ILP393231:ILP393246 IVL393231:IVL393246 JFH393231:JFH393246 JPD393231:JPD393246 JYZ393231:JYZ393246 KIV393231:KIV393246 KSR393231:KSR393246 LCN393231:LCN393246 LMJ393231:LMJ393246 LWF393231:LWF393246 MGB393231:MGB393246 MPX393231:MPX393246 MZT393231:MZT393246 NJP393231:NJP393246 NTL393231:NTL393246 ODH393231:ODH393246 OND393231:OND393246 OWZ393231:OWZ393246 PGV393231:PGV393246 PQR393231:PQR393246 QAN393231:QAN393246 QKJ393231:QKJ393246 QUF393231:QUF393246 REB393231:REB393246 RNX393231:RNX393246 RXT393231:RXT393246 SHP393231:SHP393246 SRL393231:SRL393246 TBH393231:TBH393246 TLD393231:TLD393246 TUZ393231:TUZ393246 UEV393231:UEV393246 UOR393231:UOR393246 UYN393231:UYN393246 VIJ393231:VIJ393246 VSF393231:VSF393246 WCB393231:WCB393246 WLX393231:WLX393246 WVT393231:WVT393246 L458767:L458782 JH458767:JH458782 TD458767:TD458782 ACZ458767:ACZ458782 AMV458767:AMV458782 AWR458767:AWR458782 BGN458767:BGN458782 BQJ458767:BQJ458782 CAF458767:CAF458782 CKB458767:CKB458782 CTX458767:CTX458782 DDT458767:DDT458782 DNP458767:DNP458782 DXL458767:DXL458782 EHH458767:EHH458782 ERD458767:ERD458782 FAZ458767:FAZ458782 FKV458767:FKV458782 FUR458767:FUR458782 GEN458767:GEN458782 GOJ458767:GOJ458782 GYF458767:GYF458782 HIB458767:HIB458782 HRX458767:HRX458782 IBT458767:IBT458782 ILP458767:ILP458782 IVL458767:IVL458782 JFH458767:JFH458782 JPD458767:JPD458782 JYZ458767:JYZ458782 KIV458767:KIV458782 KSR458767:KSR458782 LCN458767:LCN458782 LMJ458767:LMJ458782 LWF458767:LWF458782 MGB458767:MGB458782 MPX458767:MPX458782 MZT458767:MZT458782 NJP458767:NJP458782 NTL458767:NTL458782 ODH458767:ODH458782 OND458767:OND458782 OWZ458767:OWZ458782 PGV458767:PGV458782 PQR458767:PQR458782 QAN458767:QAN458782 QKJ458767:QKJ458782 QUF458767:QUF458782 REB458767:REB458782 RNX458767:RNX458782 RXT458767:RXT458782 SHP458767:SHP458782 SRL458767:SRL458782 TBH458767:TBH458782 TLD458767:TLD458782 TUZ458767:TUZ458782 UEV458767:UEV458782 UOR458767:UOR458782 UYN458767:UYN458782 VIJ458767:VIJ458782 VSF458767:VSF458782 WCB458767:WCB458782 WLX458767:WLX458782 WVT458767:WVT458782 L524303:L524318 JH524303:JH524318 TD524303:TD524318 ACZ524303:ACZ524318 AMV524303:AMV524318 AWR524303:AWR524318 BGN524303:BGN524318 BQJ524303:BQJ524318 CAF524303:CAF524318 CKB524303:CKB524318 CTX524303:CTX524318 DDT524303:DDT524318 DNP524303:DNP524318 DXL524303:DXL524318 EHH524303:EHH524318 ERD524303:ERD524318 FAZ524303:FAZ524318 FKV524303:FKV524318 FUR524303:FUR524318 GEN524303:GEN524318 GOJ524303:GOJ524318 GYF524303:GYF524318 HIB524303:HIB524318 HRX524303:HRX524318 IBT524303:IBT524318 ILP524303:ILP524318 IVL524303:IVL524318 JFH524303:JFH524318 JPD524303:JPD524318 JYZ524303:JYZ524318 KIV524303:KIV524318 KSR524303:KSR524318 LCN524303:LCN524318 LMJ524303:LMJ524318 LWF524303:LWF524318 MGB524303:MGB524318 MPX524303:MPX524318 MZT524303:MZT524318 NJP524303:NJP524318 NTL524303:NTL524318 ODH524303:ODH524318 OND524303:OND524318 OWZ524303:OWZ524318 PGV524303:PGV524318 PQR524303:PQR524318 QAN524303:QAN524318 QKJ524303:QKJ524318 QUF524303:QUF524318 REB524303:REB524318 RNX524303:RNX524318 RXT524303:RXT524318 SHP524303:SHP524318 SRL524303:SRL524318 TBH524303:TBH524318 TLD524303:TLD524318 TUZ524303:TUZ524318 UEV524303:UEV524318 UOR524303:UOR524318 UYN524303:UYN524318 VIJ524303:VIJ524318 VSF524303:VSF524318 WCB524303:WCB524318 WLX524303:WLX524318 WVT524303:WVT524318 L589839:L589854 JH589839:JH589854 TD589839:TD589854 ACZ589839:ACZ589854 AMV589839:AMV589854 AWR589839:AWR589854 BGN589839:BGN589854 BQJ589839:BQJ589854 CAF589839:CAF589854 CKB589839:CKB589854 CTX589839:CTX589854 DDT589839:DDT589854 DNP589839:DNP589854 DXL589839:DXL589854 EHH589839:EHH589854 ERD589839:ERD589854 FAZ589839:FAZ589854 FKV589839:FKV589854 FUR589839:FUR589854 GEN589839:GEN589854 GOJ589839:GOJ589854 GYF589839:GYF589854 HIB589839:HIB589854 HRX589839:HRX589854 IBT589839:IBT589854 ILP589839:ILP589854 IVL589839:IVL589854 JFH589839:JFH589854 JPD589839:JPD589854 JYZ589839:JYZ589854 KIV589839:KIV589854 KSR589839:KSR589854 LCN589839:LCN589854 LMJ589839:LMJ589854 LWF589839:LWF589854 MGB589839:MGB589854 MPX589839:MPX589854 MZT589839:MZT589854 NJP589839:NJP589854 NTL589839:NTL589854 ODH589839:ODH589854 OND589839:OND589854 OWZ589839:OWZ589854 PGV589839:PGV589854 PQR589839:PQR589854 QAN589839:QAN589854 QKJ589839:QKJ589854 QUF589839:QUF589854 REB589839:REB589854 RNX589839:RNX589854 RXT589839:RXT589854 SHP589839:SHP589854 SRL589839:SRL589854 TBH589839:TBH589854 TLD589839:TLD589854 TUZ589839:TUZ589854 UEV589839:UEV589854 UOR589839:UOR589854 UYN589839:UYN589854 VIJ589839:VIJ589854 VSF589839:VSF589854 WCB589839:WCB589854 WLX589839:WLX589854 WVT589839:WVT589854 L655375:L655390 JH655375:JH655390 TD655375:TD655390 ACZ655375:ACZ655390 AMV655375:AMV655390 AWR655375:AWR655390 BGN655375:BGN655390 BQJ655375:BQJ655390 CAF655375:CAF655390 CKB655375:CKB655390 CTX655375:CTX655390 DDT655375:DDT655390 DNP655375:DNP655390 DXL655375:DXL655390 EHH655375:EHH655390 ERD655375:ERD655390 FAZ655375:FAZ655390 FKV655375:FKV655390 FUR655375:FUR655390 GEN655375:GEN655390 GOJ655375:GOJ655390 GYF655375:GYF655390 HIB655375:HIB655390 HRX655375:HRX655390 IBT655375:IBT655390 ILP655375:ILP655390 IVL655375:IVL655390 JFH655375:JFH655390 JPD655375:JPD655390 JYZ655375:JYZ655390 KIV655375:KIV655390 KSR655375:KSR655390 LCN655375:LCN655390 LMJ655375:LMJ655390 LWF655375:LWF655390 MGB655375:MGB655390 MPX655375:MPX655390 MZT655375:MZT655390 NJP655375:NJP655390 NTL655375:NTL655390 ODH655375:ODH655390 OND655375:OND655390 OWZ655375:OWZ655390 PGV655375:PGV655390 PQR655375:PQR655390 QAN655375:QAN655390 QKJ655375:QKJ655390 QUF655375:QUF655390 REB655375:REB655390 RNX655375:RNX655390 RXT655375:RXT655390 SHP655375:SHP655390 SRL655375:SRL655390 TBH655375:TBH655390 TLD655375:TLD655390 TUZ655375:TUZ655390 UEV655375:UEV655390 UOR655375:UOR655390 UYN655375:UYN655390 VIJ655375:VIJ655390 VSF655375:VSF655390 WCB655375:WCB655390 WLX655375:WLX655390 WVT655375:WVT655390 L720911:L720926 JH720911:JH720926 TD720911:TD720926 ACZ720911:ACZ720926 AMV720911:AMV720926 AWR720911:AWR720926 BGN720911:BGN720926 BQJ720911:BQJ720926 CAF720911:CAF720926 CKB720911:CKB720926 CTX720911:CTX720926 DDT720911:DDT720926 DNP720911:DNP720926 DXL720911:DXL720926 EHH720911:EHH720926 ERD720911:ERD720926 FAZ720911:FAZ720926 FKV720911:FKV720926 FUR720911:FUR720926 GEN720911:GEN720926 GOJ720911:GOJ720926 GYF720911:GYF720926 HIB720911:HIB720926 HRX720911:HRX720926 IBT720911:IBT720926 ILP720911:ILP720926 IVL720911:IVL720926 JFH720911:JFH720926 JPD720911:JPD720926 JYZ720911:JYZ720926 KIV720911:KIV720926 KSR720911:KSR720926 LCN720911:LCN720926 LMJ720911:LMJ720926 LWF720911:LWF720926 MGB720911:MGB720926 MPX720911:MPX720926 MZT720911:MZT720926 NJP720911:NJP720926 NTL720911:NTL720926 ODH720911:ODH720926 OND720911:OND720926 OWZ720911:OWZ720926 PGV720911:PGV720926 PQR720911:PQR720926 QAN720911:QAN720926 QKJ720911:QKJ720926 QUF720911:QUF720926 REB720911:REB720926 RNX720911:RNX720926 RXT720911:RXT720926 SHP720911:SHP720926 SRL720911:SRL720926 TBH720911:TBH720926 TLD720911:TLD720926 TUZ720911:TUZ720926 UEV720911:UEV720926 UOR720911:UOR720926 UYN720911:UYN720926 VIJ720911:VIJ720926 VSF720911:VSF720926 WCB720911:WCB720926 WLX720911:WLX720926 WVT720911:WVT720926 L786447:L786462 JH786447:JH786462 TD786447:TD786462 ACZ786447:ACZ786462 AMV786447:AMV786462 AWR786447:AWR786462 BGN786447:BGN786462 BQJ786447:BQJ786462 CAF786447:CAF786462 CKB786447:CKB786462 CTX786447:CTX786462 DDT786447:DDT786462 DNP786447:DNP786462 DXL786447:DXL786462 EHH786447:EHH786462 ERD786447:ERD786462 FAZ786447:FAZ786462 FKV786447:FKV786462 FUR786447:FUR786462 GEN786447:GEN786462 GOJ786447:GOJ786462 GYF786447:GYF786462 HIB786447:HIB786462 HRX786447:HRX786462 IBT786447:IBT786462 ILP786447:ILP786462 IVL786447:IVL786462 JFH786447:JFH786462 JPD786447:JPD786462 JYZ786447:JYZ786462 KIV786447:KIV786462 KSR786447:KSR786462 LCN786447:LCN786462 LMJ786447:LMJ786462 LWF786447:LWF786462 MGB786447:MGB786462 MPX786447:MPX786462 MZT786447:MZT786462 NJP786447:NJP786462 NTL786447:NTL786462 ODH786447:ODH786462 OND786447:OND786462 OWZ786447:OWZ786462 PGV786447:PGV786462 PQR786447:PQR786462 QAN786447:QAN786462 QKJ786447:QKJ786462 QUF786447:QUF786462 REB786447:REB786462 RNX786447:RNX786462 RXT786447:RXT786462 SHP786447:SHP786462 SRL786447:SRL786462 TBH786447:TBH786462 TLD786447:TLD786462 TUZ786447:TUZ786462 UEV786447:UEV786462 UOR786447:UOR786462 UYN786447:UYN786462 VIJ786447:VIJ786462 VSF786447:VSF786462 WCB786447:WCB786462 WLX786447:WLX786462 WVT786447:WVT786462 L851983:L851998 JH851983:JH851998 TD851983:TD851998 ACZ851983:ACZ851998 AMV851983:AMV851998 AWR851983:AWR851998 BGN851983:BGN851998 BQJ851983:BQJ851998 CAF851983:CAF851998 CKB851983:CKB851998 CTX851983:CTX851998 DDT851983:DDT851998 DNP851983:DNP851998 DXL851983:DXL851998 EHH851983:EHH851998 ERD851983:ERD851998 FAZ851983:FAZ851998 FKV851983:FKV851998 FUR851983:FUR851998 GEN851983:GEN851998 GOJ851983:GOJ851998 GYF851983:GYF851998 HIB851983:HIB851998 HRX851983:HRX851998 IBT851983:IBT851998 ILP851983:ILP851998 IVL851983:IVL851998 JFH851983:JFH851998 JPD851983:JPD851998 JYZ851983:JYZ851998 KIV851983:KIV851998 KSR851983:KSR851998 LCN851983:LCN851998 LMJ851983:LMJ851998 LWF851983:LWF851998 MGB851983:MGB851998 MPX851983:MPX851998 MZT851983:MZT851998 NJP851983:NJP851998 NTL851983:NTL851998 ODH851983:ODH851998 OND851983:OND851998 OWZ851983:OWZ851998 PGV851983:PGV851998 PQR851983:PQR851998 QAN851983:QAN851998 QKJ851983:QKJ851998 QUF851983:QUF851998 REB851983:REB851998 RNX851983:RNX851998 RXT851983:RXT851998 SHP851983:SHP851998 SRL851983:SRL851998 TBH851983:TBH851998 TLD851983:TLD851998 TUZ851983:TUZ851998 UEV851983:UEV851998 UOR851983:UOR851998 UYN851983:UYN851998 VIJ851983:VIJ851998 VSF851983:VSF851998 WCB851983:WCB851998 WLX851983:WLX851998 WVT851983:WVT851998 L917519:L917534 JH917519:JH917534 TD917519:TD917534 ACZ917519:ACZ917534 AMV917519:AMV917534 AWR917519:AWR917534 BGN917519:BGN917534 BQJ917519:BQJ917534 CAF917519:CAF917534 CKB917519:CKB917534 CTX917519:CTX917534 DDT917519:DDT917534 DNP917519:DNP917534 DXL917519:DXL917534 EHH917519:EHH917534 ERD917519:ERD917534 FAZ917519:FAZ917534 FKV917519:FKV917534 FUR917519:FUR917534 GEN917519:GEN917534 GOJ917519:GOJ917534 GYF917519:GYF917534 HIB917519:HIB917534 HRX917519:HRX917534 IBT917519:IBT917534 ILP917519:ILP917534 IVL917519:IVL917534 JFH917519:JFH917534 JPD917519:JPD917534 JYZ917519:JYZ917534 KIV917519:KIV917534 KSR917519:KSR917534 LCN917519:LCN917534 LMJ917519:LMJ917534 LWF917519:LWF917534 MGB917519:MGB917534 MPX917519:MPX917534 MZT917519:MZT917534 NJP917519:NJP917534 NTL917519:NTL917534 ODH917519:ODH917534 OND917519:OND917534 OWZ917519:OWZ917534 PGV917519:PGV917534 PQR917519:PQR917534 QAN917519:QAN917534 QKJ917519:QKJ917534 QUF917519:QUF917534 REB917519:REB917534 RNX917519:RNX917534 RXT917519:RXT917534 SHP917519:SHP917534 SRL917519:SRL917534 TBH917519:TBH917534 TLD917519:TLD917534 TUZ917519:TUZ917534 UEV917519:UEV917534 UOR917519:UOR917534 UYN917519:UYN917534 VIJ917519:VIJ917534 VSF917519:VSF917534 WCB917519:WCB917534 WLX917519:WLX917534 WVT917519:WVT917534 L983055:L983070 JH983055:JH983070 TD983055:TD983070 ACZ983055:ACZ983070 AMV983055:AMV983070 AWR983055:AWR983070 BGN983055:BGN983070 BQJ983055:BQJ983070 CAF983055:CAF983070 CKB983055:CKB983070 CTX983055:CTX983070 DDT983055:DDT983070 DNP983055:DNP983070 DXL983055:DXL983070 EHH983055:EHH983070 ERD983055:ERD983070 FAZ983055:FAZ983070 FKV983055:FKV983070 FUR983055:FUR983070 GEN983055:GEN983070 GOJ983055:GOJ983070 GYF983055:GYF983070 HIB983055:HIB983070 HRX983055:HRX983070 IBT983055:IBT983070 ILP983055:ILP983070 IVL983055:IVL983070 JFH983055:JFH983070 JPD983055:JPD983070 JYZ983055:JYZ983070 KIV983055:KIV983070 KSR983055:KSR983070 LCN983055:LCN983070 LMJ983055:LMJ983070 LWF983055:LWF983070 MGB983055:MGB983070 MPX983055:MPX983070 MZT983055:MZT983070 NJP983055:NJP983070 NTL983055:NTL983070 ODH983055:ODH983070 OND983055:OND983070 OWZ983055:OWZ983070 PGV983055:PGV983070 PQR983055:PQR983070 QAN983055:QAN983070 QKJ983055:QKJ983070 QUF983055:QUF983070 REB983055:REB983070 RNX983055:RNX983070 RXT983055:RXT983070 SHP983055:SHP983070 SRL983055:SRL983070 TBH983055:TBH983070 TLD983055:TLD983070 TUZ983055:TUZ983070 UEV983055:UEV983070 UOR983055:UOR983070 UYN983055:UYN983070 VIJ983055:VIJ983070 VSF983055:VSF983070 WCB983055:WCB983070 WLX983055:WLX983070 L28:L30 VSF8:VSF30 VIJ8:VIJ30 UYN8:UYN30 UOR8:UOR30 UEV8:UEV30 TUZ8:TUZ30 TLD8:TLD30 TBH8:TBH30 SRL8:SRL30 SHP8:SHP30 RXT8:RXT30 RNX8:RNX30 REB8:REB30 QUF8:QUF30 QKJ8:QKJ30 QAN8:QAN30 PQR8:PQR30 PGV8:PGV30 OWZ8:OWZ30 OND8:OND30 ODH8:ODH30 NTL8:NTL30 NJP8:NJP30 MZT8:MZT30 MPX8:MPX30 MGB8:MGB30 LWF8:LWF30 LMJ8:LMJ30 LCN8:LCN30 KSR8:KSR30 KIV8:KIV30 JYZ8:JYZ30 JPD8:JPD30 JFH8:JFH30 IVL8:IVL30 ILP8:ILP30 IBT8:IBT30 HRX8:HRX30 HIB8:HIB30 GYF8:GYF30 GOJ8:GOJ30 GEN8:GEN30 FUR8:FUR30 FKV8:FKV30 FAZ8:FAZ30 ERD8:ERD30 EHH8:EHH30 DXL8:DXL30 DNP8:DNP30 DDT8:DDT30 CTX8:CTX30 CKB8:CKB30 CAF8:CAF30 BQJ8:BQJ30 BGN8:BGN30 AWR8:AWR30 AMV8:AMV30 ACZ8:ACZ30 TD8:TD30 JH8:JH30 WLX8:WLX30 WVT8:WVT30 WCB8:WCB30">
      <formula1>#REF!</formula1>
    </dataValidation>
    <dataValidation type="list" allowBlank="1" showInputMessage="1" showErrorMessage="1" sqref="X47:Z47 JT47:JV47 TP47:TR47 ADL47:ADN47 ANH47:ANJ47 AXD47:AXF47 BGZ47:BHB47 BQV47:BQX47 CAR47:CAT47 CKN47:CKP47 CUJ47:CUL47 DEF47:DEH47 DOB47:DOD47 DXX47:DXZ47 EHT47:EHV47 ERP47:ERR47 FBL47:FBN47 FLH47:FLJ47 FVD47:FVF47 GEZ47:GFB47 GOV47:GOX47 GYR47:GYT47 HIN47:HIP47 HSJ47:HSL47 ICF47:ICH47 IMB47:IMD47 IVX47:IVZ47 JFT47:JFV47 JPP47:JPR47 JZL47:JZN47 KJH47:KJJ47 KTD47:KTF47 LCZ47:LDB47 LMV47:LMX47 LWR47:LWT47 MGN47:MGP47 MQJ47:MQL47 NAF47:NAH47 NKB47:NKD47 NTX47:NTZ47 ODT47:ODV47 ONP47:ONR47 OXL47:OXN47 PHH47:PHJ47 PRD47:PRF47 QAZ47:QBB47 QKV47:QKX47 QUR47:QUT47 REN47:REP47 ROJ47:ROL47 RYF47:RYH47 SIB47:SID47 SRX47:SRZ47 TBT47:TBV47 TLP47:TLR47 TVL47:TVN47 UFH47:UFJ47 UPD47:UPF47 UYZ47:UZB47 VIV47:VIX47 VSR47:VST47 WCN47:WCP47 WMJ47:WML47 WWF47:WWH47 X65583:Z65583 JT65583:JV65583 TP65583:TR65583 ADL65583:ADN65583 ANH65583:ANJ65583 AXD65583:AXF65583 BGZ65583:BHB65583 BQV65583:BQX65583 CAR65583:CAT65583 CKN65583:CKP65583 CUJ65583:CUL65583 DEF65583:DEH65583 DOB65583:DOD65583 DXX65583:DXZ65583 EHT65583:EHV65583 ERP65583:ERR65583 FBL65583:FBN65583 FLH65583:FLJ65583 FVD65583:FVF65583 GEZ65583:GFB65583 GOV65583:GOX65583 GYR65583:GYT65583 HIN65583:HIP65583 HSJ65583:HSL65583 ICF65583:ICH65583 IMB65583:IMD65583 IVX65583:IVZ65583 JFT65583:JFV65583 JPP65583:JPR65583 JZL65583:JZN65583 KJH65583:KJJ65583 KTD65583:KTF65583 LCZ65583:LDB65583 LMV65583:LMX65583 LWR65583:LWT65583 MGN65583:MGP65583 MQJ65583:MQL65583 NAF65583:NAH65583 NKB65583:NKD65583 NTX65583:NTZ65583 ODT65583:ODV65583 ONP65583:ONR65583 OXL65583:OXN65583 PHH65583:PHJ65583 PRD65583:PRF65583 QAZ65583:QBB65583 QKV65583:QKX65583 QUR65583:QUT65583 REN65583:REP65583 ROJ65583:ROL65583 RYF65583:RYH65583 SIB65583:SID65583 SRX65583:SRZ65583 TBT65583:TBV65583 TLP65583:TLR65583 TVL65583:TVN65583 UFH65583:UFJ65583 UPD65583:UPF65583 UYZ65583:UZB65583 VIV65583:VIX65583 VSR65583:VST65583 WCN65583:WCP65583 WMJ65583:WML65583 WWF65583:WWH65583 X131119:Z131119 JT131119:JV131119 TP131119:TR131119 ADL131119:ADN131119 ANH131119:ANJ131119 AXD131119:AXF131119 BGZ131119:BHB131119 BQV131119:BQX131119 CAR131119:CAT131119 CKN131119:CKP131119 CUJ131119:CUL131119 DEF131119:DEH131119 DOB131119:DOD131119 DXX131119:DXZ131119 EHT131119:EHV131119 ERP131119:ERR131119 FBL131119:FBN131119 FLH131119:FLJ131119 FVD131119:FVF131119 GEZ131119:GFB131119 GOV131119:GOX131119 GYR131119:GYT131119 HIN131119:HIP131119 HSJ131119:HSL131119 ICF131119:ICH131119 IMB131119:IMD131119 IVX131119:IVZ131119 JFT131119:JFV131119 JPP131119:JPR131119 JZL131119:JZN131119 KJH131119:KJJ131119 KTD131119:KTF131119 LCZ131119:LDB131119 LMV131119:LMX131119 LWR131119:LWT131119 MGN131119:MGP131119 MQJ131119:MQL131119 NAF131119:NAH131119 NKB131119:NKD131119 NTX131119:NTZ131119 ODT131119:ODV131119 ONP131119:ONR131119 OXL131119:OXN131119 PHH131119:PHJ131119 PRD131119:PRF131119 QAZ131119:QBB131119 QKV131119:QKX131119 QUR131119:QUT131119 REN131119:REP131119 ROJ131119:ROL131119 RYF131119:RYH131119 SIB131119:SID131119 SRX131119:SRZ131119 TBT131119:TBV131119 TLP131119:TLR131119 TVL131119:TVN131119 UFH131119:UFJ131119 UPD131119:UPF131119 UYZ131119:UZB131119 VIV131119:VIX131119 VSR131119:VST131119 WCN131119:WCP131119 WMJ131119:WML131119 WWF131119:WWH131119 X196655:Z196655 JT196655:JV196655 TP196655:TR196655 ADL196655:ADN196655 ANH196655:ANJ196655 AXD196655:AXF196655 BGZ196655:BHB196655 BQV196655:BQX196655 CAR196655:CAT196655 CKN196655:CKP196655 CUJ196655:CUL196655 DEF196655:DEH196655 DOB196655:DOD196655 DXX196655:DXZ196655 EHT196655:EHV196655 ERP196655:ERR196655 FBL196655:FBN196655 FLH196655:FLJ196655 FVD196655:FVF196655 GEZ196655:GFB196655 GOV196655:GOX196655 GYR196655:GYT196655 HIN196655:HIP196655 HSJ196655:HSL196655 ICF196655:ICH196655 IMB196655:IMD196655 IVX196655:IVZ196655 JFT196655:JFV196655 JPP196655:JPR196655 JZL196655:JZN196655 KJH196655:KJJ196655 KTD196655:KTF196655 LCZ196655:LDB196655 LMV196655:LMX196655 LWR196655:LWT196655 MGN196655:MGP196655 MQJ196655:MQL196655 NAF196655:NAH196655 NKB196655:NKD196655 NTX196655:NTZ196655 ODT196655:ODV196655 ONP196655:ONR196655 OXL196655:OXN196655 PHH196655:PHJ196655 PRD196655:PRF196655 QAZ196655:QBB196655 QKV196655:QKX196655 QUR196655:QUT196655 REN196655:REP196655 ROJ196655:ROL196655 RYF196655:RYH196655 SIB196655:SID196655 SRX196655:SRZ196655 TBT196655:TBV196655 TLP196655:TLR196655 TVL196655:TVN196655 UFH196655:UFJ196655 UPD196655:UPF196655 UYZ196655:UZB196655 VIV196655:VIX196655 VSR196655:VST196655 WCN196655:WCP196655 WMJ196655:WML196655 WWF196655:WWH196655 X262191:Z262191 JT262191:JV262191 TP262191:TR262191 ADL262191:ADN262191 ANH262191:ANJ262191 AXD262191:AXF262191 BGZ262191:BHB262191 BQV262191:BQX262191 CAR262191:CAT262191 CKN262191:CKP262191 CUJ262191:CUL262191 DEF262191:DEH262191 DOB262191:DOD262191 DXX262191:DXZ262191 EHT262191:EHV262191 ERP262191:ERR262191 FBL262191:FBN262191 FLH262191:FLJ262191 FVD262191:FVF262191 GEZ262191:GFB262191 GOV262191:GOX262191 GYR262191:GYT262191 HIN262191:HIP262191 HSJ262191:HSL262191 ICF262191:ICH262191 IMB262191:IMD262191 IVX262191:IVZ262191 JFT262191:JFV262191 JPP262191:JPR262191 JZL262191:JZN262191 KJH262191:KJJ262191 KTD262191:KTF262191 LCZ262191:LDB262191 LMV262191:LMX262191 LWR262191:LWT262191 MGN262191:MGP262191 MQJ262191:MQL262191 NAF262191:NAH262191 NKB262191:NKD262191 NTX262191:NTZ262191 ODT262191:ODV262191 ONP262191:ONR262191 OXL262191:OXN262191 PHH262191:PHJ262191 PRD262191:PRF262191 QAZ262191:QBB262191 QKV262191:QKX262191 QUR262191:QUT262191 REN262191:REP262191 ROJ262191:ROL262191 RYF262191:RYH262191 SIB262191:SID262191 SRX262191:SRZ262191 TBT262191:TBV262191 TLP262191:TLR262191 TVL262191:TVN262191 UFH262191:UFJ262191 UPD262191:UPF262191 UYZ262191:UZB262191 VIV262191:VIX262191 VSR262191:VST262191 WCN262191:WCP262191 WMJ262191:WML262191 WWF262191:WWH262191 X327727:Z327727 JT327727:JV327727 TP327727:TR327727 ADL327727:ADN327727 ANH327727:ANJ327727 AXD327727:AXF327727 BGZ327727:BHB327727 BQV327727:BQX327727 CAR327727:CAT327727 CKN327727:CKP327727 CUJ327727:CUL327727 DEF327727:DEH327727 DOB327727:DOD327727 DXX327727:DXZ327727 EHT327727:EHV327727 ERP327727:ERR327727 FBL327727:FBN327727 FLH327727:FLJ327727 FVD327727:FVF327727 GEZ327727:GFB327727 GOV327727:GOX327727 GYR327727:GYT327727 HIN327727:HIP327727 HSJ327727:HSL327727 ICF327727:ICH327727 IMB327727:IMD327727 IVX327727:IVZ327727 JFT327727:JFV327727 JPP327727:JPR327727 JZL327727:JZN327727 KJH327727:KJJ327727 KTD327727:KTF327727 LCZ327727:LDB327727 LMV327727:LMX327727 LWR327727:LWT327727 MGN327727:MGP327727 MQJ327727:MQL327727 NAF327727:NAH327727 NKB327727:NKD327727 NTX327727:NTZ327727 ODT327727:ODV327727 ONP327727:ONR327727 OXL327727:OXN327727 PHH327727:PHJ327727 PRD327727:PRF327727 QAZ327727:QBB327727 QKV327727:QKX327727 QUR327727:QUT327727 REN327727:REP327727 ROJ327727:ROL327727 RYF327727:RYH327727 SIB327727:SID327727 SRX327727:SRZ327727 TBT327727:TBV327727 TLP327727:TLR327727 TVL327727:TVN327727 UFH327727:UFJ327727 UPD327727:UPF327727 UYZ327727:UZB327727 VIV327727:VIX327727 VSR327727:VST327727 WCN327727:WCP327727 WMJ327727:WML327727 WWF327727:WWH327727 X393263:Z393263 JT393263:JV393263 TP393263:TR393263 ADL393263:ADN393263 ANH393263:ANJ393263 AXD393263:AXF393263 BGZ393263:BHB393263 BQV393263:BQX393263 CAR393263:CAT393263 CKN393263:CKP393263 CUJ393263:CUL393263 DEF393263:DEH393263 DOB393263:DOD393263 DXX393263:DXZ393263 EHT393263:EHV393263 ERP393263:ERR393263 FBL393263:FBN393263 FLH393263:FLJ393263 FVD393263:FVF393263 GEZ393263:GFB393263 GOV393263:GOX393263 GYR393263:GYT393263 HIN393263:HIP393263 HSJ393263:HSL393263 ICF393263:ICH393263 IMB393263:IMD393263 IVX393263:IVZ393263 JFT393263:JFV393263 JPP393263:JPR393263 JZL393263:JZN393263 KJH393263:KJJ393263 KTD393263:KTF393263 LCZ393263:LDB393263 LMV393263:LMX393263 LWR393263:LWT393263 MGN393263:MGP393263 MQJ393263:MQL393263 NAF393263:NAH393263 NKB393263:NKD393263 NTX393263:NTZ393263 ODT393263:ODV393263 ONP393263:ONR393263 OXL393263:OXN393263 PHH393263:PHJ393263 PRD393263:PRF393263 QAZ393263:QBB393263 QKV393263:QKX393263 QUR393263:QUT393263 REN393263:REP393263 ROJ393263:ROL393263 RYF393263:RYH393263 SIB393263:SID393263 SRX393263:SRZ393263 TBT393263:TBV393263 TLP393263:TLR393263 TVL393263:TVN393263 UFH393263:UFJ393263 UPD393263:UPF393263 UYZ393263:UZB393263 VIV393263:VIX393263 VSR393263:VST393263 WCN393263:WCP393263 WMJ393263:WML393263 WWF393263:WWH393263 X458799:Z458799 JT458799:JV458799 TP458799:TR458799 ADL458799:ADN458799 ANH458799:ANJ458799 AXD458799:AXF458799 BGZ458799:BHB458799 BQV458799:BQX458799 CAR458799:CAT458799 CKN458799:CKP458799 CUJ458799:CUL458799 DEF458799:DEH458799 DOB458799:DOD458799 DXX458799:DXZ458799 EHT458799:EHV458799 ERP458799:ERR458799 FBL458799:FBN458799 FLH458799:FLJ458799 FVD458799:FVF458799 GEZ458799:GFB458799 GOV458799:GOX458799 GYR458799:GYT458799 HIN458799:HIP458799 HSJ458799:HSL458799 ICF458799:ICH458799 IMB458799:IMD458799 IVX458799:IVZ458799 JFT458799:JFV458799 JPP458799:JPR458799 JZL458799:JZN458799 KJH458799:KJJ458799 KTD458799:KTF458799 LCZ458799:LDB458799 LMV458799:LMX458799 LWR458799:LWT458799 MGN458799:MGP458799 MQJ458799:MQL458799 NAF458799:NAH458799 NKB458799:NKD458799 NTX458799:NTZ458799 ODT458799:ODV458799 ONP458799:ONR458799 OXL458799:OXN458799 PHH458799:PHJ458799 PRD458799:PRF458799 QAZ458799:QBB458799 QKV458799:QKX458799 QUR458799:QUT458799 REN458799:REP458799 ROJ458799:ROL458799 RYF458799:RYH458799 SIB458799:SID458799 SRX458799:SRZ458799 TBT458799:TBV458799 TLP458799:TLR458799 TVL458799:TVN458799 UFH458799:UFJ458799 UPD458799:UPF458799 UYZ458799:UZB458799 VIV458799:VIX458799 VSR458799:VST458799 WCN458799:WCP458799 WMJ458799:WML458799 WWF458799:WWH458799 X524335:Z524335 JT524335:JV524335 TP524335:TR524335 ADL524335:ADN524335 ANH524335:ANJ524335 AXD524335:AXF524335 BGZ524335:BHB524335 BQV524335:BQX524335 CAR524335:CAT524335 CKN524335:CKP524335 CUJ524335:CUL524335 DEF524335:DEH524335 DOB524335:DOD524335 DXX524335:DXZ524335 EHT524335:EHV524335 ERP524335:ERR524335 FBL524335:FBN524335 FLH524335:FLJ524335 FVD524335:FVF524335 GEZ524335:GFB524335 GOV524335:GOX524335 GYR524335:GYT524335 HIN524335:HIP524335 HSJ524335:HSL524335 ICF524335:ICH524335 IMB524335:IMD524335 IVX524335:IVZ524335 JFT524335:JFV524335 JPP524335:JPR524335 JZL524335:JZN524335 KJH524335:KJJ524335 KTD524335:KTF524335 LCZ524335:LDB524335 LMV524335:LMX524335 LWR524335:LWT524335 MGN524335:MGP524335 MQJ524335:MQL524335 NAF524335:NAH524335 NKB524335:NKD524335 NTX524335:NTZ524335 ODT524335:ODV524335 ONP524335:ONR524335 OXL524335:OXN524335 PHH524335:PHJ524335 PRD524335:PRF524335 QAZ524335:QBB524335 QKV524335:QKX524335 QUR524335:QUT524335 REN524335:REP524335 ROJ524335:ROL524335 RYF524335:RYH524335 SIB524335:SID524335 SRX524335:SRZ524335 TBT524335:TBV524335 TLP524335:TLR524335 TVL524335:TVN524335 UFH524335:UFJ524335 UPD524335:UPF524335 UYZ524335:UZB524335 VIV524335:VIX524335 VSR524335:VST524335 WCN524335:WCP524335 WMJ524335:WML524335 WWF524335:WWH524335 X589871:Z589871 JT589871:JV589871 TP589871:TR589871 ADL589871:ADN589871 ANH589871:ANJ589871 AXD589871:AXF589871 BGZ589871:BHB589871 BQV589871:BQX589871 CAR589871:CAT589871 CKN589871:CKP589871 CUJ589871:CUL589871 DEF589871:DEH589871 DOB589871:DOD589871 DXX589871:DXZ589871 EHT589871:EHV589871 ERP589871:ERR589871 FBL589871:FBN589871 FLH589871:FLJ589871 FVD589871:FVF589871 GEZ589871:GFB589871 GOV589871:GOX589871 GYR589871:GYT589871 HIN589871:HIP589871 HSJ589871:HSL589871 ICF589871:ICH589871 IMB589871:IMD589871 IVX589871:IVZ589871 JFT589871:JFV589871 JPP589871:JPR589871 JZL589871:JZN589871 KJH589871:KJJ589871 KTD589871:KTF589871 LCZ589871:LDB589871 LMV589871:LMX589871 LWR589871:LWT589871 MGN589871:MGP589871 MQJ589871:MQL589871 NAF589871:NAH589871 NKB589871:NKD589871 NTX589871:NTZ589871 ODT589871:ODV589871 ONP589871:ONR589871 OXL589871:OXN589871 PHH589871:PHJ589871 PRD589871:PRF589871 QAZ589871:QBB589871 QKV589871:QKX589871 QUR589871:QUT589871 REN589871:REP589871 ROJ589871:ROL589871 RYF589871:RYH589871 SIB589871:SID589871 SRX589871:SRZ589871 TBT589871:TBV589871 TLP589871:TLR589871 TVL589871:TVN589871 UFH589871:UFJ589871 UPD589871:UPF589871 UYZ589871:UZB589871 VIV589871:VIX589871 VSR589871:VST589871 WCN589871:WCP589871 WMJ589871:WML589871 WWF589871:WWH589871 X655407:Z655407 JT655407:JV655407 TP655407:TR655407 ADL655407:ADN655407 ANH655407:ANJ655407 AXD655407:AXF655407 BGZ655407:BHB655407 BQV655407:BQX655407 CAR655407:CAT655407 CKN655407:CKP655407 CUJ655407:CUL655407 DEF655407:DEH655407 DOB655407:DOD655407 DXX655407:DXZ655407 EHT655407:EHV655407 ERP655407:ERR655407 FBL655407:FBN655407 FLH655407:FLJ655407 FVD655407:FVF655407 GEZ655407:GFB655407 GOV655407:GOX655407 GYR655407:GYT655407 HIN655407:HIP655407 HSJ655407:HSL655407 ICF655407:ICH655407 IMB655407:IMD655407 IVX655407:IVZ655407 JFT655407:JFV655407 JPP655407:JPR655407 JZL655407:JZN655407 KJH655407:KJJ655407 KTD655407:KTF655407 LCZ655407:LDB655407 LMV655407:LMX655407 LWR655407:LWT655407 MGN655407:MGP655407 MQJ655407:MQL655407 NAF655407:NAH655407 NKB655407:NKD655407 NTX655407:NTZ655407 ODT655407:ODV655407 ONP655407:ONR655407 OXL655407:OXN655407 PHH655407:PHJ655407 PRD655407:PRF655407 QAZ655407:QBB655407 QKV655407:QKX655407 QUR655407:QUT655407 REN655407:REP655407 ROJ655407:ROL655407 RYF655407:RYH655407 SIB655407:SID655407 SRX655407:SRZ655407 TBT655407:TBV655407 TLP655407:TLR655407 TVL655407:TVN655407 UFH655407:UFJ655407 UPD655407:UPF655407 UYZ655407:UZB655407 VIV655407:VIX655407 VSR655407:VST655407 WCN655407:WCP655407 WMJ655407:WML655407 WWF655407:WWH655407 X720943:Z720943 JT720943:JV720943 TP720943:TR720943 ADL720943:ADN720943 ANH720943:ANJ720943 AXD720943:AXF720943 BGZ720943:BHB720943 BQV720943:BQX720943 CAR720943:CAT720943 CKN720943:CKP720943 CUJ720943:CUL720943 DEF720943:DEH720943 DOB720943:DOD720943 DXX720943:DXZ720943 EHT720943:EHV720943 ERP720943:ERR720943 FBL720943:FBN720943 FLH720943:FLJ720943 FVD720943:FVF720943 GEZ720943:GFB720943 GOV720943:GOX720943 GYR720943:GYT720943 HIN720943:HIP720943 HSJ720943:HSL720943 ICF720943:ICH720943 IMB720943:IMD720943 IVX720943:IVZ720943 JFT720943:JFV720943 JPP720943:JPR720943 JZL720943:JZN720943 KJH720943:KJJ720943 KTD720943:KTF720943 LCZ720943:LDB720943 LMV720943:LMX720943 LWR720943:LWT720943 MGN720943:MGP720943 MQJ720943:MQL720943 NAF720943:NAH720943 NKB720943:NKD720943 NTX720943:NTZ720943 ODT720943:ODV720943 ONP720943:ONR720943 OXL720943:OXN720943 PHH720943:PHJ720943 PRD720943:PRF720943 QAZ720943:QBB720943 QKV720943:QKX720943 QUR720943:QUT720943 REN720943:REP720943 ROJ720943:ROL720943 RYF720943:RYH720943 SIB720943:SID720943 SRX720943:SRZ720943 TBT720943:TBV720943 TLP720943:TLR720943 TVL720943:TVN720943 UFH720943:UFJ720943 UPD720943:UPF720943 UYZ720943:UZB720943 VIV720943:VIX720943 VSR720943:VST720943 WCN720943:WCP720943 WMJ720943:WML720943 WWF720943:WWH720943 X786479:Z786479 JT786479:JV786479 TP786479:TR786479 ADL786479:ADN786479 ANH786479:ANJ786479 AXD786479:AXF786479 BGZ786479:BHB786479 BQV786479:BQX786479 CAR786479:CAT786479 CKN786479:CKP786479 CUJ786479:CUL786479 DEF786479:DEH786479 DOB786479:DOD786479 DXX786479:DXZ786479 EHT786479:EHV786479 ERP786479:ERR786479 FBL786479:FBN786479 FLH786479:FLJ786479 FVD786479:FVF786479 GEZ786479:GFB786479 GOV786479:GOX786479 GYR786479:GYT786479 HIN786479:HIP786479 HSJ786479:HSL786479 ICF786479:ICH786479 IMB786479:IMD786479 IVX786479:IVZ786479 JFT786479:JFV786479 JPP786479:JPR786479 JZL786479:JZN786479 KJH786479:KJJ786479 KTD786479:KTF786479 LCZ786479:LDB786479 LMV786479:LMX786479 LWR786479:LWT786479 MGN786479:MGP786479 MQJ786479:MQL786479 NAF786479:NAH786479 NKB786479:NKD786479 NTX786479:NTZ786479 ODT786479:ODV786479 ONP786479:ONR786479 OXL786479:OXN786479 PHH786479:PHJ786479 PRD786479:PRF786479 QAZ786479:QBB786479 QKV786479:QKX786479 QUR786479:QUT786479 REN786479:REP786479 ROJ786479:ROL786479 RYF786479:RYH786479 SIB786479:SID786479 SRX786479:SRZ786479 TBT786479:TBV786479 TLP786479:TLR786479 TVL786479:TVN786479 UFH786479:UFJ786479 UPD786479:UPF786479 UYZ786479:UZB786479 VIV786479:VIX786479 VSR786479:VST786479 WCN786479:WCP786479 WMJ786479:WML786479 WWF786479:WWH786479 X852015:Z852015 JT852015:JV852015 TP852015:TR852015 ADL852015:ADN852015 ANH852015:ANJ852015 AXD852015:AXF852015 BGZ852015:BHB852015 BQV852015:BQX852015 CAR852015:CAT852015 CKN852015:CKP852015 CUJ852015:CUL852015 DEF852015:DEH852015 DOB852015:DOD852015 DXX852015:DXZ852015 EHT852015:EHV852015 ERP852015:ERR852015 FBL852015:FBN852015 FLH852015:FLJ852015 FVD852015:FVF852015 GEZ852015:GFB852015 GOV852015:GOX852015 GYR852015:GYT852015 HIN852015:HIP852015 HSJ852015:HSL852015 ICF852015:ICH852015 IMB852015:IMD852015 IVX852015:IVZ852015 JFT852015:JFV852015 JPP852015:JPR852015 JZL852015:JZN852015 KJH852015:KJJ852015 KTD852015:KTF852015 LCZ852015:LDB852015 LMV852015:LMX852015 LWR852015:LWT852015 MGN852015:MGP852015 MQJ852015:MQL852015 NAF852015:NAH852015 NKB852015:NKD852015 NTX852015:NTZ852015 ODT852015:ODV852015 ONP852015:ONR852015 OXL852015:OXN852015 PHH852015:PHJ852015 PRD852015:PRF852015 QAZ852015:QBB852015 QKV852015:QKX852015 QUR852015:QUT852015 REN852015:REP852015 ROJ852015:ROL852015 RYF852015:RYH852015 SIB852015:SID852015 SRX852015:SRZ852015 TBT852015:TBV852015 TLP852015:TLR852015 TVL852015:TVN852015 UFH852015:UFJ852015 UPD852015:UPF852015 UYZ852015:UZB852015 VIV852015:VIX852015 VSR852015:VST852015 WCN852015:WCP852015 WMJ852015:WML852015 WWF852015:WWH852015 X917551:Z917551 JT917551:JV917551 TP917551:TR917551 ADL917551:ADN917551 ANH917551:ANJ917551 AXD917551:AXF917551 BGZ917551:BHB917551 BQV917551:BQX917551 CAR917551:CAT917551 CKN917551:CKP917551 CUJ917551:CUL917551 DEF917551:DEH917551 DOB917551:DOD917551 DXX917551:DXZ917551 EHT917551:EHV917551 ERP917551:ERR917551 FBL917551:FBN917551 FLH917551:FLJ917551 FVD917551:FVF917551 GEZ917551:GFB917551 GOV917551:GOX917551 GYR917551:GYT917551 HIN917551:HIP917551 HSJ917551:HSL917551 ICF917551:ICH917551 IMB917551:IMD917551 IVX917551:IVZ917551 JFT917551:JFV917551 JPP917551:JPR917551 JZL917551:JZN917551 KJH917551:KJJ917551 KTD917551:KTF917551 LCZ917551:LDB917551 LMV917551:LMX917551 LWR917551:LWT917551 MGN917551:MGP917551 MQJ917551:MQL917551 NAF917551:NAH917551 NKB917551:NKD917551 NTX917551:NTZ917551 ODT917551:ODV917551 ONP917551:ONR917551 OXL917551:OXN917551 PHH917551:PHJ917551 PRD917551:PRF917551 QAZ917551:QBB917551 QKV917551:QKX917551 QUR917551:QUT917551 REN917551:REP917551 ROJ917551:ROL917551 RYF917551:RYH917551 SIB917551:SID917551 SRX917551:SRZ917551 TBT917551:TBV917551 TLP917551:TLR917551 TVL917551:TVN917551 UFH917551:UFJ917551 UPD917551:UPF917551 UYZ917551:UZB917551 VIV917551:VIX917551 VSR917551:VST917551 WCN917551:WCP917551 WMJ917551:WML917551 WWF917551:WWH917551 X983087:Z983087 JT983087:JV983087 TP983087:TR983087 ADL983087:ADN983087 ANH983087:ANJ983087 AXD983087:AXF983087 BGZ983087:BHB983087 BQV983087:BQX983087 CAR983087:CAT983087 CKN983087:CKP983087 CUJ983087:CUL983087 DEF983087:DEH983087 DOB983087:DOD983087 DXX983087:DXZ983087 EHT983087:EHV983087 ERP983087:ERR983087 FBL983087:FBN983087 FLH983087:FLJ983087 FVD983087:FVF983087 GEZ983087:GFB983087 GOV983087:GOX983087 GYR983087:GYT983087 HIN983087:HIP983087 HSJ983087:HSL983087 ICF983087:ICH983087 IMB983087:IMD983087 IVX983087:IVZ983087 JFT983087:JFV983087 JPP983087:JPR983087 JZL983087:JZN983087 KJH983087:KJJ983087 KTD983087:KTF983087 LCZ983087:LDB983087 LMV983087:LMX983087 LWR983087:LWT983087 MGN983087:MGP983087 MQJ983087:MQL983087 NAF983087:NAH983087 NKB983087:NKD983087 NTX983087:NTZ983087 ODT983087:ODV983087 ONP983087:ONR983087 OXL983087:OXN983087 PHH983087:PHJ983087 PRD983087:PRF983087 QAZ983087:QBB983087 QKV983087:QKX983087 QUR983087:QUT983087 REN983087:REP983087 ROJ983087:ROL983087 RYF983087:RYH983087 SIB983087:SID983087 SRX983087:SRZ983087 TBT983087:TBV983087 TLP983087:TLR983087 TVL983087:TVN983087 UFH983087:UFJ983087 UPD983087:UPF983087 UYZ983087:UZB983087 VIV983087:VIX983087 VSR983087:VST983087 WCN983087:WCP983087 WMJ983087:WML983087 WWF983087:WWH983087 AB42:AD42 JX42:JZ42 TT42:TV42 ADP42:ADR42 ANL42:ANN42 AXH42:AXJ42 BHD42:BHF42 BQZ42:BRB42 CAV42:CAX42 CKR42:CKT42 CUN42:CUP42 DEJ42:DEL42 DOF42:DOH42 DYB42:DYD42 EHX42:EHZ42 ERT42:ERV42 FBP42:FBR42 FLL42:FLN42 FVH42:FVJ42 GFD42:GFF42 GOZ42:GPB42 GYV42:GYX42 HIR42:HIT42 HSN42:HSP42 ICJ42:ICL42 IMF42:IMH42 IWB42:IWD42 JFX42:JFZ42 JPT42:JPV42 JZP42:JZR42 KJL42:KJN42 KTH42:KTJ42 LDD42:LDF42 LMZ42:LNB42 LWV42:LWX42 MGR42:MGT42 MQN42:MQP42 NAJ42:NAL42 NKF42:NKH42 NUB42:NUD42 ODX42:ODZ42 ONT42:ONV42 OXP42:OXR42 PHL42:PHN42 PRH42:PRJ42 QBD42:QBF42 QKZ42:QLB42 QUV42:QUX42 RER42:RET42 RON42:ROP42 RYJ42:RYL42 SIF42:SIH42 SSB42:SSD42 TBX42:TBZ42 TLT42:TLV42 TVP42:TVR42 UFL42:UFN42 UPH42:UPJ42 UZD42:UZF42 VIZ42:VJB42 VSV42:VSX42 WCR42:WCT42 WMN42:WMP42 WWJ42:WWL42 AB65578:AD65578 JX65578:JZ65578 TT65578:TV65578 ADP65578:ADR65578 ANL65578:ANN65578 AXH65578:AXJ65578 BHD65578:BHF65578 BQZ65578:BRB65578 CAV65578:CAX65578 CKR65578:CKT65578 CUN65578:CUP65578 DEJ65578:DEL65578 DOF65578:DOH65578 DYB65578:DYD65578 EHX65578:EHZ65578 ERT65578:ERV65578 FBP65578:FBR65578 FLL65578:FLN65578 FVH65578:FVJ65578 GFD65578:GFF65578 GOZ65578:GPB65578 GYV65578:GYX65578 HIR65578:HIT65578 HSN65578:HSP65578 ICJ65578:ICL65578 IMF65578:IMH65578 IWB65578:IWD65578 JFX65578:JFZ65578 JPT65578:JPV65578 JZP65578:JZR65578 KJL65578:KJN65578 KTH65578:KTJ65578 LDD65578:LDF65578 LMZ65578:LNB65578 LWV65578:LWX65578 MGR65578:MGT65578 MQN65578:MQP65578 NAJ65578:NAL65578 NKF65578:NKH65578 NUB65578:NUD65578 ODX65578:ODZ65578 ONT65578:ONV65578 OXP65578:OXR65578 PHL65578:PHN65578 PRH65578:PRJ65578 QBD65578:QBF65578 QKZ65578:QLB65578 QUV65578:QUX65578 RER65578:RET65578 RON65578:ROP65578 RYJ65578:RYL65578 SIF65578:SIH65578 SSB65578:SSD65578 TBX65578:TBZ65578 TLT65578:TLV65578 TVP65578:TVR65578 UFL65578:UFN65578 UPH65578:UPJ65578 UZD65578:UZF65578 VIZ65578:VJB65578 VSV65578:VSX65578 WCR65578:WCT65578 WMN65578:WMP65578 WWJ65578:WWL65578 AB131114:AD131114 JX131114:JZ131114 TT131114:TV131114 ADP131114:ADR131114 ANL131114:ANN131114 AXH131114:AXJ131114 BHD131114:BHF131114 BQZ131114:BRB131114 CAV131114:CAX131114 CKR131114:CKT131114 CUN131114:CUP131114 DEJ131114:DEL131114 DOF131114:DOH131114 DYB131114:DYD131114 EHX131114:EHZ131114 ERT131114:ERV131114 FBP131114:FBR131114 FLL131114:FLN131114 FVH131114:FVJ131114 GFD131114:GFF131114 GOZ131114:GPB131114 GYV131114:GYX131114 HIR131114:HIT131114 HSN131114:HSP131114 ICJ131114:ICL131114 IMF131114:IMH131114 IWB131114:IWD131114 JFX131114:JFZ131114 JPT131114:JPV131114 JZP131114:JZR131114 KJL131114:KJN131114 KTH131114:KTJ131114 LDD131114:LDF131114 LMZ131114:LNB131114 LWV131114:LWX131114 MGR131114:MGT131114 MQN131114:MQP131114 NAJ131114:NAL131114 NKF131114:NKH131114 NUB131114:NUD131114 ODX131114:ODZ131114 ONT131114:ONV131114 OXP131114:OXR131114 PHL131114:PHN131114 PRH131114:PRJ131114 QBD131114:QBF131114 QKZ131114:QLB131114 QUV131114:QUX131114 RER131114:RET131114 RON131114:ROP131114 RYJ131114:RYL131114 SIF131114:SIH131114 SSB131114:SSD131114 TBX131114:TBZ131114 TLT131114:TLV131114 TVP131114:TVR131114 UFL131114:UFN131114 UPH131114:UPJ131114 UZD131114:UZF131114 VIZ131114:VJB131114 VSV131114:VSX131114 WCR131114:WCT131114 WMN131114:WMP131114 WWJ131114:WWL131114 AB196650:AD196650 JX196650:JZ196650 TT196650:TV196650 ADP196650:ADR196650 ANL196650:ANN196650 AXH196650:AXJ196650 BHD196650:BHF196650 BQZ196650:BRB196650 CAV196650:CAX196650 CKR196650:CKT196650 CUN196650:CUP196650 DEJ196650:DEL196650 DOF196650:DOH196650 DYB196650:DYD196650 EHX196650:EHZ196650 ERT196650:ERV196650 FBP196650:FBR196650 FLL196650:FLN196650 FVH196650:FVJ196650 GFD196650:GFF196650 GOZ196650:GPB196650 GYV196650:GYX196650 HIR196650:HIT196650 HSN196650:HSP196650 ICJ196650:ICL196650 IMF196650:IMH196650 IWB196650:IWD196650 JFX196650:JFZ196650 JPT196650:JPV196650 JZP196650:JZR196650 KJL196650:KJN196650 KTH196650:KTJ196650 LDD196650:LDF196650 LMZ196650:LNB196650 LWV196650:LWX196650 MGR196650:MGT196650 MQN196650:MQP196650 NAJ196650:NAL196650 NKF196650:NKH196650 NUB196650:NUD196650 ODX196650:ODZ196650 ONT196650:ONV196650 OXP196650:OXR196650 PHL196650:PHN196650 PRH196650:PRJ196650 QBD196650:QBF196650 QKZ196650:QLB196650 QUV196650:QUX196650 RER196650:RET196650 RON196650:ROP196650 RYJ196650:RYL196650 SIF196650:SIH196650 SSB196650:SSD196650 TBX196650:TBZ196650 TLT196650:TLV196650 TVP196650:TVR196650 UFL196650:UFN196650 UPH196650:UPJ196650 UZD196650:UZF196650 VIZ196650:VJB196650 VSV196650:VSX196650 WCR196650:WCT196650 WMN196650:WMP196650 WWJ196650:WWL196650 AB262186:AD262186 JX262186:JZ262186 TT262186:TV262186 ADP262186:ADR262186 ANL262186:ANN262186 AXH262186:AXJ262186 BHD262186:BHF262186 BQZ262186:BRB262186 CAV262186:CAX262186 CKR262186:CKT262186 CUN262186:CUP262186 DEJ262186:DEL262186 DOF262186:DOH262186 DYB262186:DYD262186 EHX262186:EHZ262186 ERT262186:ERV262186 FBP262186:FBR262186 FLL262186:FLN262186 FVH262186:FVJ262186 GFD262186:GFF262186 GOZ262186:GPB262186 GYV262186:GYX262186 HIR262186:HIT262186 HSN262186:HSP262186 ICJ262186:ICL262186 IMF262186:IMH262186 IWB262186:IWD262186 JFX262186:JFZ262186 JPT262186:JPV262186 JZP262186:JZR262186 KJL262186:KJN262186 KTH262186:KTJ262186 LDD262186:LDF262186 LMZ262186:LNB262186 LWV262186:LWX262186 MGR262186:MGT262186 MQN262186:MQP262186 NAJ262186:NAL262186 NKF262186:NKH262186 NUB262186:NUD262186 ODX262186:ODZ262186 ONT262186:ONV262186 OXP262186:OXR262186 PHL262186:PHN262186 PRH262186:PRJ262186 QBD262186:QBF262186 QKZ262186:QLB262186 QUV262186:QUX262186 RER262186:RET262186 RON262186:ROP262186 RYJ262186:RYL262186 SIF262186:SIH262186 SSB262186:SSD262186 TBX262186:TBZ262186 TLT262186:TLV262186 TVP262186:TVR262186 UFL262186:UFN262186 UPH262186:UPJ262186 UZD262186:UZF262186 VIZ262186:VJB262186 VSV262186:VSX262186 WCR262186:WCT262186 WMN262186:WMP262186 WWJ262186:WWL262186 AB327722:AD327722 JX327722:JZ327722 TT327722:TV327722 ADP327722:ADR327722 ANL327722:ANN327722 AXH327722:AXJ327722 BHD327722:BHF327722 BQZ327722:BRB327722 CAV327722:CAX327722 CKR327722:CKT327722 CUN327722:CUP327722 DEJ327722:DEL327722 DOF327722:DOH327722 DYB327722:DYD327722 EHX327722:EHZ327722 ERT327722:ERV327722 FBP327722:FBR327722 FLL327722:FLN327722 FVH327722:FVJ327722 GFD327722:GFF327722 GOZ327722:GPB327722 GYV327722:GYX327722 HIR327722:HIT327722 HSN327722:HSP327722 ICJ327722:ICL327722 IMF327722:IMH327722 IWB327722:IWD327722 JFX327722:JFZ327722 JPT327722:JPV327722 JZP327722:JZR327722 KJL327722:KJN327722 KTH327722:KTJ327722 LDD327722:LDF327722 LMZ327722:LNB327722 LWV327722:LWX327722 MGR327722:MGT327722 MQN327722:MQP327722 NAJ327722:NAL327722 NKF327722:NKH327722 NUB327722:NUD327722 ODX327722:ODZ327722 ONT327722:ONV327722 OXP327722:OXR327722 PHL327722:PHN327722 PRH327722:PRJ327722 QBD327722:QBF327722 QKZ327722:QLB327722 QUV327722:QUX327722 RER327722:RET327722 RON327722:ROP327722 RYJ327722:RYL327722 SIF327722:SIH327722 SSB327722:SSD327722 TBX327722:TBZ327722 TLT327722:TLV327722 TVP327722:TVR327722 UFL327722:UFN327722 UPH327722:UPJ327722 UZD327722:UZF327722 VIZ327722:VJB327722 VSV327722:VSX327722 WCR327722:WCT327722 WMN327722:WMP327722 WWJ327722:WWL327722 AB393258:AD393258 JX393258:JZ393258 TT393258:TV393258 ADP393258:ADR393258 ANL393258:ANN393258 AXH393258:AXJ393258 BHD393258:BHF393258 BQZ393258:BRB393258 CAV393258:CAX393258 CKR393258:CKT393258 CUN393258:CUP393258 DEJ393258:DEL393258 DOF393258:DOH393258 DYB393258:DYD393258 EHX393258:EHZ393258 ERT393258:ERV393258 FBP393258:FBR393258 FLL393258:FLN393258 FVH393258:FVJ393258 GFD393258:GFF393258 GOZ393258:GPB393258 GYV393258:GYX393258 HIR393258:HIT393258 HSN393258:HSP393258 ICJ393258:ICL393258 IMF393258:IMH393258 IWB393258:IWD393258 JFX393258:JFZ393258 JPT393258:JPV393258 JZP393258:JZR393258 KJL393258:KJN393258 KTH393258:KTJ393258 LDD393258:LDF393258 LMZ393258:LNB393258 LWV393258:LWX393258 MGR393258:MGT393258 MQN393258:MQP393258 NAJ393258:NAL393258 NKF393258:NKH393258 NUB393258:NUD393258 ODX393258:ODZ393258 ONT393258:ONV393258 OXP393258:OXR393258 PHL393258:PHN393258 PRH393258:PRJ393258 QBD393258:QBF393258 QKZ393258:QLB393258 QUV393258:QUX393258 RER393258:RET393258 RON393258:ROP393258 RYJ393258:RYL393258 SIF393258:SIH393258 SSB393258:SSD393258 TBX393258:TBZ393258 TLT393258:TLV393258 TVP393258:TVR393258 UFL393258:UFN393258 UPH393258:UPJ393258 UZD393258:UZF393258 VIZ393258:VJB393258 VSV393258:VSX393258 WCR393258:WCT393258 WMN393258:WMP393258 WWJ393258:WWL393258 AB458794:AD458794 JX458794:JZ458794 TT458794:TV458794 ADP458794:ADR458794 ANL458794:ANN458794 AXH458794:AXJ458794 BHD458794:BHF458794 BQZ458794:BRB458794 CAV458794:CAX458794 CKR458794:CKT458794 CUN458794:CUP458794 DEJ458794:DEL458794 DOF458794:DOH458794 DYB458794:DYD458794 EHX458794:EHZ458794 ERT458794:ERV458794 FBP458794:FBR458794 FLL458794:FLN458794 FVH458794:FVJ458794 GFD458794:GFF458794 GOZ458794:GPB458794 GYV458794:GYX458794 HIR458794:HIT458794 HSN458794:HSP458794 ICJ458794:ICL458794 IMF458794:IMH458794 IWB458794:IWD458794 JFX458794:JFZ458794 JPT458794:JPV458794 JZP458794:JZR458794 KJL458794:KJN458794 KTH458794:KTJ458794 LDD458794:LDF458794 LMZ458794:LNB458794 LWV458794:LWX458794 MGR458794:MGT458794 MQN458794:MQP458794 NAJ458794:NAL458794 NKF458794:NKH458794 NUB458794:NUD458794 ODX458794:ODZ458794 ONT458794:ONV458794 OXP458794:OXR458794 PHL458794:PHN458794 PRH458794:PRJ458794 QBD458794:QBF458794 QKZ458794:QLB458794 QUV458794:QUX458794 RER458794:RET458794 RON458794:ROP458794 RYJ458794:RYL458794 SIF458794:SIH458794 SSB458794:SSD458794 TBX458794:TBZ458794 TLT458794:TLV458794 TVP458794:TVR458794 UFL458794:UFN458794 UPH458794:UPJ458794 UZD458794:UZF458794 VIZ458794:VJB458794 VSV458794:VSX458794 WCR458794:WCT458794 WMN458794:WMP458794 WWJ458794:WWL458794 AB524330:AD524330 JX524330:JZ524330 TT524330:TV524330 ADP524330:ADR524330 ANL524330:ANN524330 AXH524330:AXJ524330 BHD524330:BHF524330 BQZ524330:BRB524330 CAV524330:CAX524330 CKR524330:CKT524330 CUN524330:CUP524330 DEJ524330:DEL524330 DOF524330:DOH524330 DYB524330:DYD524330 EHX524330:EHZ524330 ERT524330:ERV524330 FBP524330:FBR524330 FLL524330:FLN524330 FVH524330:FVJ524330 GFD524330:GFF524330 GOZ524330:GPB524330 GYV524330:GYX524330 HIR524330:HIT524330 HSN524330:HSP524330 ICJ524330:ICL524330 IMF524330:IMH524330 IWB524330:IWD524330 JFX524330:JFZ524330 JPT524330:JPV524330 JZP524330:JZR524330 KJL524330:KJN524330 KTH524330:KTJ524330 LDD524330:LDF524330 LMZ524330:LNB524330 LWV524330:LWX524330 MGR524330:MGT524330 MQN524330:MQP524330 NAJ524330:NAL524330 NKF524330:NKH524330 NUB524330:NUD524330 ODX524330:ODZ524330 ONT524330:ONV524330 OXP524330:OXR524330 PHL524330:PHN524330 PRH524330:PRJ524330 QBD524330:QBF524330 QKZ524330:QLB524330 QUV524330:QUX524330 RER524330:RET524330 RON524330:ROP524330 RYJ524330:RYL524330 SIF524330:SIH524330 SSB524330:SSD524330 TBX524330:TBZ524330 TLT524330:TLV524330 TVP524330:TVR524330 UFL524330:UFN524330 UPH524330:UPJ524330 UZD524330:UZF524330 VIZ524330:VJB524330 VSV524330:VSX524330 WCR524330:WCT524330 WMN524330:WMP524330 WWJ524330:WWL524330 AB589866:AD589866 JX589866:JZ589866 TT589866:TV589866 ADP589866:ADR589866 ANL589866:ANN589866 AXH589866:AXJ589866 BHD589866:BHF589866 BQZ589866:BRB589866 CAV589866:CAX589866 CKR589866:CKT589866 CUN589866:CUP589866 DEJ589866:DEL589866 DOF589866:DOH589866 DYB589866:DYD589866 EHX589866:EHZ589866 ERT589866:ERV589866 FBP589866:FBR589866 FLL589866:FLN589866 FVH589866:FVJ589866 GFD589866:GFF589866 GOZ589866:GPB589866 GYV589866:GYX589866 HIR589866:HIT589866 HSN589866:HSP589866 ICJ589866:ICL589866 IMF589866:IMH589866 IWB589866:IWD589866 JFX589866:JFZ589866 JPT589866:JPV589866 JZP589866:JZR589866 KJL589866:KJN589866 KTH589866:KTJ589866 LDD589866:LDF589866 LMZ589866:LNB589866 LWV589866:LWX589866 MGR589866:MGT589866 MQN589866:MQP589866 NAJ589866:NAL589866 NKF589866:NKH589866 NUB589866:NUD589866 ODX589866:ODZ589866 ONT589866:ONV589866 OXP589866:OXR589866 PHL589866:PHN589866 PRH589866:PRJ589866 QBD589866:QBF589866 QKZ589866:QLB589866 QUV589866:QUX589866 RER589866:RET589866 RON589866:ROP589866 RYJ589866:RYL589866 SIF589866:SIH589866 SSB589866:SSD589866 TBX589866:TBZ589866 TLT589866:TLV589866 TVP589866:TVR589866 UFL589866:UFN589866 UPH589866:UPJ589866 UZD589866:UZF589866 VIZ589866:VJB589866 VSV589866:VSX589866 WCR589866:WCT589866 WMN589866:WMP589866 WWJ589866:WWL589866 AB655402:AD655402 JX655402:JZ655402 TT655402:TV655402 ADP655402:ADR655402 ANL655402:ANN655402 AXH655402:AXJ655402 BHD655402:BHF655402 BQZ655402:BRB655402 CAV655402:CAX655402 CKR655402:CKT655402 CUN655402:CUP655402 DEJ655402:DEL655402 DOF655402:DOH655402 DYB655402:DYD655402 EHX655402:EHZ655402 ERT655402:ERV655402 FBP655402:FBR655402 FLL655402:FLN655402 FVH655402:FVJ655402 GFD655402:GFF655402 GOZ655402:GPB655402 GYV655402:GYX655402 HIR655402:HIT655402 HSN655402:HSP655402 ICJ655402:ICL655402 IMF655402:IMH655402 IWB655402:IWD655402 JFX655402:JFZ655402 JPT655402:JPV655402 JZP655402:JZR655402 KJL655402:KJN655402 KTH655402:KTJ655402 LDD655402:LDF655402 LMZ655402:LNB655402 LWV655402:LWX655402 MGR655402:MGT655402 MQN655402:MQP655402 NAJ655402:NAL655402 NKF655402:NKH655402 NUB655402:NUD655402 ODX655402:ODZ655402 ONT655402:ONV655402 OXP655402:OXR655402 PHL655402:PHN655402 PRH655402:PRJ655402 QBD655402:QBF655402 QKZ655402:QLB655402 QUV655402:QUX655402 RER655402:RET655402 RON655402:ROP655402 RYJ655402:RYL655402 SIF655402:SIH655402 SSB655402:SSD655402 TBX655402:TBZ655402 TLT655402:TLV655402 TVP655402:TVR655402 UFL655402:UFN655402 UPH655402:UPJ655402 UZD655402:UZF655402 VIZ655402:VJB655402 VSV655402:VSX655402 WCR655402:WCT655402 WMN655402:WMP655402 WWJ655402:WWL655402 AB720938:AD720938 JX720938:JZ720938 TT720938:TV720938 ADP720938:ADR720938 ANL720938:ANN720938 AXH720938:AXJ720938 BHD720938:BHF720938 BQZ720938:BRB720938 CAV720938:CAX720938 CKR720938:CKT720938 CUN720938:CUP720938 DEJ720938:DEL720938 DOF720938:DOH720938 DYB720938:DYD720938 EHX720938:EHZ720938 ERT720938:ERV720938 FBP720938:FBR720938 FLL720938:FLN720938 FVH720938:FVJ720938 GFD720938:GFF720938 GOZ720938:GPB720938 GYV720938:GYX720938 HIR720938:HIT720938 HSN720938:HSP720938 ICJ720938:ICL720938 IMF720938:IMH720938 IWB720938:IWD720938 JFX720938:JFZ720938 JPT720938:JPV720938 JZP720938:JZR720938 KJL720938:KJN720938 KTH720938:KTJ720938 LDD720938:LDF720938 LMZ720938:LNB720938 LWV720938:LWX720938 MGR720938:MGT720938 MQN720938:MQP720938 NAJ720938:NAL720938 NKF720938:NKH720938 NUB720938:NUD720938 ODX720938:ODZ720938 ONT720938:ONV720938 OXP720938:OXR720938 PHL720938:PHN720938 PRH720938:PRJ720938 QBD720938:QBF720938 QKZ720938:QLB720938 QUV720938:QUX720938 RER720938:RET720938 RON720938:ROP720938 RYJ720938:RYL720938 SIF720938:SIH720938 SSB720938:SSD720938 TBX720938:TBZ720938 TLT720938:TLV720938 TVP720938:TVR720938 UFL720938:UFN720938 UPH720938:UPJ720938 UZD720938:UZF720938 VIZ720938:VJB720938 VSV720938:VSX720938 WCR720938:WCT720938 WMN720938:WMP720938 WWJ720938:WWL720938 AB786474:AD786474 JX786474:JZ786474 TT786474:TV786474 ADP786474:ADR786474 ANL786474:ANN786474 AXH786474:AXJ786474 BHD786474:BHF786474 BQZ786474:BRB786474 CAV786474:CAX786474 CKR786474:CKT786474 CUN786474:CUP786474 DEJ786474:DEL786474 DOF786474:DOH786474 DYB786474:DYD786474 EHX786474:EHZ786474 ERT786474:ERV786474 FBP786474:FBR786474 FLL786474:FLN786474 FVH786474:FVJ786474 GFD786474:GFF786474 GOZ786474:GPB786474 GYV786474:GYX786474 HIR786474:HIT786474 HSN786474:HSP786474 ICJ786474:ICL786474 IMF786474:IMH786474 IWB786474:IWD786474 JFX786474:JFZ786474 JPT786474:JPV786474 JZP786474:JZR786474 KJL786474:KJN786474 KTH786474:KTJ786474 LDD786474:LDF786474 LMZ786474:LNB786474 LWV786474:LWX786474 MGR786474:MGT786474 MQN786474:MQP786474 NAJ786474:NAL786474 NKF786474:NKH786474 NUB786474:NUD786474 ODX786474:ODZ786474 ONT786474:ONV786474 OXP786474:OXR786474 PHL786474:PHN786474 PRH786474:PRJ786474 QBD786474:QBF786474 QKZ786474:QLB786474 QUV786474:QUX786474 RER786474:RET786474 RON786474:ROP786474 RYJ786474:RYL786474 SIF786474:SIH786474 SSB786474:SSD786474 TBX786474:TBZ786474 TLT786474:TLV786474 TVP786474:TVR786474 UFL786474:UFN786474 UPH786474:UPJ786474 UZD786474:UZF786474 VIZ786474:VJB786474 VSV786474:VSX786474 WCR786474:WCT786474 WMN786474:WMP786474 WWJ786474:WWL786474 AB852010:AD852010 JX852010:JZ852010 TT852010:TV852010 ADP852010:ADR852010 ANL852010:ANN852010 AXH852010:AXJ852010 BHD852010:BHF852010 BQZ852010:BRB852010 CAV852010:CAX852010 CKR852010:CKT852010 CUN852010:CUP852010 DEJ852010:DEL852010 DOF852010:DOH852010 DYB852010:DYD852010 EHX852010:EHZ852010 ERT852010:ERV852010 FBP852010:FBR852010 FLL852010:FLN852010 FVH852010:FVJ852010 GFD852010:GFF852010 GOZ852010:GPB852010 GYV852010:GYX852010 HIR852010:HIT852010 HSN852010:HSP852010 ICJ852010:ICL852010 IMF852010:IMH852010 IWB852010:IWD852010 JFX852010:JFZ852010 JPT852010:JPV852010 JZP852010:JZR852010 KJL852010:KJN852010 KTH852010:KTJ852010 LDD852010:LDF852010 LMZ852010:LNB852010 LWV852010:LWX852010 MGR852010:MGT852010 MQN852010:MQP852010 NAJ852010:NAL852010 NKF852010:NKH852010 NUB852010:NUD852010 ODX852010:ODZ852010 ONT852010:ONV852010 OXP852010:OXR852010 PHL852010:PHN852010 PRH852010:PRJ852010 QBD852010:QBF852010 QKZ852010:QLB852010 QUV852010:QUX852010 RER852010:RET852010 RON852010:ROP852010 RYJ852010:RYL852010 SIF852010:SIH852010 SSB852010:SSD852010 TBX852010:TBZ852010 TLT852010:TLV852010 TVP852010:TVR852010 UFL852010:UFN852010 UPH852010:UPJ852010 UZD852010:UZF852010 VIZ852010:VJB852010 VSV852010:VSX852010 WCR852010:WCT852010 WMN852010:WMP852010 WWJ852010:WWL852010 AB917546:AD917546 JX917546:JZ917546 TT917546:TV917546 ADP917546:ADR917546 ANL917546:ANN917546 AXH917546:AXJ917546 BHD917546:BHF917546 BQZ917546:BRB917546 CAV917546:CAX917546 CKR917546:CKT917546 CUN917546:CUP917546 DEJ917546:DEL917546 DOF917546:DOH917546 DYB917546:DYD917546 EHX917546:EHZ917546 ERT917546:ERV917546 FBP917546:FBR917546 FLL917546:FLN917546 FVH917546:FVJ917546 GFD917546:GFF917546 GOZ917546:GPB917546 GYV917546:GYX917546 HIR917546:HIT917546 HSN917546:HSP917546 ICJ917546:ICL917546 IMF917546:IMH917546 IWB917546:IWD917546 JFX917546:JFZ917546 JPT917546:JPV917546 JZP917546:JZR917546 KJL917546:KJN917546 KTH917546:KTJ917546 LDD917546:LDF917546 LMZ917546:LNB917546 LWV917546:LWX917546 MGR917546:MGT917546 MQN917546:MQP917546 NAJ917546:NAL917546 NKF917546:NKH917546 NUB917546:NUD917546 ODX917546:ODZ917546 ONT917546:ONV917546 OXP917546:OXR917546 PHL917546:PHN917546 PRH917546:PRJ917546 QBD917546:QBF917546 QKZ917546:QLB917546 QUV917546:QUX917546 RER917546:RET917546 RON917546:ROP917546 RYJ917546:RYL917546 SIF917546:SIH917546 SSB917546:SSD917546 TBX917546:TBZ917546 TLT917546:TLV917546 TVP917546:TVR917546 UFL917546:UFN917546 UPH917546:UPJ917546 UZD917546:UZF917546 VIZ917546:VJB917546 VSV917546:VSX917546 WCR917546:WCT917546 WMN917546:WMP917546 WWJ917546:WWL917546 AB983082:AD983082 JX983082:JZ983082 TT983082:TV983082 ADP983082:ADR983082 ANL983082:ANN983082 AXH983082:AXJ983082 BHD983082:BHF983082 BQZ983082:BRB983082 CAV983082:CAX983082 CKR983082:CKT983082 CUN983082:CUP983082 DEJ983082:DEL983082 DOF983082:DOH983082 DYB983082:DYD983082 EHX983082:EHZ983082 ERT983082:ERV983082 FBP983082:FBR983082 FLL983082:FLN983082 FVH983082:FVJ983082 GFD983082:GFF983082 GOZ983082:GPB983082 GYV983082:GYX983082 HIR983082:HIT983082 HSN983082:HSP983082 ICJ983082:ICL983082 IMF983082:IMH983082 IWB983082:IWD983082 JFX983082:JFZ983082 JPT983082:JPV983082 JZP983082:JZR983082 KJL983082:KJN983082 KTH983082:KTJ983082 LDD983082:LDF983082 LMZ983082:LNB983082 LWV983082:LWX983082 MGR983082:MGT983082 MQN983082:MQP983082 NAJ983082:NAL983082 NKF983082:NKH983082 NUB983082:NUD983082 ODX983082:ODZ983082 ONT983082:ONV983082 OXP983082:OXR983082 PHL983082:PHN983082 PRH983082:PRJ983082 QBD983082:QBF983082 QKZ983082:QLB983082 QUV983082:QUX983082 RER983082:RET983082 RON983082:ROP983082 RYJ983082:RYL983082 SIF983082:SIH983082 SSB983082:SSD983082 TBX983082:TBZ983082 TLT983082:TLV983082 TVP983082:TVR983082 UFL983082:UFN983082 UPH983082:UPJ983082 UZD983082:UZF983082 VIZ983082:VJB983082 VSV983082:VSX983082 WCR983082:WCT983082 WMN983082:WMP983082 WWJ983082:WWL983082 AI44:AK44 KE44:KG44 UA44:UC44 ADW44:ADY44 ANS44:ANU44 AXO44:AXQ44 BHK44:BHM44 BRG44:BRI44 CBC44:CBE44 CKY44:CLA44 CUU44:CUW44 DEQ44:DES44 DOM44:DOO44 DYI44:DYK44 EIE44:EIG44 ESA44:ESC44 FBW44:FBY44 FLS44:FLU44 FVO44:FVQ44 GFK44:GFM44 GPG44:GPI44 GZC44:GZE44 HIY44:HJA44 HSU44:HSW44 ICQ44:ICS44 IMM44:IMO44 IWI44:IWK44 JGE44:JGG44 JQA44:JQC44 JZW44:JZY44 KJS44:KJU44 KTO44:KTQ44 LDK44:LDM44 LNG44:LNI44 LXC44:LXE44 MGY44:MHA44 MQU44:MQW44 NAQ44:NAS44 NKM44:NKO44 NUI44:NUK44 OEE44:OEG44 OOA44:OOC44 OXW44:OXY44 PHS44:PHU44 PRO44:PRQ44 QBK44:QBM44 QLG44:QLI44 QVC44:QVE44 REY44:RFA44 ROU44:ROW44 RYQ44:RYS44 SIM44:SIO44 SSI44:SSK44 TCE44:TCG44 TMA44:TMC44 TVW44:TVY44 UFS44:UFU44 UPO44:UPQ44 UZK44:UZM44 VJG44:VJI44 VTC44:VTE44 WCY44:WDA44 WMU44:WMW44 WWQ44:WWS44 AI65580:AK65580 KE65580:KG65580 UA65580:UC65580 ADW65580:ADY65580 ANS65580:ANU65580 AXO65580:AXQ65580 BHK65580:BHM65580 BRG65580:BRI65580 CBC65580:CBE65580 CKY65580:CLA65580 CUU65580:CUW65580 DEQ65580:DES65580 DOM65580:DOO65580 DYI65580:DYK65580 EIE65580:EIG65580 ESA65580:ESC65580 FBW65580:FBY65580 FLS65580:FLU65580 FVO65580:FVQ65580 GFK65580:GFM65580 GPG65580:GPI65580 GZC65580:GZE65580 HIY65580:HJA65580 HSU65580:HSW65580 ICQ65580:ICS65580 IMM65580:IMO65580 IWI65580:IWK65580 JGE65580:JGG65580 JQA65580:JQC65580 JZW65580:JZY65580 KJS65580:KJU65580 KTO65580:KTQ65580 LDK65580:LDM65580 LNG65580:LNI65580 LXC65580:LXE65580 MGY65580:MHA65580 MQU65580:MQW65580 NAQ65580:NAS65580 NKM65580:NKO65580 NUI65580:NUK65580 OEE65580:OEG65580 OOA65580:OOC65580 OXW65580:OXY65580 PHS65580:PHU65580 PRO65580:PRQ65580 QBK65580:QBM65580 QLG65580:QLI65580 QVC65580:QVE65580 REY65580:RFA65580 ROU65580:ROW65580 RYQ65580:RYS65580 SIM65580:SIO65580 SSI65580:SSK65580 TCE65580:TCG65580 TMA65580:TMC65580 TVW65580:TVY65580 UFS65580:UFU65580 UPO65580:UPQ65580 UZK65580:UZM65580 VJG65580:VJI65580 VTC65580:VTE65580 WCY65580:WDA65580 WMU65580:WMW65580 WWQ65580:WWS65580 AI131116:AK131116 KE131116:KG131116 UA131116:UC131116 ADW131116:ADY131116 ANS131116:ANU131116 AXO131116:AXQ131116 BHK131116:BHM131116 BRG131116:BRI131116 CBC131116:CBE131116 CKY131116:CLA131116 CUU131116:CUW131116 DEQ131116:DES131116 DOM131116:DOO131116 DYI131116:DYK131116 EIE131116:EIG131116 ESA131116:ESC131116 FBW131116:FBY131116 FLS131116:FLU131116 FVO131116:FVQ131116 GFK131116:GFM131116 GPG131116:GPI131116 GZC131116:GZE131116 HIY131116:HJA131116 HSU131116:HSW131116 ICQ131116:ICS131116 IMM131116:IMO131116 IWI131116:IWK131116 JGE131116:JGG131116 JQA131116:JQC131116 JZW131116:JZY131116 KJS131116:KJU131116 KTO131116:KTQ131116 LDK131116:LDM131116 LNG131116:LNI131116 LXC131116:LXE131116 MGY131116:MHA131116 MQU131116:MQW131116 NAQ131116:NAS131116 NKM131116:NKO131116 NUI131116:NUK131116 OEE131116:OEG131116 OOA131116:OOC131116 OXW131116:OXY131116 PHS131116:PHU131116 PRO131116:PRQ131116 QBK131116:QBM131116 QLG131116:QLI131116 QVC131116:QVE131116 REY131116:RFA131116 ROU131116:ROW131116 RYQ131116:RYS131116 SIM131116:SIO131116 SSI131116:SSK131116 TCE131116:TCG131116 TMA131116:TMC131116 TVW131116:TVY131116 UFS131116:UFU131116 UPO131116:UPQ131116 UZK131116:UZM131116 VJG131116:VJI131116 VTC131116:VTE131116 WCY131116:WDA131116 WMU131116:WMW131116 WWQ131116:WWS131116 AI196652:AK196652 KE196652:KG196652 UA196652:UC196652 ADW196652:ADY196652 ANS196652:ANU196652 AXO196652:AXQ196652 BHK196652:BHM196652 BRG196652:BRI196652 CBC196652:CBE196652 CKY196652:CLA196652 CUU196652:CUW196652 DEQ196652:DES196652 DOM196652:DOO196652 DYI196652:DYK196652 EIE196652:EIG196652 ESA196652:ESC196652 FBW196652:FBY196652 FLS196652:FLU196652 FVO196652:FVQ196652 GFK196652:GFM196652 GPG196652:GPI196652 GZC196652:GZE196652 HIY196652:HJA196652 HSU196652:HSW196652 ICQ196652:ICS196652 IMM196652:IMO196652 IWI196652:IWK196652 JGE196652:JGG196652 JQA196652:JQC196652 JZW196652:JZY196652 KJS196652:KJU196652 KTO196652:KTQ196652 LDK196652:LDM196652 LNG196652:LNI196652 LXC196652:LXE196652 MGY196652:MHA196652 MQU196652:MQW196652 NAQ196652:NAS196652 NKM196652:NKO196652 NUI196652:NUK196652 OEE196652:OEG196652 OOA196652:OOC196652 OXW196652:OXY196652 PHS196652:PHU196652 PRO196652:PRQ196652 QBK196652:QBM196652 QLG196652:QLI196652 QVC196652:QVE196652 REY196652:RFA196652 ROU196652:ROW196652 RYQ196652:RYS196652 SIM196652:SIO196652 SSI196652:SSK196652 TCE196652:TCG196652 TMA196652:TMC196652 TVW196652:TVY196652 UFS196652:UFU196652 UPO196652:UPQ196652 UZK196652:UZM196652 VJG196652:VJI196652 VTC196652:VTE196652 WCY196652:WDA196652 WMU196652:WMW196652 WWQ196652:WWS196652 AI262188:AK262188 KE262188:KG262188 UA262188:UC262188 ADW262188:ADY262188 ANS262188:ANU262188 AXO262188:AXQ262188 BHK262188:BHM262188 BRG262188:BRI262188 CBC262188:CBE262188 CKY262188:CLA262188 CUU262188:CUW262188 DEQ262188:DES262188 DOM262188:DOO262188 DYI262188:DYK262188 EIE262188:EIG262188 ESA262188:ESC262188 FBW262188:FBY262188 FLS262188:FLU262188 FVO262188:FVQ262188 GFK262188:GFM262188 GPG262188:GPI262188 GZC262188:GZE262188 HIY262188:HJA262188 HSU262188:HSW262188 ICQ262188:ICS262188 IMM262188:IMO262188 IWI262188:IWK262188 JGE262188:JGG262188 JQA262188:JQC262188 JZW262188:JZY262188 KJS262188:KJU262188 KTO262188:KTQ262188 LDK262188:LDM262188 LNG262188:LNI262188 LXC262188:LXE262188 MGY262188:MHA262188 MQU262188:MQW262188 NAQ262188:NAS262188 NKM262188:NKO262188 NUI262188:NUK262188 OEE262188:OEG262188 OOA262188:OOC262188 OXW262188:OXY262188 PHS262188:PHU262188 PRO262188:PRQ262188 QBK262188:QBM262188 QLG262188:QLI262188 QVC262188:QVE262188 REY262188:RFA262188 ROU262188:ROW262188 RYQ262188:RYS262188 SIM262188:SIO262188 SSI262188:SSK262188 TCE262188:TCG262188 TMA262188:TMC262188 TVW262188:TVY262188 UFS262188:UFU262188 UPO262188:UPQ262188 UZK262188:UZM262188 VJG262188:VJI262188 VTC262188:VTE262188 WCY262188:WDA262188 WMU262188:WMW262188 WWQ262188:WWS262188 AI327724:AK327724 KE327724:KG327724 UA327724:UC327724 ADW327724:ADY327724 ANS327724:ANU327724 AXO327724:AXQ327724 BHK327724:BHM327724 BRG327724:BRI327724 CBC327724:CBE327724 CKY327724:CLA327724 CUU327724:CUW327724 DEQ327724:DES327724 DOM327724:DOO327724 DYI327724:DYK327724 EIE327724:EIG327724 ESA327724:ESC327724 FBW327724:FBY327724 FLS327724:FLU327724 FVO327724:FVQ327724 GFK327724:GFM327724 GPG327724:GPI327724 GZC327724:GZE327724 HIY327724:HJA327724 HSU327724:HSW327724 ICQ327724:ICS327724 IMM327724:IMO327724 IWI327724:IWK327724 JGE327724:JGG327724 JQA327724:JQC327724 JZW327724:JZY327724 KJS327724:KJU327724 KTO327724:KTQ327724 LDK327724:LDM327724 LNG327724:LNI327724 LXC327724:LXE327724 MGY327724:MHA327724 MQU327724:MQW327724 NAQ327724:NAS327724 NKM327724:NKO327724 NUI327724:NUK327724 OEE327724:OEG327724 OOA327724:OOC327724 OXW327724:OXY327724 PHS327724:PHU327724 PRO327724:PRQ327724 QBK327724:QBM327724 QLG327724:QLI327724 QVC327724:QVE327724 REY327724:RFA327724 ROU327724:ROW327724 RYQ327724:RYS327724 SIM327724:SIO327724 SSI327724:SSK327724 TCE327724:TCG327724 TMA327724:TMC327724 TVW327724:TVY327724 UFS327724:UFU327724 UPO327724:UPQ327724 UZK327724:UZM327724 VJG327724:VJI327724 VTC327724:VTE327724 WCY327724:WDA327724 WMU327724:WMW327724 WWQ327724:WWS327724 AI393260:AK393260 KE393260:KG393260 UA393260:UC393260 ADW393260:ADY393260 ANS393260:ANU393260 AXO393260:AXQ393260 BHK393260:BHM393260 BRG393260:BRI393260 CBC393260:CBE393260 CKY393260:CLA393260 CUU393260:CUW393260 DEQ393260:DES393260 DOM393260:DOO393260 DYI393260:DYK393260 EIE393260:EIG393260 ESA393260:ESC393260 FBW393260:FBY393260 FLS393260:FLU393260 FVO393260:FVQ393260 GFK393260:GFM393260 GPG393260:GPI393260 GZC393260:GZE393260 HIY393260:HJA393260 HSU393260:HSW393260 ICQ393260:ICS393260 IMM393260:IMO393260 IWI393260:IWK393260 JGE393260:JGG393260 JQA393260:JQC393260 JZW393260:JZY393260 KJS393260:KJU393260 KTO393260:KTQ393260 LDK393260:LDM393260 LNG393260:LNI393260 LXC393260:LXE393260 MGY393260:MHA393260 MQU393260:MQW393260 NAQ393260:NAS393260 NKM393260:NKO393260 NUI393260:NUK393260 OEE393260:OEG393260 OOA393260:OOC393260 OXW393260:OXY393260 PHS393260:PHU393260 PRO393260:PRQ393260 QBK393260:QBM393260 QLG393260:QLI393260 QVC393260:QVE393260 REY393260:RFA393260 ROU393260:ROW393260 RYQ393260:RYS393260 SIM393260:SIO393260 SSI393260:SSK393260 TCE393260:TCG393260 TMA393260:TMC393260 TVW393260:TVY393260 UFS393260:UFU393260 UPO393260:UPQ393260 UZK393260:UZM393260 VJG393260:VJI393260 VTC393260:VTE393260 WCY393260:WDA393260 WMU393260:WMW393260 WWQ393260:WWS393260 AI458796:AK458796 KE458796:KG458796 UA458796:UC458796 ADW458796:ADY458796 ANS458796:ANU458796 AXO458796:AXQ458796 BHK458796:BHM458796 BRG458796:BRI458796 CBC458796:CBE458796 CKY458796:CLA458796 CUU458796:CUW458796 DEQ458796:DES458796 DOM458796:DOO458796 DYI458796:DYK458796 EIE458796:EIG458796 ESA458796:ESC458796 FBW458796:FBY458796 FLS458796:FLU458796 FVO458796:FVQ458796 GFK458796:GFM458796 GPG458796:GPI458796 GZC458796:GZE458796 HIY458796:HJA458796 HSU458796:HSW458796 ICQ458796:ICS458796 IMM458796:IMO458796 IWI458796:IWK458796 JGE458796:JGG458796 JQA458796:JQC458796 JZW458796:JZY458796 KJS458796:KJU458796 KTO458796:KTQ458796 LDK458796:LDM458796 LNG458796:LNI458796 LXC458796:LXE458796 MGY458796:MHA458796 MQU458796:MQW458796 NAQ458796:NAS458796 NKM458796:NKO458796 NUI458796:NUK458796 OEE458796:OEG458796 OOA458796:OOC458796 OXW458796:OXY458796 PHS458796:PHU458796 PRO458796:PRQ458796 QBK458796:QBM458796 QLG458796:QLI458796 QVC458796:QVE458796 REY458796:RFA458796 ROU458796:ROW458796 RYQ458796:RYS458796 SIM458796:SIO458796 SSI458796:SSK458796 TCE458796:TCG458796 TMA458796:TMC458796 TVW458796:TVY458796 UFS458796:UFU458796 UPO458796:UPQ458796 UZK458796:UZM458796 VJG458796:VJI458796 VTC458796:VTE458796 WCY458796:WDA458796 WMU458796:WMW458796 WWQ458796:WWS458796 AI524332:AK524332 KE524332:KG524332 UA524332:UC524332 ADW524332:ADY524332 ANS524332:ANU524332 AXO524332:AXQ524332 BHK524332:BHM524332 BRG524332:BRI524332 CBC524332:CBE524332 CKY524332:CLA524332 CUU524332:CUW524332 DEQ524332:DES524332 DOM524332:DOO524332 DYI524332:DYK524332 EIE524332:EIG524332 ESA524332:ESC524332 FBW524332:FBY524332 FLS524332:FLU524332 FVO524332:FVQ524332 GFK524332:GFM524332 GPG524332:GPI524332 GZC524332:GZE524332 HIY524332:HJA524332 HSU524332:HSW524332 ICQ524332:ICS524332 IMM524332:IMO524332 IWI524332:IWK524332 JGE524332:JGG524332 JQA524332:JQC524332 JZW524332:JZY524332 KJS524332:KJU524332 KTO524332:KTQ524332 LDK524332:LDM524332 LNG524332:LNI524332 LXC524332:LXE524332 MGY524332:MHA524332 MQU524332:MQW524332 NAQ524332:NAS524332 NKM524332:NKO524332 NUI524332:NUK524332 OEE524332:OEG524332 OOA524332:OOC524332 OXW524332:OXY524332 PHS524332:PHU524332 PRO524332:PRQ524332 QBK524332:QBM524332 QLG524332:QLI524332 QVC524332:QVE524332 REY524332:RFA524332 ROU524332:ROW524332 RYQ524332:RYS524332 SIM524332:SIO524332 SSI524332:SSK524332 TCE524332:TCG524332 TMA524332:TMC524332 TVW524332:TVY524332 UFS524332:UFU524332 UPO524332:UPQ524332 UZK524332:UZM524332 VJG524332:VJI524332 VTC524332:VTE524332 WCY524332:WDA524332 WMU524332:WMW524332 WWQ524332:WWS524332 AI589868:AK589868 KE589868:KG589868 UA589868:UC589868 ADW589868:ADY589868 ANS589868:ANU589868 AXO589868:AXQ589868 BHK589868:BHM589868 BRG589868:BRI589868 CBC589868:CBE589868 CKY589868:CLA589868 CUU589868:CUW589868 DEQ589868:DES589868 DOM589868:DOO589868 DYI589868:DYK589868 EIE589868:EIG589868 ESA589868:ESC589868 FBW589868:FBY589868 FLS589868:FLU589868 FVO589868:FVQ589868 GFK589868:GFM589868 GPG589868:GPI589868 GZC589868:GZE589868 HIY589868:HJA589868 HSU589868:HSW589868 ICQ589868:ICS589868 IMM589868:IMO589868 IWI589868:IWK589868 JGE589868:JGG589868 JQA589868:JQC589868 JZW589868:JZY589868 KJS589868:KJU589868 KTO589868:KTQ589868 LDK589868:LDM589868 LNG589868:LNI589868 LXC589868:LXE589868 MGY589868:MHA589868 MQU589868:MQW589868 NAQ589868:NAS589868 NKM589868:NKO589868 NUI589868:NUK589868 OEE589868:OEG589868 OOA589868:OOC589868 OXW589868:OXY589868 PHS589868:PHU589868 PRO589868:PRQ589868 QBK589868:QBM589868 QLG589868:QLI589868 QVC589868:QVE589868 REY589868:RFA589868 ROU589868:ROW589868 RYQ589868:RYS589868 SIM589868:SIO589868 SSI589868:SSK589868 TCE589868:TCG589868 TMA589868:TMC589868 TVW589868:TVY589868 UFS589868:UFU589868 UPO589868:UPQ589868 UZK589868:UZM589868 VJG589868:VJI589868 VTC589868:VTE589868 WCY589868:WDA589868 WMU589868:WMW589868 WWQ589868:WWS589868 AI655404:AK655404 KE655404:KG655404 UA655404:UC655404 ADW655404:ADY655404 ANS655404:ANU655404 AXO655404:AXQ655404 BHK655404:BHM655404 BRG655404:BRI655404 CBC655404:CBE655404 CKY655404:CLA655404 CUU655404:CUW655404 DEQ655404:DES655404 DOM655404:DOO655404 DYI655404:DYK655404 EIE655404:EIG655404 ESA655404:ESC655404 FBW655404:FBY655404 FLS655404:FLU655404 FVO655404:FVQ655404 GFK655404:GFM655404 GPG655404:GPI655404 GZC655404:GZE655404 HIY655404:HJA655404 HSU655404:HSW655404 ICQ655404:ICS655404 IMM655404:IMO655404 IWI655404:IWK655404 JGE655404:JGG655404 JQA655404:JQC655404 JZW655404:JZY655404 KJS655404:KJU655404 KTO655404:KTQ655404 LDK655404:LDM655404 LNG655404:LNI655404 LXC655404:LXE655404 MGY655404:MHA655404 MQU655404:MQW655404 NAQ655404:NAS655404 NKM655404:NKO655404 NUI655404:NUK655404 OEE655404:OEG655404 OOA655404:OOC655404 OXW655404:OXY655404 PHS655404:PHU655404 PRO655404:PRQ655404 QBK655404:QBM655404 QLG655404:QLI655404 QVC655404:QVE655404 REY655404:RFA655404 ROU655404:ROW655404 RYQ655404:RYS655404 SIM655404:SIO655404 SSI655404:SSK655404 TCE655404:TCG655404 TMA655404:TMC655404 TVW655404:TVY655404 UFS655404:UFU655404 UPO655404:UPQ655404 UZK655404:UZM655404 VJG655404:VJI655404 VTC655404:VTE655404 WCY655404:WDA655404 WMU655404:WMW655404 WWQ655404:WWS655404 AI720940:AK720940 KE720940:KG720940 UA720940:UC720940 ADW720940:ADY720940 ANS720940:ANU720940 AXO720940:AXQ720940 BHK720940:BHM720940 BRG720940:BRI720940 CBC720940:CBE720940 CKY720940:CLA720940 CUU720940:CUW720940 DEQ720940:DES720940 DOM720940:DOO720940 DYI720940:DYK720940 EIE720940:EIG720940 ESA720940:ESC720940 FBW720940:FBY720940 FLS720940:FLU720940 FVO720940:FVQ720940 GFK720940:GFM720940 GPG720940:GPI720940 GZC720940:GZE720940 HIY720940:HJA720940 HSU720940:HSW720940 ICQ720940:ICS720940 IMM720940:IMO720940 IWI720940:IWK720940 JGE720940:JGG720940 JQA720940:JQC720940 JZW720940:JZY720940 KJS720940:KJU720940 KTO720940:KTQ720940 LDK720940:LDM720940 LNG720940:LNI720940 LXC720940:LXE720940 MGY720940:MHA720940 MQU720940:MQW720940 NAQ720940:NAS720940 NKM720940:NKO720940 NUI720940:NUK720940 OEE720940:OEG720940 OOA720940:OOC720940 OXW720940:OXY720940 PHS720940:PHU720940 PRO720940:PRQ720940 QBK720940:QBM720940 QLG720940:QLI720940 QVC720940:QVE720940 REY720940:RFA720940 ROU720940:ROW720940 RYQ720940:RYS720940 SIM720940:SIO720940 SSI720940:SSK720940 TCE720940:TCG720940 TMA720940:TMC720940 TVW720940:TVY720940 UFS720940:UFU720940 UPO720940:UPQ720940 UZK720940:UZM720940 VJG720940:VJI720940 VTC720940:VTE720940 WCY720940:WDA720940 WMU720940:WMW720940 WWQ720940:WWS720940 AI786476:AK786476 KE786476:KG786476 UA786476:UC786476 ADW786476:ADY786476 ANS786476:ANU786476 AXO786476:AXQ786476 BHK786476:BHM786476 BRG786476:BRI786476 CBC786476:CBE786476 CKY786476:CLA786476 CUU786476:CUW786476 DEQ786476:DES786476 DOM786476:DOO786476 DYI786476:DYK786476 EIE786476:EIG786476 ESA786476:ESC786476 FBW786476:FBY786476 FLS786476:FLU786476 FVO786476:FVQ786476 GFK786476:GFM786476 GPG786476:GPI786476 GZC786476:GZE786476 HIY786476:HJA786476 HSU786476:HSW786476 ICQ786476:ICS786476 IMM786476:IMO786476 IWI786476:IWK786476 JGE786476:JGG786476 JQA786476:JQC786476 JZW786476:JZY786476 KJS786476:KJU786476 KTO786476:KTQ786476 LDK786476:LDM786476 LNG786476:LNI786476 LXC786476:LXE786476 MGY786476:MHA786476 MQU786476:MQW786476 NAQ786476:NAS786476 NKM786476:NKO786476 NUI786476:NUK786476 OEE786476:OEG786476 OOA786476:OOC786476 OXW786476:OXY786476 PHS786476:PHU786476 PRO786476:PRQ786476 QBK786476:QBM786476 QLG786476:QLI786476 QVC786476:QVE786476 REY786476:RFA786476 ROU786476:ROW786476 RYQ786476:RYS786476 SIM786476:SIO786476 SSI786476:SSK786476 TCE786476:TCG786476 TMA786476:TMC786476 TVW786476:TVY786476 UFS786476:UFU786476 UPO786476:UPQ786476 UZK786476:UZM786476 VJG786476:VJI786476 VTC786476:VTE786476 WCY786476:WDA786476 WMU786476:WMW786476 WWQ786476:WWS786476 AI852012:AK852012 KE852012:KG852012 UA852012:UC852012 ADW852012:ADY852012 ANS852012:ANU852012 AXO852012:AXQ852012 BHK852012:BHM852012 BRG852012:BRI852012 CBC852012:CBE852012 CKY852012:CLA852012 CUU852012:CUW852012 DEQ852012:DES852012 DOM852012:DOO852012 DYI852012:DYK852012 EIE852012:EIG852012 ESA852012:ESC852012 FBW852012:FBY852012 FLS852012:FLU852012 FVO852012:FVQ852012 GFK852012:GFM852012 GPG852012:GPI852012 GZC852012:GZE852012 HIY852012:HJA852012 HSU852012:HSW852012 ICQ852012:ICS852012 IMM852012:IMO852012 IWI852012:IWK852012 JGE852012:JGG852012 JQA852012:JQC852012 JZW852012:JZY852012 KJS852012:KJU852012 KTO852012:KTQ852012 LDK852012:LDM852012 LNG852012:LNI852012 LXC852012:LXE852012 MGY852012:MHA852012 MQU852012:MQW852012 NAQ852012:NAS852012 NKM852012:NKO852012 NUI852012:NUK852012 OEE852012:OEG852012 OOA852012:OOC852012 OXW852012:OXY852012 PHS852012:PHU852012 PRO852012:PRQ852012 QBK852012:QBM852012 QLG852012:QLI852012 QVC852012:QVE852012 REY852012:RFA852012 ROU852012:ROW852012 RYQ852012:RYS852012 SIM852012:SIO852012 SSI852012:SSK852012 TCE852012:TCG852012 TMA852012:TMC852012 TVW852012:TVY852012 UFS852012:UFU852012 UPO852012:UPQ852012 UZK852012:UZM852012 VJG852012:VJI852012 VTC852012:VTE852012 WCY852012:WDA852012 WMU852012:WMW852012 WWQ852012:WWS852012 AI917548:AK917548 KE917548:KG917548 UA917548:UC917548 ADW917548:ADY917548 ANS917548:ANU917548 AXO917548:AXQ917548 BHK917548:BHM917548 BRG917548:BRI917548 CBC917548:CBE917548 CKY917548:CLA917548 CUU917548:CUW917548 DEQ917548:DES917548 DOM917548:DOO917548 DYI917548:DYK917548 EIE917548:EIG917548 ESA917548:ESC917548 FBW917548:FBY917548 FLS917548:FLU917548 FVO917548:FVQ917548 GFK917548:GFM917548 GPG917548:GPI917548 GZC917548:GZE917548 HIY917548:HJA917548 HSU917548:HSW917548 ICQ917548:ICS917548 IMM917548:IMO917548 IWI917548:IWK917548 JGE917548:JGG917548 JQA917548:JQC917548 JZW917548:JZY917548 KJS917548:KJU917548 KTO917548:KTQ917548 LDK917548:LDM917548 LNG917548:LNI917548 LXC917548:LXE917548 MGY917548:MHA917548 MQU917548:MQW917548 NAQ917548:NAS917548 NKM917548:NKO917548 NUI917548:NUK917548 OEE917548:OEG917548 OOA917548:OOC917548 OXW917548:OXY917548 PHS917548:PHU917548 PRO917548:PRQ917548 QBK917548:QBM917548 QLG917548:QLI917548 QVC917548:QVE917548 REY917548:RFA917548 ROU917548:ROW917548 RYQ917548:RYS917548 SIM917548:SIO917548 SSI917548:SSK917548 TCE917548:TCG917548 TMA917548:TMC917548 TVW917548:TVY917548 UFS917548:UFU917548 UPO917548:UPQ917548 UZK917548:UZM917548 VJG917548:VJI917548 VTC917548:VTE917548 WCY917548:WDA917548 WMU917548:WMW917548 WWQ917548:WWS917548 AI983084:AK983084 KE983084:KG983084 UA983084:UC983084 ADW983084:ADY983084 ANS983084:ANU983084 AXO983084:AXQ983084 BHK983084:BHM983084 BRG983084:BRI983084 CBC983084:CBE983084 CKY983084:CLA983084 CUU983084:CUW983084 DEQ983084:DES983084 DOM983084:DOO983084 DYI983084:DYK983084 EIE983084:EIG983084 ESA983084:ESC983084 FBW983084:FBY983084 FLS983084:FLU983084 FVO983084:FVQ983084 GFK983084:GFM983084 GPG983084:GPI983084 GZC983084:GZE983084 HIY983084:HJA983084 HSU983084:HSW983084 ICQ983084:ICS983084 IMM983084:IMO983084 IWI983084:IWK983084 JGE983084:JGG983084 JQA983084:JQC983084 JZW983084:JZY983084 KJS983084:KJU983084 KTO983084:KTQ983084 LDK983084:LDM983084 LNG983084:LNI983084 LXC983084:LXE983084 MGY983084:MHA983084 MQU983084:MQW983084 NAQ983084:NAS983084 NKM983084:NKO983084 NUI983084:NUK983084 OEE983084:OEG983084 OOA983084:OOC983084 OXW983084:OXY983084 PHS983084:PHU983084 PRO983084:PRQ983084 QBK983084:QBM983084 QLG983084:QLI983084 QVC983084:QVE983084 REY983084:RFA983084 ROU983084:ROW983084 RYQ983084:RYS983084 SIM983084:SIO983084 SSI983084:SSK983084 TCE983084:TCG983084 TMA983084:TMC983084 TVW983084:TVY983084 UFS983084:UFU983084 UPO983084:UPQ983084 UZK983084:UZM983084 VJG983084:VJI983084 VTC983084:VTE983084 WCY983084:WDA983084 WMU983084:WMW983084 WWQ983084:WWS983084">
      <formula1>$CF$1:$CF$3</formula1>
    </dataValidation>
  </dataValidations>
  <pageMargins left="0.39370078740157483" right="0.19685039370078741" top="0.59055118110236227" bottom="0.39370078740157483" header="0.23622047244094491" footer="0.15748031496062992"/>
  <pageSetup paperSize="9" scale="41" fitToHeight="0" orientation="landscape" horizontalDpi="300" verticalDpi="300" r:id="rId1"/>
  <headerFooter alignWithMargins="0">
    <oddFooter>&amp;C-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0"/>
  <sheetViews>
    <sheetView showGridLines="0" view="pageBreakPreview" zoomScale="85" zoomScaleNormal="115" zoomScaleSheetLayoutView="85" workbookViewId="0">
      <pane ySplit="6" topLeftCell="A7" activePane="bottomLeft" state="frozen"/>
      <selection activeCell="C27" sqref="C27"/>
      <selection pane="bottomLeft" activeCell="C27" sqref="C27"/>
    </sheetView>
  </sheetViews>
  <sheetFormatPr defaultColWidth="3" defaultRowHeight="11.25"/>
  <cols>
    <col min="1" max="12" width="3" style="70" customWidth="1"/>
    <col min="13" max="13" width="3.125" style="70" customWidth="1"/>
    <col min="14" max="68" width="3" style="70"/>
    <col min="69" max="69" width="3.25" style="70" bestFit="1" customWidth="1"/>
    <col min="70" max="256" width="3" style="70"/>
    <col min="257" max="268" width="3" style="70" customWidth="1"/>
    <col min="269" max="269" width="3.125" style="70" customWidth="1"/>
    <col min="270" max="324" width="3" style="70"/>
    <col min="325" max="325" width="3.25" style="70" bestFit="1" customWidth="1"/>
    <col min="326" max="512" width="3" style="70"/>
    <col min="513" max="524" width="3" style="70" customWidth="1"/>
    <col min="525" max="525" width="3.125" style="70" customWidth="1"/>
    <col min="526" max="580" width="3" style="70"/>
    <col min="581" max="581" width="3.25" style="70" bestFit="1" customWidth="1"/>
    <col min="582" max="768" width="3" style="70"/>
    <col min="769" max="780" width="3" style="70" customWidth="1"/>
    <col min="781" max="781" width="3.125" style="70" customWidth="1"/>
    <col min="782" max="836" width="3" style="70"/>
    <col min="837" max="837" width="3.25" style="70" bestFit="1" customWidth="1"/>
    <col min="838" max="1024" width="3" style="70"/>
    <col min="1025" max="1036" width="3" style="70" customWidth="1"/>
    <col min="1037" max="1037" width="3.125" style="70" customWidth="1"/>
    <col min="1038" max="1092" width="3" style="70"/>
    <col min="1093" max="1093" width="3.25" style="70" bestFit="1" customWidth="1"/>
    <col min="1094" max="1280" width="3" style="70"/>
    <col min="1281" max="1292" width="3" style="70" customWidth="1"/>
    <col min="1293" max="1293" width="3.125" style="70" customWidth="1"/>
    <col min="1294" max="1348" width="3" style="70"/>
    <col min="1349" max="1349" width="3.25" style="70" bestFit="1" customWidth="1"/>
    <col min="1350" max="1536" width="3" style="70"/>
    <col min="1537" max="1548" width="3" style="70" customWidth="1"/>
    <col min="1549" max="1549" width="3.125" style="70" customWidth="1"/>
    <col min="1550" max="1604" width="3" style="70"/>
    <col min="1605" max="1605" width="3.25" style="70" bestFit="1" customWidth="1"/>
    <col min="1606" max="1792" width="3" style="70"/>
    <col min="1793" max="1804" width="3" style="70" customWidth="1"/>
    <col min="1805" max="1805" width="3.125" style="70" customWidth="1"/>
    <col min="1806" max="1860" width="3" style="70"/>
    <col min="1861" max="1861" width="3.25" style="70" bestFit="1" customWidth="1"/>
    <col min="1862" max="2048" width="3" style="70"/>
    <col min="2049" max="2060" width="3" style="70" customWidth="1"/>
    <col min="2061" max="2061" width="3.125" style="70" customWidth="1"/>
    <col min="2062" max="2116" width="3" style="70"/>
    <col min="2117" max="2117" width="3.25" style="70" bestFit="1" customWidth="1"/>
    <col min="2118" max="2304" width="3" style="70"/>
    <col min="2305" max="2316" width="3" style="70" customWidth="1"/>
    <col min="2317" max="2317" width="3.125" style="70" customWidth="1"/>
    <col min="2318" max="2372" width="3" style="70"/>
    <col min="2373" max="2373" width="3.25" style="70" bestFit="1" customWidth="1"/>
    <col min="2374" max="2560" width="3" style="70"/>
    <col min="2561" max="2572" width="3" style="70" customWidth="1"/>
    <col min="2573" max="2573" width="3.125" style="70" customWidth="1"/>
    <col min="2574" max="2628" width="3" style="70"/>
    <col min="2629" max="2629" width="3.25" style="70" bestFit="1" customWidth="1"/>
    <col min="2630" max="2816" width="3" style="70"/>
    <col min="2817" max="2828" width="3" style="70" customWidth="1"/>
    <col min="2829" max="2829" width="3.125" style="70" customWidth="1"/>
    <col min="2830" max="2884" width="3" style="70"/>
    <col min="2885" max="2885" width="3.25" style="70" bestFit="1" customWidth="1"/>
    <col min="2886" max="3072" width="3" style="70"/>
    <col min="3073" max="3084" width="3" style="70" customWidth="1"/>
    <col min="3085" max="3085" width="3.125" style="70" customWidth="1"/>
    <col min="3086" max="3140" width="3" style="70"/>
    <col min="3141" max="3141" width="3.25" style="70" bestFit="1" customWidth="1"/>
    <col min="3142" max="3328" width="3" style="70"/>
    <col min="3329" max="3340" width="3" style="70" customWidth="1"/>
    <col min="3341" max="3341" width="3.125" style="70" customWidth="1"/>
    <col min="3342" max="3396" width="3" style="70"/>
    <col min="3397" max="3397" width="3.25" style="70" bestFit="1" customWidth="1"/>
    <col min="3398" max="3584" width="3" style="70"/>
    <col min="3585" max="3596" width="3" style="70" customWidth="1"/>
    <col min="3597" max="3597" width="3.125" style="70" customWidth="1"/>
    <col min="3598" max="3652" width="3" style="70"/>
    <col min="3653" max="3653" width="3.25" style="70" bestFit="1" customWidth="1"/>
    <col min="3654" max="3840" width="3" style="70"/>
    <col min="3841" max="3852" width="3" style="70" customWidth="1"/>
    <col min="3853" max="3853" width="3.125" style="70" customWidth="1"/>
    <col min="3854" max="3908" width="3" style="70"/>
    <col min="3909" max="3909" width="3.25" style="70" bestFit="1" customWidth="1"/>
    <col min="3910" max="4096" width="3" style="70"/>
    <col min="4097" max="4108" width="3" style="70" customWidth="1"/>
    <col min="4109" max="4109" width="3.125" style="70" customWidth="1"/>
    <col min="4110" max="4164" width="3" style="70"/>
    <col min="4165" max="4165" width="3.25" style="70" bestFit="1" customWidth="1"/>
    <col min="4166" max="4352" width="3" style="70"/>
    <col min="4353" max="4364" width="3" style="70" customWidth="1"/>
    <col min="4365" max="4365" width="3.125" style="70" customWidth="1"/>
    <col min="4366" max="4420" width="3" style="70"/>
    <col min="4421" max="4421" width="3.25" style="70" bestFit="1" customWidth="1"/>
    <col min="4422" max="4608" width="3" style="70"/>
    <col min="4609" max="4620" width="3" style="70" customWidth="1"/>
    <col min="4621" max="4621" width="3.125" style="70" customWidth="1"/>
    <col min="4622" max="4676" width="3" style="70"/>
    <col min="4677" max="4677" width="3.25" style="70" bestFit="1" customWidth="1"/>
    <col min="4678" max="4864" width="3" style="70"/>
    <col min="4865" max="4876" width="3" style="70" customWidth="1"/>
    <col min="4877" max="4877" width="3.125" style="70" customWidth="1"/>
    <col min="4878" max="4932" width="3" style="70"/>
    <col min="4933" max="4933" width="3.25" style="70" bestFit="1" customWidth="1"/>
    <col min="4934" max="5120" width="3" style="70"/>
    <col min="5121" max="5132" width="3" style="70" customWidth="1"/>
    <col min="5133" max="5133" width="3.125" style="70" customWidth="1"/>
    <col min="5134" max="5188" width="3" style="70"/>
    <col min="5189" max="5189" width="3.25" style="70" bestFit="1" customWidth="1"/>
    <col min="5190" max="5376" width="3" style="70"/>
    <col min="5377" max="5388" width="3" style="70" customWidth="1"/>
    <col min="5389" max="5389" width="3.125" style="70" customWidth="1"/>
    <col min="5390" max="5444" width="3" style="70"/>
    <col min="5445" max="5445" width="3.25" style="70" bestFit="1" customWidth="1"/>
    <col min="5446" max="5632" width="3" style="70"/>
    <col min="5633" max="5644" width="3" style="70" customWidth="1"/>
    <col min="5645" max="5645" width="3.125" style="70" customWidth="1"/>
    <col min="5646" max="5700" width="3" style="70"/>
    <col min="5701" max="5701" width="3.25" style="70" bestFit="1" customWidth="1"/>
    <col min="5702" max="5888" width="3" style="70"/>
    <col min="5889" max="5900" width="3" style="70" customWidth="1"/>
    <col min="5901" max="5901" width="3.125" style="70" customWidth="1"/>
    <col min="5902" max="5956" width="3" style="70"/>
    <col min="5957" max="5957" width="3.25" style="70" bestFit="1" customWidth="1"/>
    <col min="5958" max="6144" width="3" style="70"/>
    <col min="6145" max="6156" width="3" style="70" customWidth="1"/>
    <col min="6157" max="6157" width="3.125" style="70" customWidth="1"/>
    <col min="6158" max="6212" width="3" style="70"/>
    <col min="6213" max="6213" width="3.25" style="70" bestFit="1" customWidth="1"/>
    <col min="6214" max="6400" width="3" style="70"/>
    <col min="6401" max="6412" width="3" style="70" customWidth="1"/>
    <col min="6413" max="6413" width="3.125" style="70" customWidth="1"/>
    <col min="6414" max="6468" width="3" style="70"/>
    <col min="6469" max="6469" width="3.25" style="70" bestFit="1" customWidth="1"/>
    <col min="6470" max="6656" width="3" style="70"/>
    <col min="6657" max="6668" width="3" style="70" customWidth="1"/>
    <col min="6669" max="6669" width="3.125" style="70" customWidth="1"/>
    <col min="6670" max="6724" width="3" style="70"/>
    <col min="6725" max="6725" width="3.25" style="70" bestFit="1" customWidth="1"/>
    <col min="6726" max="6912" width="3" style="70"/>
    <col min="6913" max="6924" width="3" style="70" customWidth="1"/>
    <col min="6925" max="6925" width="3.125" style="70" customWidth="1"/>
    <col min="6926" max="6980" width="3" style="70"/>
    <col min="6981" max="6981" width="3.25" style="70" bestFit="1" customWidth="1"/>
    <col min="6982" max="7168" width="3" style="70"/>
    <col min="7169" max="7180" width="3" style="70" customWidth="1"/>
    <col min="7181" max="7181" width="3.125" style="70" customWidth="1"/>
    <col min="7182" max="7236" width="3" style="70"/>
    <col min="7237" max="7237" width="3.25" style="70" bestFit="1" customWidth="1"/>
    <col min="7238" max="7424" width="3" style="70"/>
    <col min="7425" max="7436" width="3" style="70" customWidth="1"/>
    <col min="7437" max="7437" width="3.125" style="70" customWidth="1"/>
    <col min="7438" max="7492" width="3" style="70"/>
    <col min="7493" max="7493" width="3.25" style="70" bestFit="1" customWidth="1"/>
    <col min="7494" max="7680" width="3" style="70"/>
    <col min="7681" max="7692" width="3" style="70" customWidth="1"/>
    <col min="7693" max="7693" width="3.125" style="70" customWidth="1"/>
    <col min="7694" max="7748" width="3" style="70"/>
    <col min="7749" max="7749" width="3.25" style="70" bestFit="1" customWidth="1"/>
    <col min="7750" max="7936" width="3" style="70"/>
    <col min="7937" max="7948" width="3" style="70" customWidth="1"/>
    <col min="7949" max="7949" width="3.125" style="70" customWidth="1"/>
    <col min="7950" max="8004" width="3" style="70"/>
    <col min="8005" max="8005" width="3.25" style="70" bestFit="1" customWidth="1"/>
    <col min="8006" max="8192" width="3" style="70"/>
    <col min="8193" max="8204" width="3" style="70" customWidth="1"/>
    <col min="8205" max="8205" width="3.125" style="70" customWidth="1"/>
    <col min="8206" max="8260" width="3" style="70"/>
    <col min="8261" max="8261" width="3.25" style="70" bestFit="1" customWidth="1"/>
    <col min="8262" max="8448" width="3" style="70"/>
    <col min="8449" max="8460" width="3" style="70" customWidth="1"/>
    <col min="8461" max="8461" width="3.125" style="70" customWidth="1"/>
    <col min="8462" max="8516" width="3" style="70"/>
    <col min="8517" max="8517" width="3.25" style="70" bestFit="1" customWidth="1"/>
    <col min="8518" max="8704" width="3" style="70"/>
    <col min="8705" max="8716" width="3" style="70" customWidth="1"/>
    <col min="8717" max="8717" width="3.125" style="70" customWidth="1"/>
    <col min="8718" max="8772" width="3" style="70"/>
    <col min="8773" max="8773" width="3.25" style="70" bestFit="1" customWidth="1"/>
    <col min="8774" max="8960" width="3" style="70"/>
    <col min="8961" max="8972" width="3" style="70" customWidth="1"/>
    <col min="8973" max="8973" width="3.125" style="70" customWidth="1"/>
    <col min="8974" max="9028" width="3" style="70"/>
    <col min="9029" max="9029" width="3.25" style="70" bestFit="1" customWidth="1"/>
    <col min="9030" max="9216" width="3" style="70"/>
    <col min="9217" max="9228" width="3" style="70" customWidth="1"/>
    <col min="9229" max="9229" width="3.125" style="70" customWidth="1"/>
    <col min="9230" max="9284" width="3" style="70"/>
    <col min="9285" max="9285" width="3.25" style="70" bestFit="1" customWidth="1"/>
    <col min="9286" max="9472" width="3" style="70"/>
    <col min="9473" max="9484" width="3" style="70" customWidth="1"/>
    <col min="9485" max="9485" width="3.125" style="70" customWidth="1"/>
    <col min="9486" max="9540" width="3" style="70"/>
    <col min="9541" max="9541" width="3.25" style="70" bestFit="1" customWidth="1"/>
    <col min="9542" max="9728" width="3" style="70"/>
    <col min="9729" max="9740" width="3" style="70" customWidth="1"/>
    <col min="9741" max="9741" width="3.125" style="70" customWidth="1"/>
    <col min="9742" max="9796" width="3" style="70"/>
    <col min="9797" max="9797" width="3.25" style="70" bestFit="1" customWidth="1"/>
    <col min="9798" max="9984" width="3" style="70"/>
    <col min="9985" max="9996" width="3" style="70" customWidth="1"/>
    <col min="9997" max="9997" width="3.125" style="70" customWidth="1"/>
    <col min="9998" max="10052" width="3" style="70"/>
    <col min="10053" max="10053" width="3.25" style="70" bestFit="1" customWidth="1"/>
    <col min="10054" max="10240" width="3" style="70"/>
    <col min="10241" max="10252" width="3" style="70" customWidth="1"/>
    <col min="10253" max="10253" width="3.125" style="70" customWidth="1"/>
    <col min="10254" max="10308" width="3" style="70"/>
    <col min="10309" max="10309" width="3.25" style="70" bestFit="1" customWidth="1"/>
    <col min="10310" max="10496" width="3" style="70"/>
    <col min="10497" max="10508" width="3" style="70" customWidth="1"/>
    <col min="10509" max="10509" width="3.125" style="70" customWidth="1"/>
    <col min="10510" max="10564" width="3" style="70"/>
    <col min="10565" max="10565" width="3.25" style="70" bestFit="1" customWidth="1"/>
    <col min="10566" max="10752" width="3" style="70"/>
    <col min="10753" max="10764" width="3" style="70" customWidth="1"/>
    <col min="10765" max="10765" width="3.125" style="70" customWidth="1"/>
    <col min="10766" max="10820" width="3" style="70"/>
    <col min="10821" max="10821" width="3.25" style="70" bestFit="1" customWidth="1"/>
    <col min="10822" max="11008" width="3" style="70"/>
    <col min="11009" max="11020" width="3" style="70" customWidth="1"/>
    <col min="11021" max="11021" width="3.125" style="70" customWidth="1"/>
    <col min="11022" max="11076" width="3" style="70"/>
    <col min="11077" max="11077" width="3.25" style="70" bestFit="1" customWidth="1"/>
    <col min="11078" max="11264" width="3" style="70"/>
    <col min="11265" max="11276" width="3" style="70" customWidth="1"/>
    <col min="11277" max="11277" width="3.125" style="70" customWidth="1"/>
    <col min="11278" max="11332" width="3" style="70"/>
    <col min="11333" max="11333" width="3.25" style="70" bestFit="1" customWidth="1"/>
    <col min="11334" max="11520" width="3" style="70"/>
    <col min="11521" max="11532" width="3" style="70" customWidth="1"/>
    <col min="11533" max="11533" width="3.125" style="70" customWidth="1"/>
    <col min="11534" max="11588" width="3" style="70"/>
    <col min="11589" max="11589" width="3.25" style="70" bestFit="1" customWidth="1"/>
    <col min="11590" max="11776" width="3" style="70"/>
    <col min="11777" max="11788" width="3" style="70" customWidth="1"/>
    <col min="11789" max="11789" width="3.125" style="70" customWidth="1"/>
    <col min="11790" max="11844" width="3" style="70"/>
    <col min="11845" max="11845" width="3.25" style="70" bestFit="1" customWidth="1"/>
    <col min="11846" max="12032" width="3" style="70"/>
    <col min="12033" max="12044" width="3" style="70" customWidth="1"/>
    <col min="12045" max="12045" width="3.125" style="70" customWidth="1"/>
    <col min="12046" max="12100" width="3" style="70"/>
    <col min="12101" max="12101" width="3.25" style="70" bestFit="1" customWidth="1"/>
    <col min="12102" max="12288" width="3" style="70"/>
    <col min="12289" max="12300" width="3" style="70" customWidth="1"/>
    <col min="12301" max="12301" width="3.125" style="70" customWidth="1"/>
    <col min="12302" max="12356" width="3" style="70"/>
    <col min="12357" max="12357" width="3.25" style="70" bestFit="1" customWidth="1"/>
    <col min="12358" max="12544" width="3" style="70"/>
    <col min="12545" max="12556" width="3" style="70" customWidth="1"/>
    <col min="12557" max="12557" width="3.125" style="70" customWidth="1"/>
    <col min="12558" max="12612" width="3" style="70"/>
    <col min="12613" max="12613" width="3.25" style="70" bestFit="1" customWidth="1"/>
    <col min="12614" max="12800" width="3" style="70"/>
    <col min="12801" max="12812" width="3" style="70" customWidth="1"/>
    <col min="12813" max="12813" width="3.125" style="70" customWidth="1"/>
    <col min="12814" max="12868" width="3" style="70"/>
    <col min="12869" max="12869" width="3.25" style="70" bestFit="1" customWidth="1"/>
    <col min="12870" max="13056" width="3" style="70"/>
    <col min="13057" max="13068" width="3" style="70" customWidth="1"/>
    <col min="13069" max="13069" width="3.125" style="70" customWidth="1"/>
    <col min="13070" max="13124" width="3" style="70"/>
    <col min="13125" max="13125" width="3.25" style="70" bestFit="1" customWidth="1"/>
    <col min="13126" max="13312" width="3" style="70"/>
    <col min="13313" max="13324" width="3" style="70" customWidth="1"/>
    <col min="13325" max="13325" width="3.125" style="70" customWidth="1"/>
    <col min="13326" max="13380" width="3" style="70"/>
    <col min="13381" max="13381" width="3.25" style="70" bestFit="1" customWidth="1"/>
    <col min="13382" max="13568" width="3" style="70"/>
    <col min="13569" max="13580" width="3" style="70" customWidth="1"/>
    <col min="13581" max="13581" width="3.125" style="70" customWidth="1"/>
    <col min="13582" max="13636" width="3" style="70"/>
    <col min="13637" max="13637" width="3.25" style="70" bestFit="1" customWidth="1"/>
    <col min="13638" max="13824" width="3" style="70"/>
    <col min="13825" max="13836" width="3" style="70" customWidth="1"/>
    <col min="13837" max="13837" width="3.125" style="70" customWidth="1"/>
    <col min="13838" max="13892" width="3" style="70"/>
    <col min="13893" max="13893" width="3.25" style="70" bestFit="1" customWidth="1"/>
    <col min="13894" max="14080" width="3" style="70"/>
    <col min="14081" max="14092" width="3" style="70" customWidth="1"/>
    <col min="14093" max="14093" width="3.125" style="70" customWidth="1"/>
    <col min="14094" max="14148" width="3" style="70"/>
    <col min="14149" max="14149" width="3.25" style="70" bestFit="1" customWidth="1"/>
    <col min="14150" max="14336" width="3" style="70"/>
    <col min="14337" max="14348" width="3" style="70" customWidth="1"/>
    <col min="14349" max="14349" width="3.125" style="70" customWidth="1"/>
    <col min="14350" max="14404" width="3" style="70"/>
    <col min="14405" max="14405" width="3.25" style="70" bestFit="1" customWidth="1"/>
    <col min="14406" max="14592" width="3" style="70"/>
    <col min="14593" max="14604" width="3" style="70" customWidth="1"/>
    <col min="14605" max="14605" width="3.125" style="70" customWidth="1"/>
    <col min="14606" max="14660" width="3" style="70"/>
    <col min="14661" max="14661" width="3.25" style="70" bestFit="1" customWidth="1"/>
    <col min="14662" max="14848" width="3" style="70"/>
    <col min="14849" max="14860" width="3" style="70" customWidth="1"/>
    <col min="14861" max="14861" width="3.125" style="70" customWidth="1"/>
    <col min="14862" max="14916" width="3" style="70"/>
    <col min="14917" max="14917" width="3.25" style="70" bestFit="1" customWidth="1"/>
    <col min="14918" max="15104" width="3" style="70"/>
    <col min="15105" max="15116" width="3" style="70" customWidth="1"/>
    <col min="15117" max="15117" width="3.125" style="70" customWidth="1"/>
    <col min="15118" max="15172" width="3" style="70"/>
    <col min="15173" max="15173" width="3.25" style="70" bestFit="1" customWidth="1"/>
    <col min="15174" max="15360" width="3" style="70"/>
    <col min="15361" max="15372" width="3" style="70" customWidth="1"/>
    <col min="15373" max="15373" width="3.125" style="70" customWidth="1"/>
    <col min="15374" max="15428" width="3" style="70"/>
    <col min="15429" max="15429" width="3.25" style="70" bestFit="1" customWidth="1"/>
    <col min="15430" max="15616" width="3" style="70"/>
    <col min="15617" max="15628" width="3" style="70" customWidth="1"/>
    <col min="15629" max="15629" width="3.125" style="70" customWidth="1"/>
    <col min="15630" max="15684" width="3" style="70"/>
    <col min="15685" max="15685" width="3.25" style="70" bestFit="1" customWidth="1"/>
    <col min="15686" max="15872" width="3" style="70"/>
    <col min="15873" max="15884" width="3" style="70" customWidth="1"/>
    <col min="15885" max="15885" width="3.125" style="70" customWidth="1"/>
    <col min="15886" max="15940" width="3" style="70"/>
    <col min="15941" max="15941" width="3.25" style="70" bestFit="1" customWidth="1"/>
    <col min="15942" max="16128" width="3" style="70"/>
    <col min="16129" max="16140" width="3" style="70" customWidth="1"/>
    <col min="16141" max="16141" width="3.125" style="70" customWidth="1"/>
    <col min="16142" max="16196" width="3" style="70"/>
    <col min="16197" max="16197" width="3.25" style="70" bestFit="1" customWidth="1"/>
    <col min="16198" max="16384" width="3" style="70"/>
  </cols>
  <sheetData>
    <row r="1" spans="1:97" s="1" customFormat="1" ht="15" customHeight="1">
      <c r="A1" s="621" t="str">
        <f>表紙!F10</f>
        <v>テレフォンレポートシステム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623"/>
      <c r="R1" s="624" t="s">
        <v>27</v>
      </c>
      <c r="S1" s="625"/>
      <c r="T1" s="625"/>
      <c r="U1" s="625"/>
      <c r="V1" s="625"/>
      <c r="W1" s="626">
        <f>表紙!F11</f>
        <v>0</v>
      </c>
      <c r="X1" s="627"/>
      <c r="Y1" s="627"/>
      <c r="Z1" s="627"/>
      <c r="AA1" s="627"/>
      <c r="AB1" s="627"/>
      <c r="AC1" s="627"/>
      <c r="AD1" s="627"/>
      <c r="AE1" s="627"/>
      <c r="AF1" s="627"/>
      <c r="AG1" s="627"/>
      <c r="AH1" s="627"/>
      <c r="AI1" s="627"/>
      <c r="AJ1" s="627"/>
      <c r="AK1" s="627"/>
      <c r="AL1" s="627"/>
      <c r="AM1" s="627"/>
      <c r="AN1" s="627"/>
      <c r="AO1" s="627"/>
      <c r="AP1" s="627"/>
      <c r="AQ1" s="627"/>
      <c r="AR1" s="627"/>
      <c r="AS1" s="627"/>
      <c r="AT1" s="628"/>
      <c r="AU1" s="629" t="s">
        <v>43</v>
      </c>
      <c r="AV1" s="630"/>
      <c r="AW1" s="630"/>
      <c r="AX1" s="630"/>
      <c r="AY1" s="631"/>
      <c r="AZ1" s="183" t="s">
        <v>105</v>
      </c>
      <c r="BA1" s="182"/>
      <c r="BB1" s="182"/>
      <c r="BC1" s="182"/>
      <c r="BD1" s="182"/>
      <c r="BE1" s="181"/>
      <c r="BF1" s="635" t="s">
        <v>24</v>
      </c>
      <c r="BG1" s="636"/>
      <c r="BH1" s="636"/>
      <c r="BI1" s="636"/>
      <c r="BJ1" s="637"/>
      <c r="BK1" s="618">
        <v>41838</v>
      </c>
      <c r="BL1" s="619"/>
      <c r="BM1" s="619"/>
      <c r="BN1" s="619"/>
      <c r="BO1" s="619"/>
      <c r="BP1" s="620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</row>
    <row r="2" spans="1:97" s="1" customFormat="1" ht="15.75" customHeight="1">
      <c r="A2" s="593" t="s">
        <v>112</v>
      </c>
      <c r="B2" s="594"/>
      <c r="C2" s="594"/>
      <c r="D2" s="594"/>
      <c r="E2" s="594"/>
      <c r="F2" s="594"/>
      <c r="G2" s="594"/>
      <c r="H2" s="594"/>
      <c r="I2" s="594"/>
      <c r="J2" s="594"/>
      <c r="K2" s="594"/>
      <c r="L2" s="594"/>
      <c r="M2" s="594"/>
      <c r="N2" s="594"/>
      <c r="O2" s="594"/>
      <c r="P2" s="594"/>
      <c r="Q2" s="595"/>
      <c r="R2" s="871" t="s">
        <v>22</v>
      </c>
      <c r="S2" s="599"/>
      <c r="T2" s="599"/>
      <c r="U2" s="599"/>
      <c r="V2" s="600"/>
      <c r="W2" s="603" t="str">
        <f>表紙!F12</f>
        <v>社員インポート</v>
      </c>
      <c r="X2" s="604"/>
      <c r="Y2" s="604"/>
      <c r="Z2" s="604"/>
      <c r="AA2" s="604"/>
      <c r="AB2" s="604"/>
      <c r="AC2" s="604"/>
      <c r="AD2" s="604"/>
      <c r="AE2" s="604"/>
      <c r="AF2" s="604"/>
      <c r="AG2" s="604"/>
      <c r="AH2" s="604"/>
      <c r="AI2" s="604"/>
      <c r="AJ2" s="604"/>
      <c r="AK2" s="604"/>
      <c r="AL2" s="604"/>
      <c r="AM2" s="604"/>
      <c r="AN2" s="604"/>
      <c r="AO2" s="604"/>
      <c r="AP2" s="604"/>
      <c r="AQ2" s="604"/>
      <c r="AR2" s="604"/>
      <c r="AS2" s="604"/>
      <c r="AT2" s="605"/>
      <c r="AU2" s="581" t="s">
        <v>21</v>
      </c>
      <c r="AV2" s="582"/>
      <c r="AW2" s="582"/>
      <c r="AX2" s="582"/>
      <c r="AY2" s="583"/>
      <c r="AZ2" s="66" t="s">
        <v>20</v>
      </c>
      <c r="BA2" s="173"/>
      <c r="BB2" s="173"/>
      <c r="BC2" s="173"/>
      <c r="BD2" s="173"/>
      <c r="BE2" s="172"/>
      <c r="BF2" s="584" t="s">
        <v>41</v>
      </c>
      <c r="BG2" s="585"/>
      <c r="BH2" s="585"/>
      <c r="BI2" s="585"/>
      <c r="BJ2" s="586"/>
      <c r="BK2" s="545">
        <v>41838</v>
      </c>
      <c r="BL2" s="546"/>
      <c r="BM2" s="546"/>
      <c r="BN2" s="546"/>
      <c r="BO2" s="546"/>
      <c r="BP2" s="547"/>
    </row>
    <row r="3" spans="1:97" s="1" customFormat="1" ht="15.75" customHeight="1" thickBot="1">
      <c r="A3" s="596"/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97"/>
      <c r="P3" s="597"/>
      <c r="Q3" s="598"/>
      <c r="R3" s="872"/>
      <c r="S3" s="601"/>
      <c r="T3" s="601"/>
      <c r="U3" s="601"/>
      <c r="V3" s="602"/>
      <c r="W3" s="606"/>
      <c r="X3" s="607"/>
      <c r="Y3" s="607"/>
      <c r="Z3" s="607"/>
      <c r="AA3" s="607"/>
      <c r="AB3" s="607"/>
      <c r="AC3" s="607"/>
      <c r="AD3" s="607"/>
      <c r="AE3" s="607"/>
      <c r="AF3" s="607"/>
      <c r="AG3" s="607"/>
      <c r="AH3" s="607"/>
      <c r="AI3" s="607"/>
      <c r="AJ3" s="607"/>
      <c r="AK3" s="607"/>
      <c r="AL3" s="607"/>
      <c r="AM3" s="607"/>
      <c r="AN3" s="607"/>
      <c r="AO3" s="607"/>
      <c r="AP3" s="607"/>
      <c r="AQ3" s="607"/>
      <c r="AR3" s="607"/>
      <c r="AS3" s="607"/>
      <c r="AT3" s="608"/>
      <c r="AU3" s="587" t="s">
        <v>18</v>
      </c>
      <c r="AV3" s="588"/>
      <c r="AW3" s="588"/>
      <c r="AX3" s="588"/>
      <c r="AY3" s="589"/>
      <c r="AZ3" s="171"/>
      <c r="BA3" s="170"/>
      <c r="BB3" s="170"/>
      <c r="BC3" s="170"/>
      <c r="BD3" s="170"/>
      <c r="BE3" s="169"/>
      <c r="BF3" s="587" t="s">
        <v>17</v>
      </c>
      <c r="BG3" s="588"/>
      <c r="BH3" s="588"/>
      <c r="BI3" s="588"/>
      <c r="BJ3" s="589"/>
      <c r="BK3" s="590"/>
      <c r="BL3" s="591"/>
      <c r="BM3" s="591"/>
      <c r="BN3" s="591"/>
      <c r="BO3" s="591"/>
      <c r="BP3" s="592"/>
    </row>
    <row r="4" spans="1:97" s="71" customFormat="1" ht="6" customHeight="1"/>
    <row r="5" spans="1:97" ht="15.75" customHeight="1">
      <c r="A5" s="412"/>
      <c r="B5" s="411"/>
      <c r="C5" s="217" t="s">
        <v>111</v>
      </c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8"/>
      <c r="U5" s="216"/>
      <c r="V5" s="216"/>
      <c r="W5" s="216"/>
      <c r="X5" s="216"/>
      <c r="Y5" s="216"/>
      <c r="Z5" s="217" t="s">
        <v>61</v>
      </c>
      <c r="AA5" s="218"/>
      <c r="AB5" s="218"/>
      <c r="AC5" s="218"/>
      <c r="AD5" s="218"/>
      <c r="AE5" s="218"/>
      <c r="AF5" s="218"/>
      <c r="AG5" s="218"/>
      <c r="AH5" s="218"/>
      <c r="AI5" s="219"/>
      <c r="AJ5" s="831" t="s">
        <v>58</v>
      </c>
      <c r="AK5" s="840"/>
      <c r="AL5" s="840"/>
      <c r="AM5" s="840"/>
      <c r="AN5" s="840"/>
      <c r="AO5" s="840"/>
      <c r="AP5" s="840"/>
      <c r="AQ5" s="840"/>
      <c r="AR5" s="840"/>
      <c r="AS5" s="840"/>
      <c r="AT5" s="840"/>
      <c r="AU5" s="840"/>
      <c r="AV5" s="840"/>
      <c r="AW5" s="840"/>
      <c r="AX5" s="840"/>
      <c r="AY5" s="840"/>
      <c r="AZ5" s="840"/>
      <c r="BA5" s="840"/>
      <c r="BB5" s="840"/>
      <c r="BC5" s="840"/>
      <c r="BD5" s="840"/>
      <c r="BE5" s="840"/>
      <c r="BF5" s="840"/>
      <c r="BG5" s="841"/>
      <c r="BH5" s="882" t="s">
        <v>57</v>
      </c>
      <c r="BI5" s="888"/>
      <c r="BJ5" s="888"/>
      <c r="BK5" s="888"/>
      <c r="BL5" s="888"/>
      <c r="BM5" s="888"/>
      <c r="BN5" s="888"/>
      <c r="BO5" s="888"/>
      <c r="BP5" s="889"/>
    </row>
    <row r="6" spans="1:97" ht="11.25" customHeight="1">
      <c r="A6" s="410"/>
      <c r="B6" s="409"/>
      <c r="C6" s="217" t="s">
        <v>110</v>
      </c>
      <c r="D6" s="216"/>
      <c r="E6" s="216"/>
      <c r="F6" s="216"/>
      <c r="G6" s="216"/>
      <c r="H6" s="216"/>
      <c r="I6" s="216"/>
      <c r="J6" s="216"/>
      <c r="K6" s="216"/>
      <c r="L6" s="218"/>
      <c r="M6" s="220"/>
      <c r="N6" s="221"/>
      <c r="O6" s="217" t="s">
        <v>109</v>
      </c>
      <c r="P6" s="220"/>
      <c r="Q6" s="220"/>
      <c r="R6" s="220"/>
      <c r="S6" s="220"/>
      <c r="T6" s="220"/>
      <c r="U6" s="220"/>
      <c r="V6" s="220"/>
      <c r="W6" s="216"/>
      <c r="X6" s="216"/>
      <c r="Y6" s="219"/>
      <c r="Z6" s="217" t="s">
        <v>54</v>
      </c>
      <c r="AA6" s="218"/>
      <c r="AB6" s="218"/>
      <c r="AC6" s="218"/>
      <c r="AD6" s="218"/>
      <c r="AE6" s="218"/>
      <c r="AF6" s="218"/>
      <c r="AG6" s="218"/>
      <c r="AH6" s="218"/>
      <c r="AI6" s="219"/>
      <c r="AJ6" s="845"/>
      <c r="AK6" s="846"/>
      <c r="AL6" s="846"/>
      <c r="AM6" s="846"/>
      <c r="AN6" s="846"/>
      <c r="AO6" s="846"/>
      <c r="AP6" s="846"/>
      <c r="AQ6" s="846"/>
      <c r="AR6" s="846"/>
      <c r="AS6" s="846"/>
      <c r="AT6" s="846"/>
      <c r="AU6" s="846"/>
      <c r="AV6" s="846"/>
      <c r="AW6" s="846"/>
      <c r="AX6" s="846"/>
      <c r="AY6" s="846"/>
      <c r="AZ6" s="846"/>
      <c r="BA6" s="846"/>
      <c r="BB6" s="846"/>
      <c r="BC6" s="846"/>
      <c r="BD6" s="846"/>
      <c r="BE6" s="846"/>
      <c r="BF6" s="846"/>
      <c r="BG6" s="847"/>
      <c r="BH6" s="690" t="s">
        <v>53</v>
      </c>
      <c r="BI6" s="890"/>
      <c r="BJ6" s="891"/>
      <c r="BK6" s="882" t="s">
        <v>52</v>
      </c>
      <c r="BL6" s="595"/>
      <c r="BM6" s="882" t="s">
        <v>51</v>
      </c>
      <c r="BN6" s="595"/>
      <c r="BO6" s="882" t="s">
        <v>50</v>
      </c>
      <c r="BP6" s="595"/>
      <c r="BQ6" s="70">
        <f>COUNTIF(BO7:BP13,"&gt;=1")</f>
        <v>0</v>
      </c>
    </row>
    <row r="7" spans="1:97" ht="13.5" customHeight="1">
      <c r="A7" s="883"/>
      <c r="B7" s="884"/>
      <c r="C7" s="408"/>
      <c r="D7" s="407"/>
      <c r="E7" s="407"/>
      <c r="F7" s="407"/>
      <c r="G7" s="407"/>
      <c r="H7" s="407"/>
      <c r="I7" s="407"/>
      <c r="J7" s="407"/>
      <c r="K7" s="407"/>
      <c r="L7" s="406"/>
      <c r="M7" s="403"/>
      <c r="N7" s="405"/>
      <c r="O7" s="404"/>
      <c r="P7" s="403"/>
      <c r="Q7" s="403"/>
      <c r="R7" s="402"/>
      <c r="S7" s="402"/>
      <c r="T7" s="402"/>
      <c r="U7" s="402"/>
      <c r="V7" s="402"/>
      <c r="W7" s="402"/>
      <c r="X7" s="402"/>
      <c r="Y7" s="401"/>
      <c r="Z7" s="400"/>
      <c r="AA7" s="398"/>
      <c r="AB7" s="398"/>
      <c r="AC7" s="398"/>
      <c r="AD7" s="398"/>
      <c r="AE7" s="398"/>
      <c r="AF7" s="398"/>
      <c r="AG7" s="398"/>
      <c r="AH7" s="398"/>
      <c r="AI7" s="399"/>
      <c r="AJ7" s="398"/>
      <c r="AK7" s="398"/>
      <c r="AL7" s="398"/>
      <c r="AM7" s="398"/>
      <c r="AN7" s="398"/>
      <c r="AO7" s="397"/>
      <c r="AP7" s="395"/>
      <c r="AQ7" s="395"/>
      <c r="AR7" s="395"/>
      <c r="AS7" s="395"/>
      <c r="AT7" s="395"/>
      <c r="AU7" s="397"/>
      <c r="AV7" s="395"/>
      <c r="AW7" s="395"/>
      <c r="AX7" s="395"/>
      <c r="AY7" s="395"/>
      <c r="AZ7" s="395"/>
      <c r="BA7" s="395"/>
      <c r="BB7" s="395"/>
      <c r="BC7" s="395"/>
      <c r="BD7" s="395"/>
      <c r="BE7" s="395"/>
      <c r="BF7" s="395"/>
      <c r="BG7" s="394"/>
      <c r="BH7" s="395"/>
      <c r="BI7" s="395"/>
      <c r="BJ7" s="394"/>
      <c r="BK7" s="396"/>
      <c r="BL7" s="394"/>
      <c r="BM7" s="396"/>
      <c r="BN7" s="394"/>
      <c r="BO7" s="395"/>
      <c r="BP7" s="394"/>
    </row>
    <row r="8" spans="1:97" ht="13.5" customHeight="1">
      <c r="A8" s="733"/>
      <c r="B8" s="734"/>
      <c r="C8" s="390"/>
      <c r="D8" s="196" t="s">
        <v>108</v>
      </c>
      <c r="E8" s="196"/>
      <c r="F8" s="196"/>
      <c r="G8" s="196"/>
      <c r="H8" s="196"/>
      <c r="I8" s="196"/>
      <c r="J8" s="196"/>
      <c r="K8" s="196"/>
      <c r="L8" s="196"/>
      <c r="M8" s="196"/>
      <c r="N8" s="308"/>
      <c r="O8" s="391"/>
      <c r="P8" s="196"/>
      <c r="Q8" s="196"/>
      <c r="R8" s="196"/>
      <c r="S8" s="196"/>
      <c r="T8" s="196"/>
      <c r="U8" s="196"/>
      <c r="V8" s="196"/>
      <c r="W8" s="196"/>
      <c r="X8" s="196"/>
      <c r="Y8" s="308"/>
      <c r="Z8" s="748"/>
      <c r="AA8" s="749"/>
      <c r="AB8" s="749"/>
      <c r="AC8" s="749"/>
      <c r="AD8" s="749"/>
      <c r="AE8" s="749"/>
      <c r="AF8" s="749"/>
      <c r="AG8" s="749"/>
      <c r="AH8" s="749"/>
      <c r="AI8" s="750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03"/>
      <c r="AZ8" s="103"/>
      <c r="BA8" s="103"/>
      <c r="BB8" s="103"/>
      <c r="BC8" s="103"/>
      <c r="BD8" s="103"/>
      <c r="BE8" s="103"/>
      <c r="BF8" s="103"/>
      <c r="BG8" s="393"/>
      <c r="BH8" s="885"/>
      <c r="BI8" s="886"/>
      <c r="BJ8" s="652"/>
      <c r="BK8" s="887"/>
      <c r="BL8" s="652"/>
      <c r="BM8" s="887"/>
      <c r="BN8" s="652"/>
      <c r="BO8" s="880"/>
      <c r="BP8" s="881"/>
    </row>
    <row r="9" spans="1:97" s="114" customFormat="1" ht="13.5" customHeight="1">
      <c r="A9" s="733"/>
      <c r="B9" s="734"/>
      <c r="C9" s="390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308"/>
      <c r="O9" s="391"/>
      <c r="P9" s="196"/>
      <c r="Q9" s="196"/>
      <c r="R9" s="196"/>
      <c r="S9" s="196"/>
      <c r="T9" s="196"/>
      <c r="U9" s="196"/>
      <c r="V9" s="196"/>
      <c r="W9" s="196"/>
      <c r="X9" s="196"/>
      <c r="Y9" s="308"/>
      <c r="Z9" s="748"/>
      <c r="AA9" s="749"/>
      <c r="AB9" s="749"/>
      <c r="AC9" s="749"/>
      <c r="AD9" s="749"/>
      <c r="AE9" s="749"/>
      <c r="AF9" s="749"/>
      <c r="AG9" s="749"/>
      <c r="AH9" s="749"/>
      <c r="AI9" s="750"/>
      <c r="AJ9" s="196"/>
      <c r="AK9" s="196"/>
      <c r="AL9" s="196"/>
      <c r="AM9" s="196"/>
      <c r="AN9" s="196"/>
      <c r="AO9" s="196"/>
      <c r="AP9" s="196"/>
      <c r="AQ9" s="195"/>
      <c r="AR9" s="195"/>
      <c r="AS9" s="195"/>
      <c r="AT9" s="195"/>
      <c r="AU9" s="195"/>
      <c r="AV9" s="195"/>
      <c r="AW9" s="195"/>
      <c r="AX9" s="195"/>
      <c r="AY9" s="101"/>
      <c r="AZ9" s="101"/>
      <c r="BA9" s="101"/>
      <c r="BB9" s="101"/>
      <c r="BC9" s="101"/>
      <c r="BD9" s="101"/>
      <c r="BE9" s="101"/>
      <c r="BF9" s="101"/>
      <c r="BG9" s="193"/>
      <c r="BH9" s="302"/>
      <c r="BI9" s="301"/>
      <c r="BJ9" s="203"/>
      <c r="BK9" s="204"/>
      <c r="BL9" s="203"/>
      <c r="BM9" s="204"/>
      <c r="BN9" s="203"/>
      <c r="BO9" s="719"/>
      <c r="BP9" s="720"/>
    </row>
    <row r="10" spans="1:97" s="114" customFormat="1" ht="13.5" customHeight="1">
      <c r="A10" s="733"/>
      <c r="B10" s="734"/>
      <c r="C10" s="392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308"/>
      <c r="O10" s="391"/>
      <c r="P10" s="196"/>
      <c r="Q10" s="196"/>
      <c r="R10" s="196"/>
      <c r="S10" s="196"/>
      <c r="T10" s="196"/>
      <c r="U10" s="196"/>
      <c r="V10" s="196"/>
      <c r="W10" s="196"/>
      <c r="X10" s="196"/>
      <c r="Y10" s="308"/>
      <c r="Z10" s="748"/>
      <c r="AA10" s="749"/>
      <c r="AB10" s="749"/>
      <c r="AC10" s="749"/>
      <c r="AD10" s="749"/>
      <c r="AE10" s="749"/>
      <c r="AF10" s="749"/>
      <c r="AG10" s="749"/>
      <c r="AH10" s="749"/>
      <c r="AI10" s="750"/>
      <c r="AJ10" s="196"/>
      <c r="AK10" s="196"/>
      <c r="AL10" s="196"/>
      <c r="AM10" s="196"/>
      <c r="AN10" s="196"/>
      <c r="AO10" s="196"/>
      <c r="AP10" s="196"/>
      <c r="AQ10" s="195"/>
      <c r="AR10" s="195"/>
      <c r="AS10" s="195"/>
      <c r="AT10" s="195"/>
      <c r="AU10" s="195"/>
      <c r="AV10" s="195"/>
      <c r="AW10" s="195"/>
      <c r="AX10" s="195"/>
      <c r="AY10" s="101"/>
      <c r="AZ10" s="101"/>
      <c r="BA10" s="101"/>
      <c r="BB10" s="101"/>
      <c r="BC10" s="101"/>
      <c r="BD10" s="101"/>
      <c r="BE10" s="101"/>
      <c r="BF10" s="101"/>
      <c r="BG10" s="193"/>
      <c r="BH10" s="302"/>
      <c r="BI10" s="301"/>
      <c r="BJ10" s="203"/>
      <c r="BK10" s="204"/>
      <c r="BL10" s="203"/>
      <c r="BM10" s="204"/>
      <c r="BN10" s="203"/>
      <c r="BO10" s="719"/>
      <c r="BP10" s="720"/>
    </row>
    <row r="11" spans="1:97" s="114" customFormat="1" ht="13.5" customHeight="1">
      <c r="A11" s="733"/>
      <c r="B11" s="734"/>
      <c r="C11" s="390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308"/>
      <c r="O11" s="390"/>
      <c r="P11" s="196"/>
      <c r="Q11" s="196"/>
      <c r="R11" s="196"/>
      <c r="S11" s="196"/>
      <c r="T11" s="196"/>
      <c r="U11" s="196"/>
      <c r="V11" s="196"/>
      <c r="W11" s="196"/>
      <c r="X11" s="196"/>
      <c r="Y11" s="308"/>
      <c r="Z11" s="748"/>
      <c r="AA11" s="749"/>
      <c r="AB11" s="749"/>
      <c r="AC11" s="749"/>
      <c r="AD11" s="749"/>
      <c r="AE11" s="749"/>
      <c r="AF11" s="749"/>
      <c r="AG11" s="749"/>
      <c r="AH11" s="749"/>
      <c r="AI11" s="750"/>
      <c r="AJ11" s="877"/>
      <c r="AK11" s="878"/>
      <c r="AL11" s="878"/>
      <c r="AM11" s="878"/>
      <c r="AN11" s="878"/>
      <c r="AO11" s="878"/>
      <c r="AP11" s="878"/>
      <c r="AQ11" s="878"/>
      <c r="AR11" s="878"/>
      <c r="AS11" s="878"/>
      <c r="AT11" s="878"/>
      <c r="AU11" s="878"/>
      <c r="AV11" s="878"/>
      <c r="AW11" s="878"/>
      <c r="AX11" s="878"/>
      <c r="AY11" s="878"/>
      <c r="AZ11" s="878"/>
      <c r="BA11" s="878"/>
      <c r="BB11" s="878"/>
      <c r="BC11" s="878"/>
      <c r="BD11" s="878"/>
      <c r="BE11" s="878"/>
      <c r="BF11" s="878"/>
      <c r="BG11" s="879"/>
      <c r="BH11" s="302"/>
      <c r="BI11" s="301"/>
      <c r="BJ11" s="203"/>
      <c r="BK11" s="204"/>
      <c r="BL11" s="203"/>
      <c r="BM11" s="204"/>
      <c r="BN11" s="203"/>
      <c r="BO11" s="719"/>
      <c r="BP11" s="720"/>
    </row>
    <row r="12" spans="1:97" s="114" customFormat="1" ht="13.5" customHeight="1">
      <c r="A12" s="733"/>
      <c r="B12" s="734"/>
      <c r="C12" s="390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308"/>
      <c r="O12" s="390"/>
      <c r="P12" s="196"/>
      <c r="Q12" s="196"/>
      <c r="R12" s="196"/>
      <c r="S12" s="196"/>
      <c r="T12" s="196"/>
      <c r="U12" s="196"/>
      <c r="V12" s="196"/>
      <c r="W12" s="196"/>
      <c r="X12" s="196"/>
      <c r="Y12" s="308"/>
      <c r="Z12" s="748"/>
      <c r="AA12" s="749"/>
      <c r="AB12" s="749"/>
      <c r="AC12" s="749"/>
      <c r="AD12" s="749"/>
      <c r="AE12" s="749"/>
      <c r="AF12" s="749"/>
      <c r="AG12" s="749"/>
      <c r="AH12" s="749"/>
      <c r="AI12" s="750"/>
      <c r="AJ12" s="877"/>
      <c r="AK12" s="878"/>
      <c r="AL12" s="878"/>
      <c r="AM12" s="878"/>
      <c r="AN12" s="878"/>
      <c r="AO12" s="878"/>
      <c r="AP12" s="878"/>
      <c r="AQ12" s="878"/>
      <c r="AR12" s="878"/>
      <c r="AS12" s="878"/>
      <c r="AT12" s="878"/>
      <c r="AU12" s="878"/>
      <c r="AV12" s="878"/>
      <c r="AW12" s="878"/>
      <c r="AX12" s="878"/>
      <c r="AY12" s="878"/>
      <c r="AZ12" s="878"/>
      <c r="BA12" s="878"/>
      <c r="BB12" s="878"/>
      <c r="BC12" s="878"/>
      <c r="BD12" s="878"/>
      <c r="BE12" s="878"/>
      <c r="BF12" s="878"/>
      <c r="BG12" s="879"/>
      <c r="BH12" s="302"/>
      <c r="BI12" s="301"/>
      <c r="BJ12" s="203"/>
      <c r="BK12" s="204"/>
      <c r="BL12" s="203"/>
      <c r="BM12" s="204"/>
      <c r="BN12" s="203"/>
      <c r="BO12" s="719"/>
      <c r="BP12" s="720"/>
    </row>
    <row r="13" spans="1:97" s="114" customFormat="1" ht="13.5" customHeight="1">
      <c r="A13" s="202"/>
      <c r="B13" s="201"/>
      <c r="C13" s="389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7"/>
      <c r="O13" s="388"/>
      <c r="P13" s="195"/>
      <c r="Q13" s="195"/>
      <c r="R13" s="195"/>
      <c r="S13" s="195"/>
      <c r="T13" s="195"/>
      <c r="U13" s="195"/>
      <c r="V13" s="195"/>
      <c r="W13" s="195"/>
      <c r="X13" s="195"/>
      <c r="Y13" s="197"/>
      <c r="Z13" s="309"/>
      <c r="AA13" s="196"/>
      <c r="AB13" s="196"/>
      <c r="AC13" s="196"/>
      <c r="AD13" s="196"/>
      <c r="AE13" s="196"/>
      <c r="AF13" s="196"/>
      <c r="AG13" s="196"/>
      <c r="AH13" s="196"/>
      <c r="AI13" s="308"/>
      <c r="AJ13" s="877"/>
      <c r="AK13" s="878"/>
      <c r="AL13" s="878"/>
      <c r="AM13" s="878"/>
      <c r="AN13" s="878"/>
      <c r="AO13" s="878"/>
      <c r="AP13" s="878"/>
      <c r="AQ13" s="878"/>
      <c r="AR13" s="878"/>
      <c r="AS13" s="878"/>
      <c r="AT13" s="878"/>
      <c r="AU13" s="878"/>
      <c r="AV13" s="878"/>
      <c r="AW13" s="878"/>
      <c r="AX13" s="878"/>
      <c r="AY13" s="878"/>
      <c r="AZ13" s="878"/>
      <c r="BA13" s="878"/>
      <c r="BB13" s="878"/>
      <c r="BC13" s="878"/>
      <c r="BD13" s="878"/>
      <c r="BE13" s="878"/>
      <c r="BF13" s="878"/>
      <c r="BG13" s="879"/>
      <c r="BH13" s="302"/>
      <c r="BI13" s="301"/>
      <c r="BJ13" s="203"/>
      <c r="BK13" s="204"/>
      <c r="BL13" s="203"/>
      <c r="BM13" s="204"/>
      <c r="BN13" s="203"/>
      <c r="BO13" s="880"/>
      <c r="BP13" s="881"/>
    </row>
    <row r="14" spans="1:97" ht="13.5" customHeight="1">
      <c r="A14" s="712"/>
      <c r="B14" s="713"/>
      <c r="C14" s="713"/>
      <c r="D14" s="713" t="s">
        <v>107</v>
      </c>
      <c r="E14" s="713"/>
      <c r="F14" s="713"/>
      <c r="G14" s="283"/>
      <c r="H14" s="281"/>
      <c r="I14" s="280"/>
      <c r="J14" s="714" t="s">
        <v>106</v>
      </c>
      <c r="K14" s="715"/>
      <c r="L14" s="716"/>
      <c r="M14" s="712">
        <f>COUNTIF(BO7:BP13,"&gt;=1")</f>
        <v>0</v>
      </c>
      <c r="N14" s="713"/>
      <c r="O14" s="717"/>
      <c r="P14" s="714" t="s">
        <v>46</v>
      </c>
      <c r="Q14" s="715"/>
      <c r="R14" s="716"/>
      <c r="S14" s="712">
        <f>COUNTIF(BO7:BP13,"*○")</f>
        <v>0</v>
      </c>
      <c r="T14" s="713"/>
      <c r="U14" s="717"/>
      <c r="V14" s="714" t="s">
        <v>45</v>
      </c>
      <c r="W14" s="715"/>
      <c r="X14" s="716"/>
      <c r="Y14" s="712">
        <f>COUNTIF(BO7:BP13,"×")</f>
        <v>0</v>
      </c>
      <c r="Z14" s="713"/>
      <c r="AA14" s="717"/>
      <c r="AB14" s="186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5"/>
      <c r="AZ14" s="185"/>
      <c r="BA14" s="185"/>
      <c r="BB14" s="185"/>
      <c r="BC14" s="185"/>
      <c r="BD14" s="185"/>
      <c r="BE14" s="185"/>
      <c r="BF14" s="185"/>
      <c r="BG14" s="185"/>
      <c r="BH14" s="185"/>
      <c r="BI14" s="274"/>
      <c r="BJ14" s="274"/>
      <c r="BK14" s="274"/>
      <c r="BL14" s="274"/>
      <c r="BM14" s="274"/>
      <c r="BN14" s="274"/>
      <c r="BO14" s="274"/>
      <c r="BP14" s="273"/>
    </row>
    <row r="16" spans="1:97">
      <c r="C16" s="385"/>
    </row>
    <row r="17" spans="3:38">
      <c r="C17" s="387"/>
      <c r="D17" s="387"/>
    </row>
    <row r="18" spans="3:38">
      <c r="C18" s="387"/>
      <c r="D18" s="385"/>
    </row>
    <row r="19" spans="3:38">
      <c r="AL19" s="386"/>
    </row>
    <row r="20" spans="3:38">
      <c r="C20" s="385"/>
      <c r="D20" s="385"/>
    </row>
  </sheetData>
  <mergeCells count="52">
    <mergeCell ref="BK2:BP2"/>
    <mergeCell ref="AU3:AY3"/>
    <mergeCell ref="BF3:BJ3"/>
    <mergeCell ref="BK3:BP3"/>
    <mergeCell ref="A1:Q1"/>
    <mergeCell ref="R1:V1"/>
    <mergeCell ref="W1:AT1"/>
    <mergeCell ref="AU1:AY1"/>
    <mergeCell ref="BF1:BJ1"/>
    <mergeCell ref="BK1:BP1"/>
    <mergeCell ref="A2:Q3"/>
    <mergeCell ref="R2:V3"/>
    <mergeCell ref="W2:AT3"/>
    <mergeCell ref="AU2:AY2"/>
    <mergeCell ref="BF2:BJ2"/>
    <mergeCell ref="BO6:BP6"/>
    <mergeCell ref="A7:B7"/>
    <mergeCell ref="A8:B8"/>
    <mergeCell ref="Z8:AI8"/>
    <mergeCell ref="BH8:BJ8"/>
    <mergeCell ref="BK8:BL8"/>
    <mergeCell ref="BO8:BP8"/>
    <mergeCell ref="BM8:BN8"/>
    <mergeCell ref="AJ5:BG6"/>
    <mergeCell ref="BH5:BP5"/>
    <mergeCell ref="BH6:BJ6"/>
    <mergeCell ref="BK6:BL6"/>
    <mergeCell ref="BM6:BN6"/>
    <mergeCell ref="A9:B9"/>
    <mergeCell ref="Z9:AI9"/>
    <mergeCell ref="BO9:BP9"/>
    <mergeCell ref="A10:B10"/>
    <mergeCell ref="Z10:AI10"/>
    <mergeCell ref="BO10:BP10"/>
    <mergeCell ref="A11:B11"/>
    <mergeCell ref="Z11:AI11"/>
    <mergeCell ref="AJ11:BG11"/>
    <mergeCell ref="BO11:BP11"/>
    <mergeCell ref="A12:B12"/>
    <mergeCell ref="Z12:AI12"/>
    <mergeCell ref="AJ12:BG12"/>
    <mergeCell ref="BO12:BP12"/>
    <mergeCell ref="AJ13:BG13"/>
    <mergeCell ref="BO13:BP13"/>
    <mergeCell ref="A14:C14"/>
    <mergeCell ref="D14:F14"/>
    <mergeCell ref="J14:L14"/>
    <mergeCell ref="M14:O14"/>
    <mergeCell ref="P14:R14"/>
    <mergeCell ref="S14:U14"/>
    <mergeCell ref="V14:X14"/>
    <mergeCell ref="Y14:AA14"/>
  </mergeCells>
  <phoneticPr fontId="3"/>
  <pageMargins left="0.39370078740157483" right="0.19685039370078741" top="0.59055118110236227" bottom="0.39370078740157483" header="0.23622047244094491" footer="0.15748031496062992"/>
  <pageSetup paperSize="9" scale="60" fitToHeight="0" orientation="landscape" horizontalDpi="300" verticalDpi="300" r:id="rId1"/>
  <headerFooter alignWithMargins="0">
    <oddFooter>&amp;C-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20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C27" sqref="C27"/>
      <selection pane="bottomLeft" activeCell="S12" sqref="S12"/>
    </sheetView>
  </sheetViews>
  <sheetFormatPr defaultColWidth="3" defaultRowHeight="15.75" customHeight="1"/>
  <cols>
    <col min="1" max="30" width="3" style="414" customWidth="1"/>
    <col min="31" max="31" width="3.125" style="414" customWidth="1"/>
    <col min="32" max="54" width="3" style="414" customWidth="1"/>
    <col min="55" max="55" width="3.375" style="414" customWidth="1"/>
    <col min="56" max="70" width="3" style="414" customWidth="1"/>
    <col min="71" max="256" width="3" style="413"/>
    <col min="257" max="286" width="3" style="413" customWidth="1"/>
    <col min="287" max="287" width="3.125" style="413" customWidth="1"/>
    <col min="288" max="310" width="3" style="413" customWidth="1"/>
    <col min="311" max="311" width="3.375" style="413" customWidth="1"/>
    <col min="312" max="326" width="3" style="413" customWidth="1"/>
    <col min="327" max="512" width="3" style="413"/>
    <col min="513" max="542" width="3" style="413" customWidth="1"/>
    <col min="543" max="543" width="3.125" style="413" customWidth="1"/>
    <col min="544" max="566" width="3" style="413" customWidth="1"/>
    <col min="567" max="567" width="3.375" style="413" customWidth="1"/>
    <col min="568" max="582" width="3" style="413" customWidth="1"/>
    <col min="583" max="768" width="3" style="413"/>
    <col min="769" max="798" width="3" style="413" customWidth="1"/>
    <col min="799" max="799" width="3.125" style="413" customWidth="1"/>
    <col min="800" max="822" width="3" style="413" customWidth="1"/>
    <col min="823" max="823" width="3.375" style="413" customWidth="1"/>
    <col min="824" max="838" width="3" style="413" customWidth="1"/>
    <col min="839" max="1024" width="3" style="413"/>
    <col min="1025" max="1054" width="3" style="413" customWidth="1"/>
    <col min="1055" max="1055" width="3.125" style="413" customWidth="1"/>
    <col min="1056" max="1078" width="3" style="413" customWidth="1"/>
    <col min="1079" max="1079" width="3.375" style="413" customWidth="1"/>
    <col min="1080" max="1094" width="3" style="413" customWidth="1"/>
    <col min="1095" max="1280" width="3" style="413"/>
    <col min="1281" max="1310" width="3" style="413" customWidth="1"/>
    <col min="1311" max="1311" width="3.125" style="413" customWidth="1"/>
    <col min="1312" max="1334" width="3" style="413" customWidth="1"/>
    <col min="1335" max="1335" width="3.375" style="413" customWidth="1"/>
    <col min="1336" max="1350" width="3" style="413" customWidth="1"/>
    <col min="1351" max="1536" width="3" style="413"/>
    <col min="1537" max="1566" width="3" style="413" customWidth="1"/>
    <col min="1567" max="1567" width="3.125" style="413" customWidth="1"/>
    <col min="1568" max="1590" width="3" style="413" customWidth="1"/>
    <col min="1591" max="1591" width="3.375" style="413" customWidth="1"/>
    <col min="1592" max="1606" width="3" style="413" customWidth="1"/>
    <col min="1607" max="1792" width="3" style="413"/>
    <col min="1793" max="1822" width="3" style="413" customWidth="1"/>
    <col min="1823" max="1823" width="3.125" style="413" customWidth="1"/>
    <col min="1824" max="1846" width="3" style="413" customWidth="1"/>
    <col min="1847" max="1847" width="3.375" style="413" customWidth="1"/>
    <col min="1848" max="1862" width="3" style="413" customWidth="1"/>
    <col min="1863" max="2048" width="3" style="413"/>
    <col min="2049" max="2078" width="3" style="413" customWidth="1"/>
    <col min="2079" max="2079" width="3.125" style="413" customWidth="1"/>
    <col min="2080" max="2102" width="3" style="413" customWidth="1"/>
    <col min="2103" max="2103" width="3.375" style="413" customWidth="1"/>
    <col min="2104" max="2118" width="3" style="413" customWidth="1"/>
    <col min="2119" max="2304" width="3" style="413"/>
    <col min="2305" max="2334" width="3" style="413" customWidth="1"/>
    <col min="2335" max="2335" width="3.125" style="413" customWidth="1"/>
    <col min="2336" max="2358" width="3" style="413" customWidth="1"/>
    <col min="2359" max="2359" width="3.375" style="413" customWidth="1"/>
    <col min="2360" max="2374" width="3" style="413" customWidth="1"/>
    <col min="2375" max="2560" width="3" style="413"/>
    <col min="2561" max="2590" width="3" style="413" customWidth="1"/>
    <col min="2591" max="2591" width="3.125" style="413" customWidth="1"/>
    <col min="2592" max="2614" width="3" style="413" customWidth="1"/>
    <col min="2615" max="2615" width="3.375" style="413" customWidth="1"/>
    <col min="2616" max="2630" width="3" style="413" customWidth="1"/>
    <col min="2631" max="2816" width="3" style="413"/>
    <col min="2817" max="2846" width="3" style="413" customWidth="1"/>
    <col min="2847" max="2847" width="3.125" style="413" customWidth="1"/>
    <col min="2848" max="2870" width="3" style="413" customWidth="1"/>
    <col min="2871" max="2871" width="3.375" style="413" customWidth="1"/>
    <col min="2872" max="2886" width="3" style="413" customWidth="1"/>
    <col min="2887" max="3072" width="3" style="413"/>
    <col min="3073" max="3102" width="3" style="413" customWidth="1"/>
    <col min="3103" max="3103" width="3.125" style="413" customWidth="1"/>
    <col min="3104" max="3126" width="3" style="413" customWidth="1"/>
    <col min="3127" max="3127" width="3.375" style="413" customWidth="1"/>
    <col min="3128" max="3142" width="3" style="413" customWidth="1"/>
    <col min="3143" max="3328" width="3" style="413"/>
    <col min="3329" max="3358" width="3" style="413" customWidth="1"/>
    <col min="3359" max="3359" width="3.125" style="413" customWidth="1"/>
    <col min="3360" max="3382" width="3" style="413" customWidth="1"/>
    <col min="3383" max="3383" width="3.375" style="413" customWidth="1"/>
    <col min="3384" max="3398" width="3" style="413" customWidth="1"/>
    <col min="3399" max="3584" width="3" style="413"/>
    <col min="3585" max="3614" width="3" style="413" customWidth="1"/>
    <col min="3615" max="3615" width="3.125" style="413" customWidth="1"/>
    <col min="3616" max="3638" width="3" style="413" customWidth="1"/>
    <col min="3639" max="3639" width="3.375" style="413" customWidth="1"/>
    <col min="3640" max="3654" width="3" style="413" customWidth="1"/>
    <col min="3655" max="3840" width="3" style="413"/>
    <col min="3841" max="3870" width="3" style="413" customWidth="1"/>
    <col min="3871" max="3871" width="3.125" style="413" customWidth="1"/>
    <col min="3872" max="3894" width="3" style="413" customWidth="1"/>
    <col min="3895" max="3895" width="3.375" style="413" customWidth="1"/>
    <col min="3896" max="3910" width="3" style="413" customWidth="1"/>
    <col min="3911" max="4096" width="3" style="413"/>
    <col min="4097" max="4126" width="3" style="413" customWidth="1"/>
    <col min="4127" max="4127" width="3.125" style="413" customWidth="1"/>
    <col min="4128" max="4150" width="3" style="413" customWidth="1"/>
    <col min="4151" max="4151" width="3.375" style="413" customWidth="1"/>
    <col min="4152" max="4166" width="3" style="413" customWidth="1"/>
    <col min="4167" max="4352" width="3" style="413"/>
    <col min="4353" max="4382" width="3" style="413" customWidth="1"/>
    <col min="4383" max="4383" width="3.125" style="413" customWidth="1"/>
    <col min="4384" max="4406" width="3" style="413" customWidth="1"/>
    <col min="4407" max="4407" width="3.375" style="413" customWidth="1"/>
    <col min="4408" max="4422" width="3" style="413" customWidth="1"/>
    <col min="4423" max="4608" width="3" style="413"/>
    <col min="4609" max="4638" width="3" style="413" customWidth="1"/>
    <col min="4639" max="4639" width="3.125" style="413" customWidth="1"/>
    <col min="4640" max="4662" width="3" style="413" customWidth="1"/>
    <col min="4663" max="4663" width="3.375" style="413" customWidth="1"/>
    <col min="4664" max="4678" width="3" style="413" customWidth="1"/>
    <col min="4679" max="4864" width="3" style="413"/>
    <col min="4865" max="4894" width="3" style="413" customWidth="1"/>
    <col min="4895" max="4895" width="3.125" style="413" customWidth="1"/>
    <col min="4896" max="4918" width="3" style="413" customWidth="1"/>
    <col min="4919" max="4919" width="3.375" style="413" customWidth="1"/>
    <col min="4920" max="4934" width="3" style="413" customWidth="1"/>
    <col min="4935" max="5120" width="3" style="413"/>
    <col min="5121" max="5150" width="3" style="413" customWidth="1"/>
    <col min="5151" max="5151" width="3.125" style="413" customWidth="1"/>
    <col min="5152" max="5174" width="3" style="413" customWidth="1"/>
    <col min="5175" max="5175" width="3.375" style="413" customWidth="1"/>
    <col min="5176" max="5190" width="3" style="413" customWidth="1"/>
    <col min="5191" max="5376" width="3" style="413"/>
    <col min="5377" max="5406" width="3" style="413" customWidth="1"/>
    <col min="5407" max="5407" width="3.125" style="413" customWidth="1"/>
    <col min="5408" max="5430" width="3" style="413" customWidth="1"/>
    <col min="5431" max="5431" width="3.375" style="413" customWidth="1"/>
    <col min="5432" max="5446" width="3" style="413" customWidth="1"/>
    <col min="5447" max="5632" width="3" style="413"/>
    <col min="5633" max="5662" width="3" style="413" customWidth="1"/>
    <col min="5663" max="5663" width="3.125" style="413" customWidth="1"/>
    <col min="5664" max="5686" width="3" style="413" customWidth="1"/>
    <col min="5687" max="5687" width="3.375" style="413" customWidth="1"/>
    <col min="5688" max="5702" width="3" style="413" customWidth="1"/>
    <col min="5703" max="5888" width="3" style="413"/>
    <col min="5889" max="5918" width="3" style="413" customWidth="1"/>
    <col min="5919" max="5919" width="3.125" style="413" customWidth="1"/>
    <col min="5920" max="5942" width="3" style="413" customWidth="1"/>
    <col min="5943" max="5943" width="3.375" style="413" customWidth="1"/>
    <col min="5944" max="5958" width="3" style="413" customWidth="1"/>
    <col min="5959" max="6144" width="3" style="413"/>
    <col min="6145" max="6174" width="3" style="413" customWidth="1"/>
    <col min="6175" max="6175" width="3.125" style="413" customWidth="1"/>
    <col min="6176" max="6198" width="3" style="413" customWidth="1"/>
    <col min="6199" max="6199" width="3.375" style="413" customWidth="1"/>
    <col min="6200" max="6214" width="3" style="413" customWidth="1"/>
    <col min="6215" max="6400" width="3" style="413"/>
    <col min="6401" max="6430" width="3" style="413" customWidth="1"/>
    <col min="6431" max="6431" width="3.125" style="413" customWidth="1"/>
    <col min="6432" max="6454" width="3" style="413" customWidth="1"/>
    <col min="6455" max="6455" width="3.375" style="413" customWidth="1"/>
    <col min="6456" max="6470" width="3" style="413" customWidth="1"/>
    <col min="6471" max="6656" width="3" style="413"/>
    <col min="6657" max="6686" width="3" style="413" customWidth="1"/>
    <col min="6687" max="6687" width="3.125" style="413" customWidth="1"/>
    <col min="6688" max="6710" width="3" style="413" customWidth="1"/>
    <col min="6711" max="6711" width="3.375" style="413" customWidth="1"/>
    <col min="6712" max="6726" width="3" style="413" customWidth="1"/>
    <col min="6727" max="6912" width="3" style="413"/>
    <col min="6913" max="6942" width="3" style="413" customWidth="1"/>
    <col min="6943" max="6943" width="3.125" style="413" customWidth="1"/>
    <col min="6944" max="6966" width="3" style="413" customWidth="1"/>
    <col min="6967" max="6967" width="3.375" style="413" customWidth="1"/>
    <col min="6968" max="6982" width="3" style="413" customWidth="1"/>
    <col min="6983" max="7168" width="3" style="413"/>
    <col min="7169" max="7198" width="3" style="413" customWidth="1"/>
    <col min="7199" max="7199" width="3.125" style="413" customWidth="1"/>
    <col min="7200" max="7222" width="3" style="413" customWidth="1"/>
    <col min="7223" max="7223" width="3.375" style="413" customWidth="1"/>
    <col min="7224" max="7238" width="3" style="413" customWidth="1"/>
    <col min="7239" max="7424" width="3" style="413"/>
    <col min="7425" max="7454" width="3" style="413" customWidth="1"/>
    <col min="7455" max="7455" width="3.125" style="413" customWidth="1"/>
    <col min="7456" max="7478" width="3" style="413" customWidth="1"/>
    <col min="7479" max="7479" width="3.375" style="413" customWidth="1"/>
    <col min="7480" max="7494" width="3" style="413" customWidth="1"/>
    <col min="7495" max="7680" width="3" style="413"/>
    <col min="7681" max="7710" width="3" style="413" customWidth="1"/>
    <col min="7711" max="7711" width="3.125" style="413" customWidth="1"/>
    <col min="7712" max="7734" width="3" style="413" customWidth="1"/>
    <col min="7735" max="7735" width="3.375" style="413" customWidth="1"/>
    <col min="7736" max="7750" width="3" style="413" customWidth="1"/>
    <col min="7751" max="7936" width="3" style="413"/>
    <col min="7937" max="7966" width="3" style="413" customWidth="1"/>
    <col min="7967" max="7967" width="3.125" style="413" customWidth="1"/>
    <col min="7968" max="7990" width="3" style="413" customWidth="1"/>
    <col min="7991" max="7991" width="3.375" style="413" customWidth="1"/>
    <col min="7992" max="8006" width="3" style="413" customWidth="1"/>
    <col min="8007" max="8192" width="3" style="413"/>
    <col min="8193" max="8222" width="3" style="413" customWidth="1"/>
    <col min="8223" max="8223" width="3.125" style="413" customWidth="1"/>
    <col min="8224" max="8246" width="3" style="413" customWidth="1"/>
    <col min="8247" max="8247" width="3.375" style="413" customWidth="1"/>
    <col min="8248" max="8262" width="3" style="413" customWidth="1"/>
    <col min="8263" max="8448" width="3" style="413"/>
    <col min="8449" max="8478" width="3" style="413" customWidth="1"/>
    <col min="8479" max="8479" width="3.125" style="413" customWidth="1"/>
    <col min="8480" max="8502" width="3" style="413" customWidth="1"/>
    <col min="8503" max="8503" width="3.375" style="413" customWidth="1"/>
    <col min="8504" max="8518" width="3" style="413" customWidth="1"/>
    <col min="8519" max="8704" width="3" style="413"/>
    <col min="8705" max="8734" width="3" style="413" customWidth="1"/>
    <col min="8735" max="8735" width="3.125" style="413" customWidth="1"/>
    <col min="8736" max="8758" width="3" style="413" customWidth="1"/>
    <col min="8759" max="8759" width="3.375" style="413" customWidth="1"/>
    <col min="8760" max="8774" width="3" style="413" customWidth="1"/>
    <col min="8775" max="8960" width="3" style="413"/>
    <col min="8961" max="8990" width="3" style="413" customWidth="1"/>
    <col min="8991" max="8991" width="3.125" style="413" customWidth="1"/>
    <col min="8992" max="9014" width="3" style="413" customWidth="1"/>
    <col min="9015" max="9015" width="3.375" style="413" customWidth="1"/>
    <col min="9016" max="9030" width="3" style="413" customWidth="1"/>
    <col min="9031" max="9216" width="3" style="413"/>
    <col min="9217" max="9246" width="3" style="413" customWidth="1"/>
    <col min="9247" max="9247" width="3.125" style="413" customWidth="1"/>
    <col min="9248" max="9270" width="3" style="413" customWidth="1"/>
    <col min="9271" max="9271" width="3.375" style="413" customWidth="1"/>
    <col min="9272" max="9286" width="3" style="413" customWidth="1"/>
    <col min="9287" max="9472" width="3" style="413"/>
    <col min="9473" max="9502" width="3" style="413" customWidth="1"/>
    <col min="9503" max="9503" width="3.125" style="413" customWidth="1"/>
    <col min="9504" max="9526" width="3" style="413" customWidth="1"/>
    <col min="9527" max="9527" width="3.375" style="413" customWidth="1"/>
    <col min="9528" max="9542" width="3" style="413" customWidth="1"/>
    <col min="9543" max="9728" width="3" style="413"/>
    <col min="9729" max="9758" width="3" style="413" customWidth="1"/>
    <col min="9759" max="9759" width="3.125" style="413" customWidth="1"/>
    <col min="9760" max="9782" width="3" style="413" customWidth="1"/>
    <col min="9783" max="9783" width="3.375" style="413" customWidth="1"/>
    <col min="9784" max="9798" width="3" style="413" customWidth="1"/>
    <col min="9799" max="9984" width="3" style="413"/>
    <col min="9985" max="10014" width="3" style="413" customWidth="1"/>
    <col min="10015" max="10015" width="3.125" style="413" customWidth="1"/>
    <col min="10016" max="10038" width="3" style="413" customWidth="1"/>
    <col min="10039" max="10039" width="3.375" style="413" customWidth="1"/>
    <col min="10040" max="10054" width="3" style="413" customWidth="1"/>
    <col min="10055" max="10240" width="3" style="413"/>
    <col min="10241" max="10270" width="3" style="413" customWidth="1"/>
    <col min="10271" max="10271" width="3.125" style="413" customWidth="1"/>
    <col min="10272" max="10294" width="3" style="413" customWidth="1"/>
    <col min="10295" max="10295" width="3.375" style="413" customWidth="1"/>
    <col min="10296" max="10310" width="3" style="413" customWidth="1"/>
    <col min="10311" max="10496" width="3" style="413"/>
    <col min="10497" max="10526" width="3" style="413" customWidth="1"/>
    <col min="10527" max="10527" width="3.125" style="413" customWidth="1"/>
    <col min="10528" max="10550" width="3" style="413" customWidth="1"/>
    <col min="10551" max="10551" width="3.375" style="413" customWidth="1"/>
    <col min="10552" max="10566" width="3" style="413" customWidth="1"/>
    <col min="10567" max="10752" width="3" style="413"/>
    <col min="10753" max="10782" width="3" style="413" customWidth="1"/>
    <col min="10783" max="10783" width="3.125" style="413" customWidth="1"/>
    <col min="10784" max="10806" width="3" style="413" customWidth="1"/>
    <col min="10807" max="10807" width="3.375" style="413" customWidth="1"/>
    <col min="10808" max="10822" width="3" style="413" customWidth="1"/>
    <col min="10823" max="11008" width="3" style="413"/>
    <col min="11009" max="11038" width="3" style="413" customWidth="1"/>
    <col min="11039" max="11039" width="3.125" style="413" customWidth="1"/>
    <col min="11040" max="11062" width="3" style="413" customWidth="1"/>
    <col min="11063" max="11063" width="3.375" style="413" customWidth="1"/>
    <col min="11064" max="11078" width="3" style="413" customWidth="1"/>
    <col min="11079" max="11264" width="3" style="413"/>
    <col min="11265" max="11294" width="3" style="413" customWidth="1"/>
    <col min="11295" max="11295" width="3.125" style="413" customWidth="1"/>
    <col min="11296" max="11318" width="3" style="413" customWidth="1"/>
    <col min="11319" max="11319" width="3.375" style="413" customWidth="1"/>
    <col min="11320" max="11334" width="3" style="413" customWidth="1"/>
    <col min="11335" max="11520" width="3" style="413"/>
    <col min="11521" max="11550" width="3" style="413" customWidth="1"/>
    <col min="11551" max="11551" width="3.125" style="413" customWidth="1"/>
    <col min="11552" max="11574" width="3" style="413" customWidth="1"/>
    <col min="11575" max="11575" width="3.375" style="413" customWidth="1"/>
    <col min="11576" max="11590" width="3" style="413" customWidth="1"/>
    <col min="11591" max="11776" width="3" style="413"/>
    <col min="11777" max="11806" width="3" style="413" customWidth="1"/>
    <col min="11807" max="11807" width="3.125" style="413" customWidth="1"/>
    <col min="11808" max="11830" width="3" style="413" customWidth="1"/>
    <col min="11831" max="11831" width="3.375" style="413" customWidth="1"/>
    <col min="11832" max="11846" width="3" style="413" customWidth="1"/>
    <col min="11847" max="12032" width="3" style="413"/>
    <col min="12033" max="12062" width="3" style="413" customWidth="1"/>
    <col min="12063" max="12063" width="3.125" style="413" customWidth="1"/>
    <col min="12064" max="12086" width="3" style="413" customWidth="1"/>
    <col min="12087" max="12087" width="3.375" style="413" customWidth="1"/>
    <col min="12088" max="12102" width="3" style="413" customWidth="1"/>
    <col min="12103" max="12288" width="3" style="413"/>
    <col min="12289" max="12318" width="3" style="413" customWidth="1"/>
    <col min="12319" max="12319" width="3.125" style="413" customWidth="1"/>
    <col min="12320" max="12342" width="3" style="413" customWidth="1"/>
    <col min="12343" max="12343" width="3.375" style="413" customWidth="1"/>
    <col min="12344" max="12358" width="3" style="413" customWidth="1"/>
    <col min="12359" max="12544" width="3" style="413"/>
    <col min="12545" max="12574" width="3" style="413" customWidth="1"/>
    <col min="12575" max="12575" width="3.125" style="413" customWidth="1"/>
    <col min="12576" max="12598" width="3" style="413" customWidth="1"/>
    <col min="12599" max="12599" width="3.375" style="413" customWidth="1"/>
    <col min="12600" max="12614" width="3" style="413" customWidth="1"/>
    <col min="12615" max="12800" width="3" style="413"/>
    <col min="12801" max="12830" width="3" style="413" customWidth="1"/>
    <col min="12831" max="12831" width="3.125" style="413" customWidth="1"/>
    <col min="12832" max="12854" width="3" style="413" customWidth="1"/>
    <col min="12855" max="12855" width="3.375" style="413" customWidth="1"/>
    <col min="12856" max="12870" width="3" style="413" customWidth="1"/>
    <col min="12871" max="13056" width="3" style="413"/>
    <col min="13057" max="13086" width="3" style="413" customWidth="1"/>
    <col min="13087" max="13087" width="3.125" style="413" customWidth="1"/>
    <col min="13088" max="13110" width="3" style="413" customWidth="1"/>
    <col min="13111" max="13111" width="3.375" style="413" customWidth="1"/>
    <col min="13112" max="13126" width="3" style="413" customWidth="1"/>
    <col min="13127" max="13312" width="3" style="413"/>
    <col min="13313" max="13342" width="3" style="413" customWidth="1"/>
    <col min="13343" max="13343" width="3.125" style="413" customWidth="1"/>
    <col min="13344" max="13366" width="3" style="413" customWidth="1"/>
    <col min="13367" max="13367" width="3.375" style="413" customWidth="1"/>
    <col min="13368" max="13382" width="3" style="413" customWidth="1"/>
    <col min="13383" max="13568" width="3" style="413"/>
    <col min="13569" max="13598" width="3" style="413" customWidth="1"/>
    <col min="13599" max="13599" width="3.125" style="413" customWidth="1"/>
    <col min="13600" max="13622" width="3" style="413" customWidth="1"/>
    <col min="13623" max="13623" width="3.375" style="413" customWidth="1"/>
    <col min="13624" max="13638" width="3" style="413" customWidth="1"/>
    <col min="13639" max="13824" width="3" style="413"/>
    <col min="13825" max="13854" width="3" style="413" customWidth="1"/>
    <col min="13855" max="13855" width="3.125" style="413" customWidth="1"/>
    <col min="13856" max="13878" width="3" style="413" customWidth="1"/>
    <col min="13879" max="13879" width="3.375" style="413" customWidth="1"/>
    <col min="13880" max="13894" width="3" style="413" customWidth="1"/>
    <col min="13895" max="14080" width="3" style="413"/>
    <col min="14081" max="14110" width="3" style="413" customWidth="1"/>
    <col min="14111" max="14111" width="3.125" style="413" customWidth="1"/>
    <col min="14112" max="14134" width="3" style="413" customWidth="1"/>
    <col min="14135" max="14135" width="3.375" style="413" customWidth="1"/>
    <col min="14136" max="14150" width="3" style="413" customWidth="1"/>
    <col min="14151" max="14336" width="3" style="413"/>
    <col min="14337" max="14366" width="3" style="413" customWidth="1"/>
    <col min="14367" max="14367" width="3.125" style="413" customWidth="1"/>
    <col min="14368" max="14390" width="3" style="413" customWidth="1"/>
    <col min="14391" max="14391" width="3.375" style="413" customWidth="1"/>
    <col min="14392" max="14406" width="3" style="413" customWidth="1"/>
    <col min="14407" max="14592" width="3" style="413"/>
    <col min="14593" max="14622" width="3" style="413" customWidth="1"/>
    <col min="14623" max="14623" width="3.125" style="413" customWidth="1"/>
    <col min="14624" max="14646" width="3" style="413" customWidth="1"/>
    <col min="14647" max="14647" width="3.375" style="413" customWidth="1"/>
    <col min="14648" max="14662" width="3" style="413" customWidth="1"/>
    <col min="14663" max="14848" width="3" style="413"/>
    <col min="14849" max="14878" width="3" style="413" customWidth="1"/>
    <col min="14879" max="14879" width="3.125" style="413" customWidth="1"/>
    <col min="14880" max="14902" width="3" style="413" customWidth="1"/>
    <col min="14903" max="14903" width="3.375" style="413" customWidth="1"/>
    <col min="14904" max="14918" width="3" style="413" customWidth="1"/>
    <col min="14919" max="15104" width="3" style="413"/>
    <col min="15105" max="15134" width="3" style="413" customWidth="1"/>
    <col min="15135" max="15135" width="3.125" style="413" customWidth="1"/>
    <col min="15136" max="15158" width="3" style="413" customWidth="1"/>
    <col min="15159" max="15159" width="3.375" style="413" customWidth="1"/>
    <col min="15160" max="15174" width="3" style="413" customWidth="1"/>
    <col min="15175" max="15360" width="3" style="413"/>
    <col min="15361" max="15390" width="3" style="413" customWidth="1"/>
    <col min="15391" max="15391" width="3.125" style="413" customWidth="1"/>
    <col min="15392" max="15414" width="3" style="413" customWidth="1"/>
    <col min="15415" max="15415" width="3.375" style="413" customWidth="1"/>
    <col min="15416" max="15430" width="3" style="413" customWidth="1"/>
    <col min="15431" max="15616" width="3" style="413"/>
    <col min="15617" max="15646" width="3" style="413" customWidth="1"/>
    <col min="15647" max="15647" width="3.125" style="413" customWidth="1"/>
    <col min="15648" max="15670" width="3" style="413" customWidth="1"/>
    <col min="15671" max="15671" width="3.375" style="413" customWidth="1"/>
    <col min="15672" max="15686" width="3" style="413" customWidth="1"/>
    <col min="15687" max="15872" width="3" style="413"/>
    <col min="15873" max="15902" width="3" style="413" customWidth="1"/>
    <col min="15903" max="15903" width="3.125" style="413" customWidth="1"/>
    <col min="15904" max="15926" width="3" style="413" customWidth="1"/>
    <col min="15927" max="15927" width="3.375" style="413" customWidth="1"/>
    <col min="15928" max="15942" width="3" style="413" customWidth="1"/>
    <col min="15943" max="16128" width="3" style="413"/>
    <col min="16129" max="16158" width="3" style="413" customWidth="1"/>
    <col min="16159" max="16159" width="3.125" style="413" customWidth="1"/>
    <col min="16160" max="16182" width="3" style="413" customWidth="1"/>
    <col min="16183" max="16183" width="3.375" style="413" customWidth="1"/>
    <col min="16184" max="16198" width="3" style="413" customWidth="1"/>
    <col min="16199" max="16384" width="3" style="413"/>
  </cols>
  <sheetData>
    <row r="1" spans="1:70" s="168" customFormat="1" ht="15" customHeight="1">
      <c r="A1" s="939" t="str">
        <f>表紙!F10</f>
        <v>テレフォンレポートシステム</v>
      </c>
      <c r="B1" s="940"/>
      <c r="C1" s="940"/>
      <c r="D1" s="940"/>
      <c r="E1" s="940"/>
      <c r="F1" s="940"/>
      <c r="G1" s="940"/>
      <c r="H1" s="940"/>
      <c r="I1" s="940"/>
      <c r="J1" s="940"/>
      <c r="K1" s="940"/>
      <c r="L1" s="940"/>
      <c r="M1" s="940"/>
      <c r="N1" s="940"/>
      <c r="O1" s="940"/>
      <c r="P1" s="940"/>
      <c r="Q1" s="941"/>
      <c r="R1" s="583" t="s">
        <v>27</v>
      </c>
      <c r="S1" s="942"/>
      <c r="T1" s="942"/>
      <c r="U1" s="942"/>
      <c r="V1" s="942"/>
      <c r="W1" s="943">
        <f>表紙!F11</f>
        <v>0</v>
      </c>
      <c r="X1" s="944"/>
      <c r="Y1" s="944"/>
      <c r="Z1" s="944"/>
      <c r="AA1" s="944"/>
      <c r="AB1" s="944"/>
      <c r="AC1" s="944"/>
      <c r="AD1" s="944"/>
      <c r="AE1" s="944"/>
      <c r="AF1" s="944"/>
      <c r="AG1" s="944"/>
      <c r="AH1" s="944"/>
      <c r="AI1" s="944"/>
      <c r="AJ1" s="944"/>
      <c r="AK1" s="944"/>
      <c r="AL1" s="944"/>
      <c r="AM1" s="944"/>
      <c r="AN1" s="944"/>
      <c r="AO1" s="944"/>
      <c r="AP1" s="944"/>
      <c r="AQ1" s="944"/>
      <c r="AR1" s="944"/>
      <c r="AS1" s="944"/>
      <c r="AT1" s="945"/>
      <c r="AU1" s="581" t="s">
        <v>43</v>
      </c>
      <c r="AV1" s="946"/>
      <c r="AW1" s="946"/>
      <c r="AX1" s="946"/>
      <c r="AY1" s="947"/>
      <c r="AZ1" s="482" t="s">
        <v>10</v>
      </c>
      <c r="BA1" s="481"/>
      <c r="BB1" s="481"/>
      <c r="BC1" s="481"/>
      <c r="BD1" s="481"/>
      <c r="BE1" s="480"/>
      <c r="BF1" s="871" t="s">
        <v>24</v>
      </c>
      <c r="BG1" s="599"/>
      <c r="BH1" s="599"/>
      <c r="BI1" s="599"/>
      <c r="BJ1" s="600"/>
      <c r="BK1" s="948">
        <v>41838</v>
      </c>
      <c r="BL1" s="949"/>
      <c r="BM1" s="949"/>
      <c r="BN1" s="949"/>
      <c r="BO1" s="949"/>
      <c r="BP1" s="950"/>
      <c r="BQ1" s="1"/>
      <c r="BR1" s="1"/>
    </row>
    <row r="2" spans="1:70" s="168" customFormat="1" ht="15.75" customHeight="1">
      <c r="A2" s="929" t="s">
        <v>138</v>
      </c>
      <c r="B2" s="930"/>
      <c r="C2" s="930"/>
      <c r="D2" s="930"/>
      <c r="E2" s="930"/>
      <c r="F2" s="930"/>
      <c r="G2" s="930"/>
      <c r="H2" s="930"/>
      <c r="I2" s="930"/>
      <c r="J2" s="930"/>
      <c r="K2" s="930"/>
      <c r="L2" s="930"/>
      <c r="M2" s="930"/>
      <c r="N2" s="930"/>
      <c r="O2" s="930"/>
      <c r="P2" s="930"/>
      <c r="Q2" s="931"/>
      <c r="R2" s="599" t="s">
        <v>22</v>
      </c>
      <c r="S2" s="599"/>
      <c r="T2" s="599"/>
      <c r="U2" s="599"/>
      <c r="V2" s="600"/>
      <c r="W2" s="603" t="str">
        <f>表紙!F12</f>
        <v>社員インポート</v>
      </c>
      <c r="X2" s="604"/>
      <c r="Y2" s="604"/>
      <c r="Z2" s="604"/>
      <c r="AA2" s="604"/>
      <c r="AB2" s="604"/>
      <c r="AC2" s="604"/>
      <c r="AD2" s="604"/>
      <c r="AE2" s="604"/>
      <c r="AF2" s="604"/>
      <c r="AG2" s="604"/>
      <c r="AH2" s="604"/>
      <c r="AI2" s="604"/>
      <c r="AJ2" s="604"/>
      <c r="AK2" s="604"/>
      <c r="AL2" s="604"/>
      <c r="AM2" s="604"/>
      <c r="AN2" s="604"/>
      <c r="AO2" s="604"/>
      <c r="AP2" s="604"/>
      <c r="AQ2" s="604"/>
      <c r="AR2" s="604"/>
      <c r="AS2" s="604"/>
      <c r="AT2" s="605"/>
      <c r="AU2" s="581" t="s">
        <v>21</v>
      </c>
      <c r="AV2" s="582"/>
      <c r="AW2" s="582"/>
      <c r="AX2" s="582"/>
      <c r="AY2" s="583"/>
      <c r="AZ2" s="66" t="s">
        <v>20</v>
      </c>
      <c r="BA2" s="173"/>
      <c r="BB2" s="173"/>
      <c r="BC2" s="173"/>
      <c r="BD2" s="173"/>
      <c r="BE2" s="172"/>
      <c r="BF2" s="584" t="s">
        <v>41</v>
      </c>
      <c r="BG2" s="585"/>
      <c r="BH2" s="585"/>
      <c r="BI2" s="585"/>
      <c r="BJ2" s="586"/>
      <c r="BK2" s="935" t="s">
        <v>137</v>
      </c>
      <c r="BL2" s="936"/>
      <c r="BM2" s="936"/>
      <c r="BN2" s="936"/>
      <c r="BO2" s="936"/>
      <c r="BP2" s="937"/>
      <c r="BQ2" s="1"/>
      <c r="BR2" s="1"/>
    </row>
    <row r="3" spans="1:70" s="479" customFormat="1" ht="15.75" customHeight="1" thickBot="1">
      <c r="A3" s="932"/>
      <c r="B3" s="933"/>
      <c r="C3" s="933"/>
      <c r="D3" s="933"/>
      <c r="E3" s="933"/>
      <c r="F3" s="933"/>
      <c r="G3" s="933"/>
      <c r="H3" s="933"/>
      <c r="I3" s="933"/>
      <c r="J3" s="933"/>
      <c r="K3" s="933"/>
      <c r="L3" s="933"/>
      <c r="M3" s="933"/>
      <c r="N3" s="933"/>
      <c r="O3" s="933"/>
      <c r="P3" s="933"/>
      <c r="Q3" s="934"/>
      <c r="R3" s="601"/>
      <c r="S3" s="601"/>
      <c r="T3" s="601"/>
      <c r="U3" s="601"/>
      <c r="V3" s="602"/>
      <c r="W3" s="606"/>
      <c r="X3" s="607"/>
      <c r="Y3" s="607"/>
      <c r="Z3" s="607"/>
      <c r="AA3" s="607"/>
      <c r="AB3" s="607"/>
      <c r="AC3" s="607"/>
      <c r="AD3" s="607"/>
      <c r="AE3" s="607"/>
      <c r="AF3" s="607"/>
      <c r="AG3" s="607"/>
      <c r="AH3" s="607"/>
      <c r="AI3" s="607"/>
      <c r="AJ3" s="607"/>
      <c r="AK3" s="607"/>
      <c r="AL3" s="607"/>
      <c r="AM3" s="607"/>
      <c r="AN3" s="607"/>
      <c r="AO3" s="607"/>
      <c r="AP3" s="607"/>
      <c r="AQ3" s="607"/>
      <c r="AR3" s="607"/>
      <c r="AS3" s="607"/>
      <c r="AT3" s="608"/>
      <c r="AU3" s="587" t="s">
        <v>18</v>
      </c>
      <c r="AV3" s="588"/>
      <c r="AW3" s="588"/>
      <c r="AX3" s="588"/>
      <c r="AY3" s="589"/>
      <c r="AZ3" s="171"/>
      <c r="BA3" s="170"/>
      <c r="BB3" s="170"/>
      <c r="BC3" s="170"/>
      <c r="BD3" s="170"/>
      <c r="BE3" s="169"/>
      <c r="BF3" s="587" t="s">
        <v>17</v>
      </c>
      <c r="BG3" s="588"/>
      <c r="BH3" s="588"/>
      <c r="BI3" s="588"/>
      <c r="BJ3" s="589"/>
      <c r="BK3" s="590"/>
      <c r="BL3" s="591"/>
      <c r="BM3" s="591"/>
      <c r="BN3" s="591"/>
      <c r="BO3" s="591"/>
      <c r="BP3" s="938"/>
    </row>
    <row r="4" spans="1:70" ht="6" customHeight="1">
      <c r="A4" s="478"/>
      <c r="B4" s="445"/>
      <c r="C4" s="445"/>
      <c r="D4" s="445"/>
      <c r="E4" s="445"/>
      <c r="F4" s="445"/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5"/>
      <c r="R4" s="445"/>
      <c r="S4" s="445"/>
      <c r="T4" s="445"/>
      <c r="U4" s="445"/>
      <c r="V4" s="445"/>
      <c r="W4" s="445"/>
      <c r="X4" s="445"/>
      <c r="Y4" s="445"/>
      <c r="Z4" s="445"/>
      <c r="AA4" s="445"/>
      <c r="AB4" s="445"/>
      <c r="AC4" s="445"/>
      <c r="AD4" s="445"/>
      <c r="AE4" s="445"/>
      <c r="AF4" s="445"/>
      <c r="AG4" s="445"/>
      <c r="AH4" s="445"/>
      <c r="AI4" s="445"/>
      <c r="AJ4" s="445"/>
      <c r="AK4" s="445"/>
      <c r="AL4" s="445"/>
      <c r="AM4" s="445"/>
      <c r="AN4" s="445"/>
      <c r="AO4" s="445"/>
      <c r="AP4" s="445"/>
      <c r="AQ4" s="445"/>
      <c r="AR4" s="445"/>
      <c r="AS4" s="445"/>
      <c r="AT4" s="445"/>
      <c r="AU4" s="445"/>
      <c r="AV4" s="445"/>
      <c r="AW4" s="445"/>
      <c r="AX4" s="445"/>
      <c r="AY4" s="445"/>
      <c r="AZ4" s="445"/>
      <c r="BA4" s="445"/>
      <c r="BB4" s="445"/>
      <c r="BC4" s="445"/>
      <c r="BD4" s="445"/>
      <c r="BE4" s="445"/>
      <c r="BF4" s="445"/>
      <c r="BG4" s="445"/>
      <c r="BH4" s="445"/>
      <c r="BI4" s="445"/>
      <c r="BJ4" s="445"/>
      <c r="BK4" s="445"/>
      <c r="BL4" s="445"/>
      <c r="BM4" s="445"/>
      <c r="BN4" s="445"/>
      <c r="BO4" s="445"/>
      <c r="BP4" s="477"/>
      <c r="BQ4" s="476"/>
      <c r="BR4" s="476"/>
    </row>
    <row r="5" spans="1:70" ht="15.75" customHeight="1">
      <c r="A5" s="914" t="s">
        <v>136</v>
      </c>
      <c r="B5" s="915"/>
      <c r="C5" s="915"/>
      <c r="D5" s="915"/>
      <c r="E5" s="915"/>
      <c r="F5" s="915"/>
      <c r="G5" s="915"/>
      <c r="H5" s="915"/>
      <c r="I5" s="916"/>
      <c r="J5" s="920" t="s">
        <v>135</v>
      </c>
      <c r="K5" s="921"/>
      <c r="L5" s="921"/>
      <c r="M5" s="921"/>
      <c r="N5" s="921"/>
      <c r="O5" s="921"/>
      <c r="P5" s="921"/>
      <c r="Q5" s="921"/>
      <c r="R5" s="921"/>
      <c r="S5" s="921"/>
      <c r="T5" s="921"/>
      <c r="U5" s="921"/>
      <c r="V5" s="922"/>
      <c r="W5" s="926" t="s">
        <v>134</v>
      </c>
      <c r="X5" s="921"/>
      <c r="Y5" s="921"/>
      <c r="Z5" s="921"/>
      <c r="AA5" s="921"/>
      <c r="AB5" s="921"/>
      <c r="AC5" s="921"/>
      <c r="AD5" s="921"/>
      <c r="AE5" s="921"/>
      <c r="AF5" s="921"/>
      <c r="AG5" s="921"/>
      <c r="AH5" s="921"/>
      <c r="AI5" s="921"/>
      <c r="AJ5" s="921"/>
      <c r="AK5" s="921"/>
      <c r="AL5" s="921"/>
      <c r="AM5" s="921"/>
      <c r="AN5" s="921"/>
      <c r="AO5" s="921"/>
      <c r="AP5" s="921"/>
      <c r="AQ5" s="921"/>
      <c r="AR5" s="921"/>
      <c r="AS5" s="921"/>
      <c r="AT5" s="921"/>
      <c r="AU5" s="927"/>
      <c r="AV5" s="920" t="s">
        <v>133</v>
      </c>
      <c r="AW5" s="921"/>
      <c r="AX5" s="921"/>
      <c r="AY5" s="921"/>
      <c r="AZ5" s="921"/>
      <c r="BA5" s="921"/>
      <c r="BB5" s="921"/>
      <c r="BC5" s="921"/>
      <c r="BD5" s="921"/>
      <c r="BE5" s="921"/>
      <c r="BF5" s="921"/>
      <c r="BG5" s="922"/>
      <c r="BH5" s="911" t="s">
        <v>92</v>
      </c>
      <c r="BI5" s="912"/>
      <c r="BJ5" s="912"/>
      <c r="BK5" s="912"/>
      <c r="BL5" s="912"/>
      <c r="BM5" s="912"/>
      <c r="BN5" s="912"/>
      <c r="BO5" s="912"/>
      <c r="BP5" s="913"/>
    </row>
    <row r="6" spans="1:70" ht="15.75" customHeight="1">
      <c r="A6" s="917"/>
      <c r="B6" s="918"/>
      <c r="C6" s="918"/>
      <c r="D6" s="918"/>
      <c r="E6" s="918"/>
      <c r="F6" s="918"/>
      <c r="G6" s="918"/>
      <c r="H6" s="918"/>
      <c r="I6" s="919"/>
      <c r="J6" s="923"/>
      <c r="K6" s="924"/>
      <c r="L6" s="924"/>
      <c r="M6" s="924"/>
      <c r="N6" s="924"/>
      <c r="O6" s="924"/>
      <c r="P6" s="924"/>
      <c r="Q6" s="924"/>
      <c r="R6" s="924"/>
      <c r="S6" s="924"/>
      <c r="T6" s="924"/>
      <c r="U6" s="924"/>
      <c r="V6" s="925"/>
      <c r="W6" s="923"/>
      <c r="X6" s="924"/>
      <c r="Y6" s="924"/>
      <c r="Z6" s="924"/>
      <c r="AA6" s="924"/>
      <c r="AB6" s="924"/>
      <c r="AC6" s="924"/>
      <c r="AD6" s="924"/>
      <c r="AE6" s="924"/>
      <c r="AF6" s="924"/>
      <c r="AG6" s="924"/>
      <c r="AH6" s="924"/>
      <c r="AI6" s="924"/>
      <c r="AJ6" s="924"/>
      <c r="AK6" s="924"/>
      <c r="AL6" s="924"/>
      <c r="AM6" s="924"/>
      <c r="AN6" s="924"/>
      <c r="AO6" s="924"/>
      <c r="AP6" s="924"/>
      <c r="AQ6" s="924"/>
      <c r="AR6" s="924"/>
      <c r="AS6" s="924"/>
      <c r="AT6" s="924"/>
      <c r="AU6" s="928"/>
      <c r="AV6" s="923"/>
      <c r="AW6" s="924"/>
      <c r="AX6" s="924"/>
      <c r="AY6" s="924"/>
      <c r="AZ6" s="924"/>
      <c r="BA6" s="924"/>
      <c r="BB6" s="924"/>
      <c r="BC6" s="924"/>
      <c r="BD6" s="924"/>
      <c r="BE6" s="924"/>
      <c r="BF6" s="924"/>
      <c r="BG6" s="925"/>
      <c r="BH6" s="911" t="s">
        <v>85</v>
      </c>
      <c r="BI6" s="912"/>
      <c r="BJ6" s="913"/>
      <c r="BK6" s="911" t="s">
        <v>84</v>
      </c>
      <c r="BL6" s="913"/>
      <c r="BM6" s="911" t="s">
        <v>83</v>
      </c>
      <c r="BN6" s="913"/>
      <c r="BO6" s="911" t="s">
        <v>132</v>
      </c>
      <c r="BP6" s="913"/>
      <c r="BQ6" s="414">
        <f>COUNTIF(BO7:BP12,"&gt;=1")</f>
        <v>0</v>
      </c>
    </row>
    <row r="7" spans="1:70" s="418" customFormat="1" ht="15.75" customHeight="1">
      <c r="A7" s="451" t="s">
        <v>131</v>
      </c>
      <c r="B7" s="450"/>
      <c r="C7" s="445"/>
      <c r="D7" s="445"/>
      <c r="E7" s="445"/>
      <c r="F7" s="445"/>
      <c r="G7" s="445"/>
      <c r="H7" s="445"/>
      <c r="I7" s="444"/>
      <c r="J7" s="465" t="s">
        <v>130</v>
      </c>
      <c r="K7" s="466"/>
      <c r="L7" s="466"/>
      <c r="M7" s="466"/>
      <c r="N7" s="461"/>
      <c r="O7" s="461"/>
      <c r="P7" s="461"/>
      <c r="Q7" s="461"/>
      <c r="R7" s="461"/>
      <c r="S7" s="461"/>
      <c r="T7" s="461"/>
      <c r="U7" s="461"/>
      <c r="V7" s="460"/>
      <c r="W7" s="465" t="s">
        <v>129</v>
      </c>
      <c r="X7" s="461"/>
      <c r="Y7" s="461"/>
      <c r="Z7" s="461"/>
      <c r="AA7" s="461"/>
      <c r="AB7" s="461"/>
      <c r="AC7" s="461"/>
      <c r="AD7" s="461"/>
      <c r="AE7" s="461"/>
      <c r="AF7" s="461"/>
      <c r="AG7" s="461"/>
      <c r="AH7" s="461"/>
      <c r="AI7" s="461"/>
      <c r="AJ7" s="461"/>
      <c r="AK7" s="461"/>
      <c r="AL7" s="461"/>
      <c r="AM7" s="461"/>
      <c r="AN7" s="461"/>
      <c r="AO7" s="461"/>
      <c r="AP7" s="461"/>
      <c r="AQ7" s="461"/>
      <c r="AR7" s="461"/>
      <c r="AS7" s="461"/>
      <c r="AT7" s="461"/>
      <c r="AU7" s="462"/>
      <c r="AV7" s="461"/>
      <c r="AW7" s="461"/>
      <c r="AX7" s="461"/>
      <c r="AY7" s="461"/>
      <c r="AZ7" s="461"/>
      <c r="BA7" s="461"/>
      <c r="BB7" s="461"/>
      <c r="BC7" s="461"/>
      <c r="BD7" s="461"/>
      <c r="BE7" s="461"/>
      <c r="BF7" s="461"/>
      <c r="BG7" s="460"/>
      <c r="BH7" s="903"/>
      <c r="BI7" s="904"/>
      <c r="BJ7" s="905"/>
      <c r="BK7" s="906"/>
      <c r="BL7" s="905"/>
      <c r="BM7" s="892"/>
      <c r="BN7" s="893"/>
      <c r="BO7" s="907"/>
      <c r="BP7" s="908"/>
      <c r="BQ7" s="419"/>
      <c r="BR7" s="419"/>
    </row>
    <row r="8" spans="1:70" s="418" customFormat="1" ht="15.75" customHeight="1">
      <c r="A8" s="451"/>
      <c r="B8" s="450"/>
      <c r="C8" s="445"/>
      <c r="D8" s="445"/>
      <c r="E8" s="445"/>
      <c r="F8" s="445"/>
      <c r="G8" s="445"/>
      <c r="H8" s="445"/>
      <c r="I8" s="444"/>
      <c r="J8" s="449"/>
      <c r="K8" s="448"/>
      <c r="L8" s="448"/>
      <c r="M8" s="448"/>
      <c r="N8" s="445"/>
      <c r="O8" s="445"/>
      <c r="P8" s="445"/>
      <c r="Q8" s="445"/>
      <c r="R8" s="445"/>
      <c r="S8" s="445"/>
      <c r="T8" s="445"/>
      <c r="U8" s="445"/>
      <c r="V8" s="444"/>
      <c r="W8" s="449"/>
      <c r="X8" s="445" t="s">
        <v>128</v>
      </c>
      <c r="Y8" s="445"/>
      <c r="Z8" s="445"/>
      <c r="AA8" s="445"/>
      <c r="AB8" s="445"/>
      <c r="AC8" s="445"/>
      <c r="AD8" s="445"/>
      <c r="AE8" s="445"/>
      <c r="AF8" s="445"/>
      <c r="AG8" s="445"/>
      <c r="AH8" s="445"/>
      <c r="AI8" s="445"/>
      <c r="AJ8" s="445"/>
      <c r="AK8" s="445"/>
      <c r="AL8" s="445"/>
      <c r="AM8" s="445"/>
      <c r="AN8" s="445"/>
      <c r="AO8" s="445"/>
      <c r="AP8" s="445"/>
      <c r="AQ8" s="445"/>
      <c r="AR8" s="445"/>
      <c r="AS8" s="445"/>
      <c r="AT8" s="445"/>
      <c r="AU8" s="446"/>
      <c r="AV8" s="445"/>
      <c r="AW8" s="445"/>
      <c r="AX8" s="445"/>
      <c r="AY8" s="445"/>
      <c r="AZ8" s="445"/>
      <c r="BA8" s="445"/>
      <c r="BB8" s="445"/>
      <c r="BC8" s="445"/>
      <c r="BD8" s="445"/>
      <c r="BE8" s="445"/>
      <c r="BF8" s="445"/>
      <c r="BG8" s="444"/>
      <c r="BH8" s="903"/>
      <c r="BI8" s="904"/>
      <c r="BJ8" s="905"/>
      <c r="BK8" s="906"/>
      <c r="BL8" s="905"/>
      <c r="BM8" s="892"/>
      <c r="BN8" s="893"/>
      <c r="BO8" s="909"/>
      <c r="BP8" s="910"/>
      <c r="BQ8" s="419"/>
      <c r="BR8" s="419"/>
    </row>
    <row r="9" spans="1:70" s="418" customFormat="1" ht="15.75" customHeight="1">
      <c r="A9" s="451"/>
      <c r="B9" s="450"/>
      <c r="C9" s="445"/>
      <c r="D9" s="445"/>
      <c r="E9" s="445"/>
      <c r="F9" s="445"/>
      <c r="G9" s="445"/>
      <c r="H9" s="445"/>
      <c r="I9" s="444"/>
      <c r="J9" s="475" t="s">
        <v>127</v>
      </c>
      <c r="K9" s="474"/>
      <c r="L9" s="474"/>
      <c r="M9" s="474"/>
      <c r="N9" s="472"/>
      <c r="O9" s="472"/>
      <c r="P9" s="472"/>
      <c r="Q9" s="472"/>
      <c r="R9" s="472"/>
      <c r="S9" s="472"/>
      <c r="T9" s="472"/>
      <c r="U9" s="472"/>
      <c r="V9" s="471"/>
      <c r="W9" s="472" t="s">
        <v>126</v>
      </c>
      <c r="X9" s="472"/>
      <c r="Y9" s="472"/>
      <c r="Z9" s="472"/>
      <c r="AA9" s="472"/>
      <c r="AB9" s="472"/>
      <c r="AC9" s="472"/>
      <c r="AD9" s="472"/>
      <c r="AE9" s="472"/>
      <c r="AF9" s="472"/>
      <c r="AG9" s="472"/>
      <c r="AH9" s="472"/>
      <c r="AI9" s="472"/>
      <c r="AJ9" s="472"/>
      <c r="AK9" s="472"/>
      <c r="AL9" s="472"/>
      <c r="AM9" s="472"/>
      <c r="AN9" s="472"/>
      <c r="AO9" s="472"/>
      <c r="AP9" s="472"/>
      <c r="AQ9" s="472"/>
      <c r="AR9" s="472"/>
      <c r="AS9" s="472"/>
      <c r="AT9" s="472"/>
      <c r="AU9" s="473"/>
      <c r="AV9" s="472"/>
      <c r="AW9" s="472"/>
      <c r="AX9" s="472"/>
      <c r="AY9" s="472"/>
      <c r="AZ9" s="472"/>
      <c r="BA9" s="472"/>
      <c r="BB9" s="472"/>
      <c r="BC9" s="472"/>
      <c r="BD9" s="472"/>
      <c r="BE9" s="472"/>
      <c r="BF9" s="472"/>
      <c r="BG9" s="471"/>
      <c r="BH9" s="896"/>
      <c r="BI9" s="897"/>
      <c r="BJ9" s="898"/>
      <c r="BK9" s="899"/>
      <c r="BL9" s="898"/>
      <c r="BM9" s="900"/>
      <c r="BN9" s="901"/>
      <c r="BO9" s="900"/>
      <c r="BP9" s="901"/>
      <c r="BQ9" s="419"/>
      <c r="BR9" s="419"/>
    </row>
    <row r="10" spans="1:70" s="418" customFormat="1" ht="15.75" customHeight="1">
      <c r="A10" s="451"/>
      <c r="B10" s="450"/>
      <c r="C10" s="445"/>
      <c r="D10" s="445"/>
      <c r="E10" s="445"/>
      <c r="F10" s="445"/>
      <c r="G10" s="445"/>
      <c r="H10" s="445"/>
      <c r="I10" s="444"/>
      <c r="J10" s="449"/>
      <c r="K10" s="448"/>
      <c r="L10" s="448"/>
      <c r="M10" s="448"/>
      <c r="N10" s="445"/>
      <c r="O10" s="445"/>
      <c r="P10" s="445"/>
      <c r="Q10" s="445"/>
      <c r="R10" s="445"/>
      <c r="S10" s="445"/>
      <c r="T10" s="445"/>
      <c r="U10" s="445"/>
      <c r="V10" s="444"/>
      <c r="W10" s="445"/>
      <c r="X10" s="445" t="s">
        <v>125</v>
      </c>
      <c r="Y10" s="445"/>
      <c r="Z10" s="445"/>
      <c r="AA10" s="445"/>
      <c r="AB10" s="445"/>
      <c r="AC10" s="445"/>
      <c r="AD10" s="445"/>
      <c r="AE10" s="445"/>
      <c r="AF10" s="445"/>
      <c r="AG10" s="445"/>
      <c r="AH10" s="445"/>
      <c r="AI10" s="445"/>
      <c r="AJ10" s="445"/>
      <c r="AK10" s="445"/>
      <c r="AL10" s="445"/>
      <c r="AM10" s="445"/>
      <c r="AN10" s="445"/>
      <c r="AO10" s="445"/>
      <c r="AP10" s="445"/>
      <c r="AQ10" s="445"/>
      <c r="AR10" s="445"/>
      <c r="AS10" s="445"/>
      <c r="AT10" s="445"/>
      <c r="AU10" s="446"/>
      <c r="AV10" s="445"/>
      <c r="AW10" s="445"/>
      <c r="AX10" s="445"/>
      <c r="AY10" s="445"/>
      <c r="AZ10" s="445"/>
      <c r="BA10" s="445"/>
      <c r="BB10" s="445"/>
      <c r="BC10" s="445"/>
      <c r="BD10" s="445"/>
      <c r="BE10" s="445"/>
      <c r="BF10" s="445"/>
      <c r="BG10" s="444"/>
      <c r="BH10" s="443"/>
      <c r="BI10" s="442"/>
      <c r="BJ10" s="440"/>
      <c r="BK10" s="441"/>
      <c r="BL10" s="440"/>
      <c r="BM10" s="470"/>
      <c r="BN10" s="469"/>
      <c r="BO10" s="902"/>
      <c r="BP10" s="893"/>
      <c r="BQ10" s="419"/>
      <c r="BR10" s="419"/>
    </row>
    <row r="11" spans="1:70" s="418" customFormat="1" ht="15.75" customHeight="1">
      <c r="A11" s="468" t="s">
        <v>124</v>
      </c>
      <c r="B11" s="467"/>
      <c r="C11" s="461"/>
      <c r="D11" s="461"/>
      <c r="E11" s="461"/>
      <c r="F11" s="461"/>
      <c r="G11" s="461"/>
      <c r="H11" s="461"/>
      <c r="I11" s="460"/>
      <c r="J11" s="465"/>
      <c r="K11" s="466"/>
      <c r="L11" s="466"/>
      <c r="M11" s="466"/>
      <c r="N11" s="461"/>
      <c r="O11" s="461"/>
      <c r="P11" s="461"/>
      <c r="Q11" s="461"/>
      <c r="R11" s="461"/>
      <c r="S11" s="461"/>
      <c r="T11" s="461"/>
      <c r="U11" s="461"/>
      <c r="V11" s="460"/>
      <c r="W11" s="465" t="s">
        <v>123</v>
      </c>
      <c r="X11" s="464"/>
      <c r="Y11" s="463"/>
      <c r="Z11" s="461"/>
      <c r="AA11" s="461"/>
      <c r="AB11" s="461"/>
      <c r="AC11" s="461"/>
      <c r="AD11" s="461"/>
      <c r="AE11" s="461"/>
      <c r="AF11" s="461"/>
      <c r="AG11" s="461"/>
      <c r="AH11" s="461"/>
      <c r="AI11" s="461"/>
      <c r="AJ11" s="461"/>
      <c r="AK11" s="461"/>
      <c r="AL11" s="461"/>
      <c r="AM11" s="461"/>
      <c r="AN11" s="461"/>
      <c r="AO11" s="461"/>
      <c r="AP11" s="461"/>
      <c r="AQ11" s="461"/>
      <c r="AR11" s="461"/>
      <c r="AS11" s="461"/>
      <c r="AT11" s="461"/>
      <c r="AU11" s="462"/>
      <c r="AV11" s="461"/>
      <c r="AW11" s="461"/>
      <c r="AX11" s="461"/>
      <c r="AY11" s="461"/>
      <c r="AZ11" s="461"/>
      <c r="BA11" s="461"/>
      <c r="BB11" s="461"/>
      <c r="BC11" s="461"/>
      <c r="BD11" s="461"/>
      <c r="BE11" s="461"/>
      <c r="BF11" s="461"/>
      <c r="BG11" s="460"/>
      <c r="BH11" s="459"/>
      <c r="BI11" s="458"/>
      <c r="BJ11" s="456"/>
      <c r="BK11" s="457"/>
      <c r="BL11" s="456"/>
      <c r="BM11" s="455"/>
      <c r="BN11" s="454"/>
      <c r="BO11" s="453"/>
      <c r="BP11" s="452"/>
      <c r="BQ11" s="419"/>
      <c r="BR11" s="419"/>
    </row>
    <row r="12" spans="1:70" s="418" customFormat="1" ht="15.75" customHeight="1">
      <c r="A12" s="435"/>
      <c r="B12" s="434"/>
      <c r="C12" s="427"/>
      <c r="D12" s="427"/>
      <c r="E12" s="427"/>
      <c r="F12" s="427"/>
      <c r="G12" s="427"/>
      <c r="H12" s="427"/>
      <c r="I12" s="426"/>
      <c r="J12" s="433"/>
      <c r="K12" s="432"/>
      <c r="L12" s="432"/>
      <c r="M12" s="432"/>
      <c r="N12" s="427"/>
      <c r="O12" s="427"/>
      <c r="P12" s="427"/>
      <c r="Q12" s="427"/>
      <c r="R12" s="427"/>
      <c r="S12" s="427"/>
      <c r="T12" s="427"/>
      <c r="U12" s="427"/>
      <c r="V12" s="426"/>
      <c r="W12" s="427" t="s">
        <v>122</v>
      </c>
      <c r="X12" s="430"/>
      <c r="Y12" s="429"/>
      <c r="Z12" s="427"/>
      <c r="AA12" s="427"/>
      <c r="AB12" s="427"/>
      <c r="AC12" s="427"/>
      <c r="AD12" s="427"/>
      <c r="AE12" s="427"/>
      <c r="AF12" s="427"/>
      <c r="AG12" s="427"/>
      <c r="AH12" s="427"/>
      <c r="AI12" s="427"/>
      <c r="AJ12" s="427"/>
      <c r="AK12" s="427"/>
      <c r="AL12" s="427"/>
      <c r="AM12" s="427"/>
      <c r="AN12" s="427"/>
      <c r="AO12" s="427"/>
      <c r="AP12" s="427"/>
      <c r="AQ12" s="427"/>
      <c r="AR12" s="427"/>
      <c r="AS12" s="427"/>
      <c r="AT12" s="427"/>
      <c r="AU12" s="428"/>
      <c r="AV12" s="427"/>
      <c r="AW12" s="427"/>
      <c r="AX12" s="427"/>
      <c r="AY12" s="427"/>
      <c r="AZ12" s="427"/>
      <c r="BA12" s="427"/>
      <c r="BB12" s="427"/>
      <c r="BC12" s="427"/>
      <c r="BD12" s="427"/>
      <c r="BE12" s="427"/>
      <c r="BF12" s="427"/>
      <c r="BG12" s="426"/>
      <c r="BH12" s="425"/>
      <c r="BI12" s="424"/>
      <c r="BJ12" s="422"/>
      <c r="BK12" s="423"/>
      <c r="BL12" s="422"/>
      <c r="BM12" s="421"/>
      <c r="BN12" s="420"/>
      <c r="BO12" s="894"/>
      <c r="BP12" s="895"/>
      <c r="BQ12" s="419"/>
      <c r="BR12" s="419"/>
    </row>
    <row r="13" spans="1:70" s="418" customFormat="1" ht="15.75" customHeight="1">
      <c r="A13" s="468" t="s">
        <v>121</v>
      </c>
      <c r="B13" s="467"/>
      <c r="C13" s="461"/>
      <c r="D13" s="461"/>
      <c r="E13" s="461"/>
      <c r="F13" s="461"/>
      <c r="G13" s="461"/>
      <c r="H13" s="461"/>
      <c r="I13" s="460"/>
      <c r="J13" s="465"/>
      <c r="K13" s="466"/>
      <c r="L13" s="466"/>
      <c r="M13" s="466"/>
      <c r="N13" s="461"/>
      <c r="O13" s="461"/>
      <c r="P13" s="461"/>
      <c r="Q13" s="461"/>
      <c r="R13" s="461"/>
      <c r="S13" s="461"/>
      <c r="T13" s="461"/>
      <c r="U13" s="461"/>
      <c r="V13" s="460"/>
      <c r="W13" s="465" t="s">
        <v>120</v>
      </c>
      <c r="X13" s="464"/>
      <c r="Y13" s="463"/>
      <c r="Z13" s="461"/>
      <c r="AA13" s="461"/>
      <c r="AB13" s="461"/>
      <c r="AC13" s="461"/>
      <c r="AD13" s="461"/>
      <c r="AE13" s="461"/>
      <c r="AF13" s="461"/>
      <c r="AG13" s="461"/>
      <c r="AH13" s="461"/>
      <c r="AI13" s="461"/>
      <c r="AJ13" s="461"/>
      <c r="AK13" s="461"/>
      <c r="AL13" s="461"/>
      <c r="AM13" s="461"/>
      <c r="AN13" s="461"/>
      <c r="AO13" s="461"/>
      <c r="AP13" s="461"/>
      <c r="AQ13" s="461"/>
      <c r="AR13" s="461"/>
      <c r="AS13" s="461"/>
      <c r="AT13" s="461"/>
      <c r="AU13" s="462"/>
      <c r="AV13" s="461"/>
      <c r="AW13" s="461"/>
      <c r="AX13" s="461"/>
      <c r="AY13" s="461"/>
      <c r="AZ13" s="461"/>
      <c r="BA13" s="461"/>
      <c r="BB13" s="461"/>
      <c r="BC13" s="461"/>
      <c r="BD13" s="461"/>
      <c r="BE13" s="461"/>
      <c r="BF13" s="461"/>
      <c r="BG13" s="460"/>
      <c r="BH13" s="459"/>
      <c r="BI13" s="458"/>
      <c r="BJ13" s="456"/>
      <c r="BK13" s="457"/>
      <c r="BL13" s="456"/>
      <c r="BM13" s="455"/>
      <c r="BN13" s="454"/>
      <c r="BO13" s="453"/>
      <c r="BP13" s="452"/>
      <c r="BQ13" s="419"/>
      <c r="BR13" s="419"/>
    </row>
    <row r="14" spans="1:70" s="418" customFormat="1" ht="15.75" customHeight="1">
      <c r="A14" s="451"/>
      <c r="B14" s="450"/>
      <c r="C14" s="445"/>
      <c r="D14" s="445"/>
      <c r="E14" s="445"/>
      <c r="F14" s="445"/>
      <c r="G14" s="445"/>
      <c r="H14" s="445"/>
      <c r="I14" s="444"/>
      <c r="J14" s="449"/>
      <c r="K14" s="448"/>
      <c r="L14" s="448"/>
      <c r="M14" s="448"/>
      <c r="N14" s="445"/>
      <c r="O14" s="445"/>
      <c r="P14" s="445"/>
      <c r="Q14" s="445"/>
      <c r="R14" s="445"/>
      <c r="S14" s="445"/>
      <c r="T14" s="445"/>
      <c r="U14" s="445"/>
      <c r="V14" s="444"/>
      <c r="W14" s="445" t="s">
        <v>116</v>
      </c>
      <c r="X14" s="418" t="s">
        <v>119</v>
      </c>
      <c r="Y14" s="447"/>
      <c r="Z14" s="445"/>
      <c r="AA14" s="445"/>
      <c r="AB14" s="445"/>
      <c r="AC14" s="445"/>
      <c r="AD14" s="445"/>
      <c r="AE14" s="445"/>
      <c r="AF14" s="445"/>
      <c r="AG14" s="445"/>
      <c r="AH14" s="445"/>
      <c r="AI14" s="445"/>
      <c r="AJ14" s="445"/>
      <c r="AK14" s="445"/>
      <c r="AL14" s="445"/>
      <c r="AM14" s="445"/>
      <c r="AN14" s="445"/>
      <c r="AO14" s="445"/>
      <c r="AP14" s="445"/>
      <c r="AQ14" s="445"/>
      <c r="AR14" s="445"/>
      <c r="AS14" s="445"/>
      <c r="AT14" s="445"/>
      <c r="AU14" s="446"/>
      <c r="AV14" s="427"/>
      <c r="AW14" s="445"/>
      <c r="AX14" s="445"/>
      <c r="AY14" s="445"/>
      <c r="AZ14" s="445"/>
      <c r="BA14" s="445"/>
      <c r="BB14" s="445"/>
      <c r="BC14" s="445"/>
      <c r="BD14" s="445"/>
      <c r="BE14" s="445"/>
      <c r="BF14" s="445"/>
      <c r="BG14" s="444"/>
      <c r="BH14" s="443"/>
      <c r="BI14" s="442"/>
      <c r="BJ14" s="440"/>
      <c r="BK14" s="441"/>
      <c r="BL14" s="440"/>
      <c r="BM14" s="439"/>
      <c r="BN14" s="438"/>
      <c r="BO14" s="437"/>
      <c r="BP14" s="436"/>
      <c r="BQ14" s="419"/>
      <c r="BR14" s="419"/>
    </row>
    <row r="15" spans="1:70" s="418" customFormat="1" ht="15.75" customHeight="1">
      <c r="A15" s="451"/>
      <c r="B15" s="450"/>
      <c r="C15" s="445"/>
      <c r="D15" s="445"/>
      <c r="E15" s="445"/>
      <c r="F15" s="445"/>
      <c r="G15" s="445"/>
      <c r="H15" s="445"/>
      <c r="I15" s="444"/>
      <c r="J15" s="449"/>
      <c r="K15" s="448"/>
      <c r="L15" s="448"/>
      <c r="M15" s="448"/>
      <c r="N15" s="445"/>
      <c r="O15" s="445"/>
      <c r="P15" s="445"/>
      <c r="Q15" s="445"/>
      <c r="R15" s="445"/>
      <c r="S15" s="445"/>
      <c r="T15" s="445"/>
      <c r="U15" s="445"/>
      <c r="V15" s="444"/>
      <c r="W15" s="445" t="s">
        <v>116</v>
      </c>
      <c r="X15" s="418" t="s">
        <v>118</v>
      </c>
      <c r="Y15" s="447"/>
      <c r="Z15" s="445"/>
      <c r="AA15" s="445"/>
      <c r="AB15" s="445"/>
      <c r="AC15" s="445"/>
      <c r="AD15" s="445"/>
      <c r="AE15" s="445"/>
      <c r="AF15" s="445"/>
      <c r="AG15" s="445"/>
      <c r="AH15" s="445"/>
      <c r="AI15" s="445"/>
      <c r="AJ15" s="445"/>
      <c r="AK15" s="445"/>
      <c r="AL15" s="445"/>
      <c r="AM15" s="445"/>
      <c r="AN15" s="445"/>
      <c r="AO15" s="445"/>
      <c r="AP15" s="445"/>
      <c r="AQ15" s="445"/>
      <c r="AR15" s="445"/>
      <c r="AS15" s="445"/>
      <c r="AT15" s="445"/>
      <c r="AU15" s="446"/>
      <c r="AV15" s="445"/>
      <c r="AW15" s="445"/>
      <c r="AX15" s="445"/>
      <c r="AY15" s="445"/>
      <c r="AZ15" s="445"/>
      <c r="BA15" s="445"/>
      <c r="BB15" s="445"/>
      <c r="BC15" s="445"/>
      <c r="BD15" s="445"/>
      <c r="BE15" s="445"/>
      <c r="BF15" s="445"/>
      <c r="BG15" s="444"/>
      <c r="BH15" s="443"/>
      <c r="BI15" s="442"/>
      <c r="BJ15" s="440"/>
      <c r="BK15" s="441"/>
      <c r="BL15" s="440"/>
      <c r="BM15" s="439"/>
      <c r="BN15" s="438"/>
      <c r="BO15" s="437"/>
      <c r="BP15" s="436"/>
      <c r="BQ15" s="419"/>
      <c r="BR15" s="419"/>
    </row>
    <row r="16" spans="1:70" s="418" customFormat="1" ht="15.75" customHeight="1">
      <c r="A16" s="451"/>
      <c r="B16" s="450"/>
      <c r="C16" s="445"/>
      <c r="D16" s="445"/>
      <c r="E16" s="445"/>
      <c r="F16" s="445"/>
      <c r="G16" s="445"/>
      <c r="H16" s="445"/>
      <c r="I16" s="444"/>
      <c r="J16" s="449"/>
      <c r="K16" s="448"/>
      <c r="L16" s="448"/>
      <c r="M16" s="448"/>
      <c r="N16" s="445"/>
      <c r="O16" s="445"/>
      <c r="P16" s="445"/>
      <c r="Q16" s="445"/>
      <c r="R16" s="445"/>
      <c r="S16" s="445"/>
      <c r="T16" s="445"/>
      <c r="U16" s="445"/>
      <c r="V16" s="444"/>
      <c r="W16" s="445" t="s">
        <v>116</v>
      </c>
      <c r="X16" s="418" t="s">
        <v>117</v>
      </c>
      <c r="Y16" s="447"/>
      <c r="Z16" s="445"/>
      <c r="AA16" s="445"/>
      <c r="AB16" s="445"/>
      <c r="AC16" s="445"/>
      <c r="AD16" s="445"/>
      <c r="AE16" s="445"/>
      <c r="AF16" s="445"/>
      <c r="AG16" s="445"/>
      <c r="AH16" s="445"/>
      <c r="AI16" s="445"/>
      <c r="AJ16" s="445"/>
      <c r="AK16" s="445"/>
      <c r="AL16" s="445"/>
      <c r="AM16" s="445"/>
      <c r="AN16" s="445"/>
      <c r="AO16" s="445"/>
      <c r="AP16" s="445"/>
      <c r="AQ16" s="445"/>
      <c r="AR16" s="445"/>
      <c r="AS16" s="445"/>
      <c r="AT16" s="445"/>
      <c r="AU16" s="446"/>
      <c r="AV16" s="445"/>
      <c r="AW16" s="445"/>
      <c r="AX16" s="445"/>
      <c r="AY16" s="445"/>
      <c r="AZ16" s="445"/>
      <c r="BA16" s="445"/>
      <c r="BB16" s="445"/>
      <c r="BC16" s="445"/>
      <c r="BD16" s="445"/>
      <c r="BE16" s="445"/>
      <c r="BF16" s="445"/>
      <c r="BG16" s="444"/>
      <c r="BH16" s="443"/>
      <c r="BI16" s="442"/>
      <c r="BJ16" s="440"/>
      <c r="BK16" s="441"/>
      <c r="BL16" s="440"/>
      <c r="BM16" s="439"/>
      <c r="BN16" s="438"/>
      <c r="BO16" s="437"/>
      <c r="BP16" s="436"/>
      <c r="BQ16" s="419"/>
      <c r="BR16" s="419"/>
    </row>
    <row r="17" spans="1:70" s="418" customFormat="1" ht="15.75" customHeight="1">
      <c r="A17" s="451"/>
      <c r="B17" s="450"/>
      <c r="C17" s="445"/>
      <c r="D17" s="445"/>
      <c r="E17" s="445"/>
      <c r="F17" s="445"/>
      <c r="G17" s="445"/>
      <c r="H17" s="445"/>
      <c r="I17" s="444"/>
      <c r="J17" s="449"/>
      <c r="K17" s="448"/>
      <c r="L17" s="448"/>
      <c r="M17" s="448"/>
      <c r="N17" s="445"/>
      <c r="O17" s="445"/>
      <c r="P17" s="445"/>
      <c r="Q17" s="445"/>
      <c r="R17" s="445"/>
      <c r="S17" s="445"/>
      <c r="T17" s="445"/>
      <c r="U17" s="445"/>
      <c r="V17" s="444"/>
      <c r="W17" s="445" t="s">
        <v>116</v>
      </c>
      <c r="X17" s="418" t="s">
        <v>115</v>
      </c>
      <c r="Y17" s="447"/>
      <c r="Z17" s="445"/>
      <c r="AA17" s="445"/>
      <c r="AB17" s="445"/>
      <c r="AC17" s="445"/>
      <c r="AD17" s="445"/>
      <c r="AE17" s="445"/>
      <c r="AF17" s="445"/>
      <c r="AG17" s="445"/>
      <c r="AH17" s="445"/>
      <c r="AI17" s="445"/>
      <c r="AJ17" s="445"/>
      <c r="AK17" s="445"/>
      <c r="AL17" s="445"/>
      <c r="AM17" s="445"/>
      <c r="AN17" s="445"/>
      <c r="AO17" s="445"/>
      <c r="AP17" s="445"/>
      <c r="AQ17" s="445"/>
      <c r="AR17" s="445"/>
      <c r="AS17" s="445"/>
      <c r="AT17" s="445"/>
      <c r="AU17" s="446"/>
      <c r="AV17" s="445"/>
      <c r="AW17" s="445"/>
      <c r="AX17" s="445"/>
      <c r="AY17" s="445"/>
      <c r="AZ17" s="445"/>
      <c r="BA17" s="445"/>
      <c r="BB17" s="445"/>
      <c r="BC17" s="445"/>
      <c r="BD17" s="445"/>
      <c r="BE17" s="445"/>
      <c r="BF17" s="445"/>
      <c r="BG17" s="444"/>
      <c r="BH17" s="443"/>
      <c r="BI17" s="442"/>
      <c r="BJ17" s="440"/>
      <c r="BK17" s="441"/>
      <c r="BL17" s="440"/>
      <c r="BM17" s="439"/>
      <c r="BN17" s="438"/>
      <c r="BO17" s="437"/>
      <c r="BP17" s="436"/>
      <c r="BQ17" s="419"/>
      <c r="BR17" s="419"/>
    </row>
    <row r="18" spans="1:70" s="418" customFormat="1" ht="15.75" customHeight="1">
      <c r="A18" s="451"/>
      <c r="B18" s="450"/>
      <c r="C18" s="445"/>
      <c r="D18" s="445"/>
      <c r="E18" s="445"/>
      <c r="F18" s="445"/>
      <c r="G18" s="445"/>
      <c r="H18" s="445"/>
      <c r="I18" s="444"/>
      <c r="J18" s="449"/>
      <c r="K18" s="448"/>
      <c r="L18" s="448"/>
      <c r="M18" s="448"/>
      <c r="N18" s="445"/>
      <c r="O18" s="445"/>
      <c r="P18" s="445"/>
      <c r="Q18" s="445"/>
      <c r="R18" s="445"/>
      <c r="S18" s="445"/>
      <c r="T18" s="445"/>
      <c r="U18" s="445"/>
      <c r="V18" s="444"/>
      <c r="W18" s="445"/>
      <c r="X18" s="418" t="s">
        <v>114</v>
      </c>
      <c r="Y18" s="447"/>
      <c r="Z18" s="445"/>
      <c r="AA18" s="445"/>
      <c r="AB18" s="445"/>
      <c r="AC18" s="445"/>
      <c r="AD18" s="445"/>
      <c r="AE18" s="445"/>
      <c r="AF18" s="445"/>
      <c r="AG18" s="445"/>
      <c r="AH18" s="445"/>
      <c r="AI18" s="445"/>
      <c r="AJ18" s="445"/>
      <c r="AK18" s="445"/>
      <c r="AL18" s="445"/>
      <c r="AM18" s="445"/>
      <c r="AN18" s="445"/>
      <c r="AO18" s="445"/>
      <c r="AP18" s="445"/>
      <c r="AQ18" s="445"/>
      <c r="AR18" s="445"/>
      <c r="AS18" s="445"/>
      <c r="AT18" s="445"/>
      <c r="AU18" s="446"/>
      <c r="AV18" s="445"/>
      <c r="AW18" s="445"/>
      <c r="AX18" s="445"/>
      <c r="AY18" s="445"/>
      <c r="AZ18" s="445"/>
      <c r="BA18" s="445"/>
      <c r="BB18" s="445"/>
      <c r="BC18" s="445"/>
      <c r="BD18" s="445"/>
      <c r="BE18" s="445"/>
      <c r="BF18" s="445"/>
      <c r="BG18" s="444"/>
      <c r="BH18" s="443"/>
      <c r="BI18" s="442"/>
      <c r="BJ18" s="440"/>
      <c r="BK18" s="441"/>
      <c r="BL18" s="440"/>
      <c r="BM18" s="439"/>
      <c r="BN18" s="438"/>
      <c r="BO18" s="437"/>
      <c r="BP18" s="436"/>
      <c r="BQ18" s="419"/>
      <c r="BR18" s="419"/>
    </row>
    <row r="19" spans="1:70" s="418" customFormat="1" ht="15.75" customHeight="1">
      <c r="A19" s="435"/>
      <c r="B19" s="434"/>
      <c r="C19" s="427"/>
      <c r="D19" s="427"/>
      <c r="E19" s="427"/>
      <c r="F19" s="427"/>
      <c r="G19" s="427"/>
      <c r="H19" s="427"/>
      <c r="I19" s="426"/>
      <c r="J19" s="433"/>
      <c r="K19" s="432"/>
      <c r="L19" s="432"/>
      <c r="M19" s="432"/>
      <c r="N19" s="427"/>
      <c r="O19" s="427"/>
      <c r="P19" s="427"/>
      <c r="Q19" s="427"/>
      <c r="R19" s="427"/>
      <c r="S19" s="427"/>
      <c r="T19" s="427"/>
      <c r="U19" s="427"/>
      <c r="V19" s="426"/>
      <c r="W19" s="431"/>
      <c r="X19" s="430" t="s">
        <v>113</v>
      </c>
      <c r="Y19" s="429"/>
      <c r="Z19" s="427"/>
      <c r="AA19" s="427"/>
      <c r="AB19" s="427"/>
      <c r="AC19" s="427"/>
      <c r="AD19" s="427"/>
      <c r="AE19" s="427"/>
      <c r="AF19" s="427"/>
      <c r="AG19" s="427"/>
      <c r="AH19" s="427"/>
      <c r="AI19" s="427"/>
      <c r="AJ19" s="427"/>
      <c r="AK19" s="427"/>
      <c r="AL19" s="427"/>
      <c r="AM19" s="427"/>
      <c r="AN19" s="427"/>
      <c r="AO19" s="427"/>
      <c r="AP19" s="427"/>
      <c r="AQ19" s="427"/>
      <c r="AR19" s="427"/>
      <c r="AS19" s="427"/>
      <c r="AT19" s="427"/>
      <c r="AU19" s="428"/>
      <c r="AW19" s="427"/>
      <c r="AX19" s="427"/>
      <c r="AY19" s="427"/>
      <c r="AZ19" s="427"/>
      <c r="BA19" s="427"/>
      <c r="BB19" s="427"/>
      <c r="BC19" s="427"/>
      <c r="BD19" s="427"/>
      <c r="BE19" s="427"/>
      <c r="BF19" s="427"/>
      <c r="BG19" s="426"/>
      <c r="BH19" s="425"/>
      <c r="BI19" s="424"/>
      <c r="BJ19" s="422"/>
      <c r="BK19" s="423"/>
      <c r="BL19" s="422"/>
      <c r="BM19" s="421"/>
      <c r="BN19" s="420"/>
      <c r="BO19" s="894"/>
      <c r="BP19" s="895"/>
      <c r="BQ19" s="419"/>
      <c r="BR19" s="419"/>
    </row>
    <row r="20" spans="1:70" s="70" customFormat="1" ht="13.5" customHeight="1">
      <c r="A20" s="712"/>
      <c r="B20" s="713"/>
      <c r="C20" s="713"/>
      <c r="D20" s="713" t="s">
        <v>107</v>
      </c>
      <c r="E20" s="713"/>
      <c r="F20" s="713"/>
      <c r="G20" s="283"/>
      <c r="H20" s="281"/>
      <c r="I20" s="280"/>
      <c r="J20" s="714" t="s">
        <v>106</v>
      </c>
      <c r="K20" s="715"/>
      <c r="L20" s="716"/>
      <c r="M20" s="712">
        <f>COUNTIF(BO7:BP12,"&gt;=1")</f>
        <v>0</v>
      </c>
      <c r="N20" s="713"/>
      <c r="O20" s="717"/>
      <c r="P20" s="714" t="s">
        <v>46</v>
      </c>
      <c r="Q20" s="715"/>
      <c r="R20" s="716"/>
      <c r="S20" s="712">
        <f>COUNTIF(BO7:BP12,"*○")</f>
        <v>0</v>
      </c>
      <c r="T20" s="713"/>
      <c r="U20" s="717"/>
      <c r="V20" s="714" t="s">
        <v>45</v>
      </c>
      <c r="W20" s="715"/>
      <c r="X20" s="716"/>
      <c r="Y20" s="712">
        <f>COUNTIF(BO7:BP12,"×")</f>
        <v>0</v>
      </c>
      <c r="Z20" s="713"/>
      <c r="AA20" s="717"/>
      <c r="AB20" s="186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185"/>
      <c r="BB20" s="185"/>
      <c r="BC20" s="185"/>
      <c r="BD20" s="185"/>
      <c r="BE20" s="185"/>
      <c r="BF20" s="185"/>
      <c r="BG20" s="185"/>
      <c r="BH20" s="417"/>
      <c r="BI20" s="416"/>
      <c r="BJ20" s="416"/>
      <c r="BK20" s="416"/>
      <c r="BL20" s="416"/>
      <c r="BM20" s="416"/>
      <c r="BN20" s="416"/>
      <c r="BO20" s="416"/>
      <c r="BP20" s="415"/>
    </row>
  </sheetData>
  <mergeCells count="46">
    <mergeCell ref="BK2:BP2"/>
    <mergeCell ref="AU3:AY3"/>
    <mergeCell ref="BF3:BJ3"/>
    <mergeCell ref="BK3:BP3"/>
    <mergeCell ref="A1:Q1"/>
    <mergeCell ref="R1:V1"/>
    <mergeCell ref="W1:AT1"/>
    <mergeCell ref="AU1:AY1"/>
    <mergeCell ref="BF1:BJ1"/>
    <mergeCell ref="BK1:BP1"/>
    <mergeCell ref="A2:Q3"/>
    <mergeCell ref="R2:V3"/>
    <mergeCell ref="W2:AT3"/>
    <mergeCell ref="AU2:AY2"/>
    <mergeCell ref="BF2:BJ2"/>
    <mergeCell ref="BH6:BJ6"/>
    <mergeCell ref="BK6:BL6"/>
    <mergeCell ref="BM6:BN6"/>
    <mergeCell ref="BO6:BP6"/>
    <mergeCell ref="A5:I6"/>
    <mergeCell ref="J5:V6"/>
    <mergeCell ref="W5:AT6"/>
    <mergeCell ref="AU5:AU6"/>
    <mergeCell ref="AV5:BG6"/>
    <mergeCell ref="BH5:BP5"/>
    <mergeCell ref="BH7:BJ7"/>
    <mergeCell ref="BK7:BL7"/>
    <mergeCell ref="BM7:BN7"/>
    <mergeCell ref="BO7:BP8"/>
    <mergeCell ref="BH8:BJ8"/>
    <mergeCell ref="BK8:BL8"/>
    <mergeCell ref="Y20:AA20"/>
    <mergeCell ref="BM8:BN8"/>
    <mergeCell ref="BO12:BP12"/>
    <mergeCell ref="BO19:BP19"/>
    <mergeCell ref="A20:C20"/>
    <mergeCell ref="D20:F20"/>
    <mergeCell ref="J20:L20"/>
    <mergeCell ref="M20:O20"/>
    <mergeCell ref="P20:R20"/>
    <mergeCell ref="S20:U20"/>
    <mergeCell ref="V20:X20"/>
    <mergeCell ref="BH9:BJ9"/>
    <mergeCell ref="BK9:BL9"/>
    <mergeCell ref="BM9:BN9"/>
    <mergeCell ref="BO9:BP10"/>
  </mergeCells>
  <phoneticPr fontId="3"/>
  <printOptions gridLines="1"/>
  <pageMargins left="0.39370078740157483" right="0.19685039370078741" top="0.59055118110236227" bottom="0.39370078740157483" header="0.23622047244094491" footer="0.15748031496062992"/>
  <pageSetup paperSize="9" scale="70" fitToHeight="0" orientation="landscape" horizontalDpi="300" verticalDpi="300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14</vt:i4>
      </vt:variant>
    </vt:vector>
  </HeadingPairs>
  <TitlesOfParts>
    <vt:vector size="26" baseType="lpstr">
      <vt:lpstr>表紙</vt:lpstr>
      <vt:lpstr>更新履歴</vt:lpstr>
      <vt:lpstr>処理概要</vt:lpstr>
      <vt:lpstr>画面遷移</vt:lpstr>
      <vt:lpstr>画面遷移詳細</vt:lpstr>
      <vt:lpstr>画面ｲﾒｰｼﾞ</vt:lpstr>
      <vt:lpstr>画面項目説明</vt:lpstr>
      <vt:lpstr>ＤＢ更新内容</vt:lpstr>
      <vt:lpstr>イベント仕様</vt:lpstr>
      <vt:lpstr>Sheet1</vt:lpstr>
      <vt:lpstr>Sheet2</vt:lpstr>
      <vt:lpstr>Sheet3</vt:lpstr>
      <vt:lpstr>ＤＢ更新内容!Print_Area</vt:lpstr>
      <vt:lpstr>イベント仕様!Print_Area</vt:lpstr>
      <vt:lpstr>画面ｲﾒｰｼﾞ!Print_Area</vt:lpstr>
      <vt:lpstr>画面項目説明!Print_Area</vt:lpstr>
      <vt:lpstr>画面遷移!Print_Area</vt:lpstr>
      <vt:lpstr>画面遷移詳細!Print_Area</vt:lpstr>
      <vt:lpstr>更新履歴!Print_Area</vt:lpstr>
      <vt:lpstr>処理概要!Print_Area</vt:lpstr>
      <vt:lpstr>ＤＢ更新内容!Print_Titles</vt:lpstr>
      <vt:lpstr>イベント仕様!Print_Titles</vt:lpstr>
      <vt:lpstr>画面ｲﾒｰｼﾞ!Print_Titles</vt:lpstr>
      <vt:lpstr>画面項目説明!Print_Titles</vt:lpstr>
      <vt:lpstr>画面遷移!Print_Titles</vt:lpstr>
      <vt:lpstr>処理概要!Print_Titles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2014-07-31T07:41:03Z</dcterms:modified>
</cp:coreProperties>
</file>