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zone\Source\youkei\12_Documents\10.概要設計\"/>
    </mc:Choice>
  </mc:AlternateContent>
  <xr:revisionPtr revIDLastSave="0" documentId="13_ncr:1_{2AC5C428-A2B1-4E50-9717-152EB4869EE2}" xr6:coauthVersionLast="47" xr6:coauthVersionMax="47" xr10:uidLastSave="{00000000-0000-0000-0000-000000000000}"/>
  <bookViews>
    <workbookView xWindow="-120" yWindow="-120" windowWidth="29040" windowHeight="15720" tabRatio="896" activeTab="2" xr2:uid="{00000000-000D-0000-FFFF-FFFF00000000}"/>
  </bookViews>
  <sheets>
    <sheet name="表紙" sheetId="112" r:id="rId1"/>
    <sheet name="改訂履歴" sheetId="113" r:id="rId2"/>
    <sheet name="①データベースの一覧表" sheetId="182" r:id="rId3"/>
    <sheet name="②データベースのテーブル定義書" sheetId="183" r:id="rId4"/>
    <sheet name="画面項目説明(AWSH00101G)_詳細条件" sheetId="146" state="hidden" r:id="rId5"/>
  </sheets>
  <definedNames>
    <definedName name="_xlnm.Print_Area" localSheetId="2">①データベースの一覧表!$A$1:$CJ$58</definedName>
    <definedName name="_xlnm.Print_Area" localSheetId="3">②データベースのテーブル定義書!$A$1:$CG$47</definedName>
    <definedName name="_xlnm.Print_Area" localSheetId="4">'画面項目説明(AWSH00101G)_詳細条件'!$A$1:$CH$73</definedName>
    <definedName name="_xlnm.Print_Area" localSheetId="1">改訂履歴!$A$1:$CH$38</definedName>
    <definedName name="_xlnm.Print_Area" localSheetId="0">表紙!$A$1:$CH$38</definedName>
    <definedName name="_xlnm.Print_Titles" localSheetId="2">①データベースの一覧表!$1:$4</definedName>
    <definedName name="_xlnm.Print_Titles" localSheetId="3">②データベースのテーブル定義書!$1:$4</definedName>
    <definedName name="_xlnm.Print_Titles" localSheetId="4">'画面項目説明(AWSH00101G)_詳細条件'!$1:$6</definedName>
    <definedName name="_xlnm.Print_Titles" localSheetId="1">改訂履歴!$1:$5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" i="183" l="1"/>
  <c r="BF4" i="183"/>
  <c r="P4" i="183"/>
  <c r="BV2" i="183"/>
  <c r="BF2" i="183"/>
  <c r="AZ2" i="183"/>
  <c r="AT2" i="183"/>
  <c r="AN2" i="183"/>
  <c r="P2" i="183"/>
  <c r="A1" i="183"/>
  <c r="BV4" i="182"/>
  <c r="BF4" i="182"/>
  <c r="BV2" i="182"/>
  <c r="BF2" i="182"/>
  <c r="AZ2" i="182"/>
  <c r="AT2" i="182"/>
  <c r="AN2" i="182"/>
  <c r="P2" i="182"/>
  <c r="A1" i="182"/>
  <c r="AT2" i="146" l="1"/>
  <c r="AN2" i="146"/>
  <c r="P2" i="146"/>
  <c r="A1" i="146"/>
  <c r="BF4" i="113"/>
  <c r="P4" i="113"/>
  <c r="BV2" i="113"/>
  <c r="BV2" i="146" s="1"/>
  <c r="BF2" i="113"/>
  <c r="BF2" i="146" s="1"/>
  <c r="AZ2" i="113"/>
  <c r="AZ2" i="146" s="1"/>
  <c r="P2" i="113"/>
  <c r="A1" i="113"/>
  <c r="O31" i="112"/>
  <c r="P4" i="182" l="1"/>
  <c r="BV4" i="113"/>
  <c r="BF4" i="146"/>
  <c r="P4" i="146"/>
  <c r="BV4" i="146" l="1"/>
</calcChain>
</file>

<file path=xl/sharedStrings.xml><?xml version="1.0" encoding="utf-8"?>
<sst xmlns="http://schemas.openxmlformats.org/spreadsheetml/2006/main" count="1682" uniqueCount="284">
  <si>
    <t>機能名</t>
  </si>
  <si>
    <t>：</t>
  </si>
  <si>
    <t>機能ID</t>
  </si>
  <si>
    <t>業務名</t>
  </si>
  <si>
    <t>承認</t>
  </si>
  <si>
    <t>査閲</t>
  </si>
  <si>
    <t>REV</t>
  </si>
  <si>
    <t>作成日</t>
  </si>
  <si>
    <t>作成者</t>
  </si>
  <si>
    <t>（改訂履歴）</t>
  </si>
  <si>
    <t>最終更新日</t>
  </si>
  <si>
    <t>最終更新者</t>
  </si>
  <si>
    <t>版</t>
  </si>
  <si>
    <t>更新日</t>
  </si>
  <si>
    <t>改訂箇所</t>
  </si>
  <si>
    <t>変更内容</t>
  </si>
  <si>
    <t>更新者</t>
  </si>
  <si>
    <t>備考</t>
  </si>
  <si>
    <t>新規作成</t>
  </si>
  <si>
    <t>選択</t>
  </si>
  <si>
    <t>ー</t>
  </si>
  <si>
    <t>（補足説明）</t>
  </si>
  <si>
    <t>No</t>
  </si>
  <si>
    <t>項目名</t>
  </si>
  <si>
    <t>変数名</t>
  </si>
  <si>
    <t>コントロール</t>
  </si>
  <si>
    <t>遷移順</t>
  </si>
  <si>
    <t>入出力</t>
  </si>
  <si>
    <t>必須</t>
  </si>
  <si>
    <t>桁数</t>
  </si>
  <si>
    <t>型</t>
  </si>
  <si>
    <t>チェック</t>
  </si>
  <si>
    <t>DB物理名</t>
  </si>
  <si>
    <t>初期値・参照コード</t>
  </si>
  <si>
    <t>I</t>
  </si>
  <si>
    <t>テキスト</t>
  </si>
  <si>
    <t>コマンドボタン</t>
  </si>
  <si>
    <t>I/O</t>
  </si>
  <si>
    <t>O</t>
  </si>
  <si>
    <t>【チェック項目】</t>
  </si>
  <si>
    <t>禁：入力禁止文字チェック</t>
  </si>
  <si>
    <t>負：マイナスチェック</t>
  </si>
  <si>
    <t>数：半角数字チェック</t>
  </si>
  <si>
    <t>桁：桁数チェック</t>
  </si>
  <si>
    <t>固：固定桁数チェック</t>
  </si>
  <si>
    <t>日：日付妥当性チェック</t>
  </si>
  <si>
    <t>マ：マスタ存在チェック</t>
  </si>
  <si>
    <t>英：半角英数字チェック</t>
  </si>
  <si>
    <t>零：数値ゼロ入力不可チェック</t>
  </si>
  <si>
    <t>全：全角チェック</t>
  </si>
  <si>
    <t>関：関連チェック</t>
  </si>
  <si>
    <t>チェックボックス</t>
  </si>
  <si>
    <t>（画面項目説明AWSH00101G）</t>
  </si>
  <si>
    <t>行政区－詳細検索条件</t>
  </si>
  <si>
    <t>タイトル</t>
  </si>
  <si>
    <t>ラベル</t>
  </si>
  <si>
    <t>行政区</t>
  </si>
  <si>
    <t>詳細検索条件共通で
いずれの条件あり選択した場合、後ろに「（条件あり）」表示</t>
  </si>
  <si>
    <t>条件有無</t>
  </si>
  <si>
    <t>ラジオボタン</t>
  </si>
  <si>
    <t>条件なし</t>
  </si>
  <si>
    <t>詳細検索条件共通で
条件あり選択した場合のみ、選択・入力可能</t>
  </si>
  <si>
    <t>全選択</t>
  </si>
  <si>
    <t>全解除</t>
  </si>
  <si>
    <t>gyoseikucd</t>
  </si>
  <si>
    <t>vw_afatena.gyoseikucd</t>
  </si>
  <si>
    <t>tm_afmeisyo(3001-X)</t>
  </si>
  <si>
    <t>詳細検索条件共通で
条件あり選択した場合のみ、選択・入力必須</t>
  </si>
  <si>
    <t>後で採番</t>
  </si>
  <si>
    <t>住民種別－詳細検索条件</t>
  </si>
  <si>
    <t>住民種別</t>
  </si>
  <si>
    <t>juminsyubetu</t>
  </si>
  <si>
    <t>vw_afatena.juminsyubetu</t>
  </si>
  <si>
    <t>tm_afmeisyo(2001-4)</t>
  </si>
  <si>
    <t>住民状態－詳細検索条件</t>
  </si>
  <si>
    <t>住民状態</t>
  </si>
  <si>
    <t>juminjotai</t>
  </si>
  <si>
    <t>vw_afatena.juminjotai</t>
  </si>
  <si>
    <t>tm_afmeisyo(2001-5)</t>
  </si>
  <si>
    <t>年齢範囲－詳細検索条件</t>
  </si>
  <si>
    <t>年齢範囲</t>
  </si>
  <si>
    <t>年齢計算基準日</t>
  </si>
  <si>
    <t>agekijunymd</t>
  </si>
  <si>
    <t>日付</t>
  </si>
  <si>
    <t>検索ヘッダー部の年度+01月01日</t>
  </si>
  <si>
    <t>和暦表示
いずれか条件あり選択した場合、変更可能</t>
  </si>
  <si>
    <t>条件有無-女性</t>
  </si>
  <si>
    <t>詳細検索条件の入力項目共通で
必須マークは条件ありの場合のみ表示</t>
  </si>
  <si>
    <t>年齢範囲-女性</t>
  </si>
  <si>
    <t>agehani</t>
  </si>
  <si>
    <t>vw_afatena.bymd
vw_afatena.sex</t>
  </si>
  <si>
    <t>年齢を入力（入力例：20-40,50,60）</t>
  </si>
  <si>
    <t>詳細検索条件の入力項目共通で
条件ありの場合のみ必須</t>
  </si>
  <si>
    <t>条件有無-男性</t>
  </si>
  <si>
    <t>年齢範囲-男性</t>
  </si>
  <si>
    <t>条件有無-不明（未記入）</t>
  </si>
  <si>
    <t>年齢範囲-不明（未記入）</t>
  </si>
  <si>
    <t>条件有無-両方</t>
  </si>
  <si>
    <t>年齢範囲-両方</t>
  </si>
  <si>
    <t>vw_afatena.bymd</t>
  </si>
  <si>
    <t>その他検索条件－詳細検索条件</t>
  </si>
  <si>
    <t>条件とする可能の項目範囲と項目IDは確定しないといけない</t>
  </si>
  <si>
    <t>condtitle</t>
  </si>
  <si>
    <t>詳細条件テーブル.タイトル</t>
  </si>
  <si>
    <t>条件有無-検診日</t>
  </si>
  <si>
    <t>検診日（開始）</t>
  </si>
  <si>
    <t>jisiymdfrom</t>
  </si>
  <si>
    <t>関</t>
  </si>
  <si>
    <t>和暦表示
関：日付大小チェック
条件ありの場合のみ開始日と終了日のいずれか必須</t>
  </si>
  <si>
    <t>検診日（終了）</t>
  </si>
  <si>
    <t>jisiymdto</t>
  </si>
  <si>
    <t>和暦表示</t>
  </si>
  <si>
    <t>一次検診日－詳細検索条件</t>
  </si>
  <si>
    <t>[一次]検診日</t>
  </si>
  <si>
    <t>一次実施機関－詳細検索条件</t>
  </si>
  <si>
    <t>[一次]実施機関</t>
  </si>
  <si>
    <t>実施機関</t>
  </si>
  <si>
    <t>kikancd</t>
  </si>
  <si>
    <t>tm_afkikan.kikancd
tt_shfree.atai</t>
  </si>
  <si>
    <t>医療機関マスタから利用可能機関一覧を取得
事業コード＝？？？
医療機関コードの項目コード＝？？？</t>
  </si>
  <si>
    <t>事業コード、フリーの項目コード未確定</t>
  </si>
  <si>
    <t>一次検診結果·精密検査結果－詳細検索条件</t>
  </si>
  <si>
    <t>一次検診結果·精密検査結果</t>
  </si>
  <si>
    <t>条件有無-一次</t>
  </si>
  <si>
    <t>判定結果-一次</t>
  </si>
  <si>
    <t>hanteikensin</t>
  </si>
  <si>
    <t>tt_shfree.atai</t>
  </si>
  <si>
    <t>tm_afmeisyo(2019-81)</t>
  </si>
  <si>
    <t>一次検診結果の項目コード＝？？？</t>
  </si>
  <si>
    <t>フリーの項目コード未確定</t>
  </si>
  <si>
    <t>条件有無-精密</t>
  </si>
  <si>
    <t>判定結果-精密</t>
  </si>
  <si>
    <t>hanteisemitu</t>
  </si>
  <si>
    <t>tm_afmeisyo(2019-84)</t>
  </si>
  <si>
    <t>互助事業システム</t>
  </si>
  <si>
    <t>内容更新</t>
    <rPh sb="0" eb="2">
      <t>ナイヨウ</t>
    </rPh>
    <rPh sb="2" eb="4">
      <t>コウシン</t>
    </rPh>
    <phoneticPr fontId="16"/>
  </si>
  <si>
    <t>業務名は「互助防疫システム」から「互助事業システム」に修正する。</t>
    <phoneticPr fontId="16"/>
  </si>
  <si>
    <t>宋峰</t>
    <rPh sb="0" eb="1">
      <t>ソウ</t>
    </rPh>
    <rPh sb="1" eb="2">
      <t>ホウ</t>
    </rPh>
    <phoneticPr fontId="16"/>
  </si>
  <si>
    <t>基本設計書_第7章</t>
    <phoneticPr fontId="16"/>
  </si>
  <si>
    <t>データベース説明</t>
    <phoneticPr fontId="16"/>
  </si>
  <si>
    <t>オ ブ ジ ェ ク ト 名</t>
    <phoneticPr fontId="16"/>
  </si>
  <si>
    <t>作成日</t>
    <phoneticPr fontId="16"/>
  </si>
  <si>
    <t>変更日</t>
    <phoneticPr fontId="16"/>
  </si>
  <si>
    <t>デ ー タ ベ ー ス 名 称</t>
    <phoneticPr fontId="16"/>
  </si>
  <si>
    <t>備                     考</t>
    <phoneticPr fontId="16"/>
  </si>
  <si>
    <t>TM_CODE</t>
  </si>
  <si>
    <t>TM_CONTROL</t>
  </si>
  <si>
    <t>TM_JIMUITAKU</t>
  </si>
  <si>
    <t>TM_KEIYAKU</t>
  </si>
  <si>
    <t>TM_KEIYAKU_NOJO</t>
  </si>
  <si>
    <t>TM_KISOSIHYO</t>
  </si>
  <si>
    <t>TM_KYOKAI</t>
  </si>
  <si>
    <t>TM_MESSAGE</t>
  </si>
  <si>
    <t>TM_PROGRAM</t>
  </si>
  <si>
    <t>TM_SITEN</t>
  </si>
  <si>
    <t>TM_SYORI_KI</t>
  </si>
  <si>
    <t>TM_SYORI_NENDO</t>
  </si>
  <si>
    <t>TM_SYORI_RIREKI</t>
  </si>
  <si>
    <t>TM_SYORIKINO</t>
  </si>
  <si>
    <t>TM_TANKA</t>
  </si>
  <si>
    <t>TM_TAX</t>
  </si>
  <si>
    <t>TM_USER</t>
  </si>
  <si>
    <t>TM_YOKEN</t>
  </si>
  <si>
    <t>TT_FURI_WORK</t>
  </si>
  <si>
    <t>TT_FURI_KENSU</t>
  </si>
  <si>
    <t>TT_KEIYAKU_IDO_RIREKI</t>
  </si>
  <si>
    <t>TT_KEIYAKU_JOHO</t>
  </si>
  <si>
    <t>TT_KEIYAKU_JOTO_MEISAI_RIREKI</t>
  </si>
  <si>
    <t>TT_KEIYAKU_JOTO_RIREKI</t>
  </si>
  <si>
    <t>TT_KEIYAKU_KBN_MEISAI_RIREKI</t>
  </si>
  <si>
    <t>TT_KEIYAKU_KBN_RIREKI</t>
  </si>
  <si>
    <t>TT_KEIYAKU_ZOHA_RIREKI</t>
  </si>
  <si>
    <t>TT_KOFU</t>
  </si>
  <si>
    <t>TT_KOFU_KEISAN</t>
  </si>
  <si>
    <t>TT_KOFU_SINSEI</t>
  </si>
  <si>
    <t>TT_TUMITATE</t>
  </si>
  <si>
    <t>TT_TUMITATE_KEISAN</t>
  </si>
  <si>
    <t>TT_TUMITATE_MEISAI</t>
  </si>
  <si>
    <t>TT_TUMITATE_NYUKIN</t>
  </si>
  <si>
    <t>TT_ZENKI_TUMITATE_HENKAN</t>
  </si>
  <si>
    <t>TW_GJ3030</t>
  </si>
  <si>
    <t>TW_KEIYAKU</t>
  </si>
  <si>
    <t>TW_KEIYAKU_JOHO</t>
  </si>
  <si>
    <t>TW_TUMITATE</t>
  </si>
  <si>
    <t>TW_TUMITATE_MEISAI</t>
  </si>
  <si>
    <t>W_KEIYAKU_JOHO</t>
  </si>
  <si>
    <t>TM_BANK</t>
  </si>
  <si>
    <t>1</t>
    <phoneticPr fontId="16"/>
  </si>
  <si>
    <t>2</t>
    <phoneticPr fontId="16"/>
  </si>
  <si>
    <t>3</t>
    <phoneticPr fontId="16"/>
  </si>
  <si>
    <t>4</t>
    <phoneticPr fontId="16"/>
  </si>
  <si>
    <t>5</t>
    <phoneticPr fontId="16"/>
  </si>
  <si>
    <t>6</t>
    <phoneticPr fontId="16"/>
  </si>
  <si>
    <t>7</t>
    <phoneticPr fontId="16"/>
  </si>
  <si>
    <t>8</t>
    <phoneticPr fontId="16"/>
  </si>
  <si>
    <t>9</t>
    <phoneticPr fontId="16"/>
  </si>
  <si>
    <t>10</t>
    <phoneticPr fontId="16"/>
  </si>
  <si>
    <t>11</t>
    <phoneticPr fontId="16"/>
  </si>
  <si>
    <t>12</t>
    <phoneticPr fontId="16"/>
  </si>
  <si>
    <t>13</t>
    <phoneticPr fontId="16"/>
  </si>
  <si>
    <t>14</t>
    <phoneticPr fontId="16"/>
  </si>
  <si>
    <t>15</t>
    <phoneticPr fontId="16"/>
  </si>
  <si>
    <t>16</t>
    <phoneticPr fontId="16"/>
  </si>
  <si>
    <t>17</t>
    <phoneticPr fontId="16"/>
  </si>
  <si>
    <t>18</t>
    <phoneticPr fontId="16"/>
  </si>
  <si>
    <t>19</t>
    <phoneticPr fontId="16"/>
  </si>
  <si>
    <t>20</t>
    <phoneticPr fontId="16"/>
  </si>
  <si>
    <t>21</t>
    <phoneticPr fontId="16"/>
  </si>
  <si>
    <t>22</t>
    <phoneticPr fontId="16"/>
  </si>
  <si>
    <t>23</t>
    <phoneticPr fontId="16"/>
  </si>
  <si>
    <t>24</t>
    <phoneticPr fontId="16"/>
  </si>
  <si>
    <t>25</t>
    <phoneticPr fontId="16"/>
  </si>
  <si>
    <t>26</t>
    <phoneticPr fontId="16"/>
  </si>
  <si>
    <t>27</t>
    <phoneticPr fontId="16"/>
  </si>
  <si>
    <t>28</t>
    <phoneticPr fontId="16"/>
  </si>
  <si>
    <t>29</t>
    <phoneticPr fontId="16"/>
  </si>
  <si>
    <t>30</t>
    <phoneticPr fontId="16"/>
  </si>
  <si>
    <t>31</t>
    <phoneticPr fontId="16"/>
  </si>
  <si>
    <t>32</t>
    <phoneticPr fontId="16"/>
  </si>
  <si>
    <t>33</t>
    <phoneticPr fontId="16"/>
  </si>
  <si>
    <t>34</t>
    <phoneticPr fontId="16"/>
  </si>
  <si>
    <t>35</t>
    <phoneticPr fontId="16"/>
  </si>
  <si>
    <t>36</t>
    <phoneticPr fontId="16"/>
  </si>
  <si>
    <t>37</t>
    <phoneticPr fontId="16"/>
  </si>
  <si>
    <t>38</t>
    <phoneticPr fontId="16"/>
  </si>
  <si>
    <t>39</t>
    <phoneticPr fontId="16"/>
  </si>
  <si>
    <t>40</t>
    <phoneticPr fontId="16"/>
  </si>
  <si>
    <t>41</t>
    <phoneticPr fontId="16"/>
  </si>
  <si>
    <t>42</t>
    <phoneticPr fontId="16"/>
  </si>
  <si>
    <t>2015/3/31</t>
  </si>
  <si>
    <t>2023/8/23</t>
  </si>
  <si>
    <t>2018/7/6</t>
  </si>
  <si>
    <t>2017/7/1</t>
  </si>
  <si>
    <t>金融機関マスタ</t>
  </si>
  <si>
    <t>コードマスタ</t>
  </si>
  <si>
    <t>コントロールマスタ</t>
  </si>
  <si>
    <t>事務委託先マスタ</t>
  </si>
  <si>
    <t>契約者マスタ</t>
  </si>
  <si>
    <t>契約者農場マスタ</t>
  </si>
  <si>
    <t>基礎指標マスタ</t>
  </si>
  <si>
    <t>日本養鶏協会マスタ</t>
  </si>
  <si>
    <t>メッセージマスタ</t>
  </si>
  <si>
    <t>プログラムマスタ（タイトル表示用）</t>
  </si>
  <si>
    <t>金融機関支店マスタ</t>
  </si>
  <si>
    <t>処理対象期・年度マスタ</t>
  </si>
  <si>
    <t>処理対象年度マスタ</t>
  </si>
  <si>
    <t>処理履歴テーブル</t>
  </si>
  <si>
    <t>処理機能マスタ（メニュー表示用）</t>
  </si>
  <si>
    <t>契約者積立金・互助金単価マスタ</t>
  </si>
  <si>
    <t>使用者マスタ</t>
  </si>
  <si>
    <t>発生・終了要件マスタ</t>
  </si>
  <si>
    <t>積立金返還金金融機関振込件数</t>
  </si>
  <si>
    <t>積立金返還金金融機関振込ワーク</t>
  </si>
  <si>
    <t>移動履歴</t>
  </si>
  <si>
    <t>契約情報</t>
  </si>
  <si>
    <t>譲渡明細履歴</t>
  </si>
  <si>
    <t>譲渡履歴</t>
  </si>
  <si>
    <t>契約区分明細履歴</t>
  </si>
  <si>
    <t>契約区分履歴</t>
  </si>
  <si>
    <t>増羽履歴</t>
  </si>
  <si>
    <t>互助金交付</t>
  </si>
  <si>
    <t>互助交付金計算履歴</t>
  </si>
  <si>
    <t>互助金申請</t>
  </si>
  <si>
    <t>積立金</t>
  </si>
  <si>
    <t>積立金計算履歴</t>
  </si>
  <si>
    <t>積立金明細</t>
  </si>
  <si>
    <t>積立金入金</t>
  </si>
  <si>
    <t>前期積立金返還</t>
  </si>
  <si>
    <t>N o</t>
    <phoneticPr fontId="16"/>
  </si>
  <si>
    <t>２．データベースのテーブル定義書</t>
    <phoneticPr fontId="16"/>
  </si>
  <si>
    <t>※別紙添付資料（データベース内容）</t>
  </si>
  <si>
    <t>2018/7/6</t>
    <phoneticPr fontId="16"/>
  </si>
  <si>
    <t>新規</t>
    <phoneticPr fontId="16"/>
  </si>
  <si>
    <t>TT_AFLOG</t>
    <phoneticPr fontId="16"/>
  </si>
  <si>
    <t>2024/7/6</t>
    <phoneticPr fontId="16"/>
  </si>
  <si>
    <t>通信ログを管理する。</t>
    <phoneticPr fontId="16"/>
  </si>
  <si>
    <t>通信ログテーブル</t>
    <phoneticPr fontId="16"/>
  </si>
  <si>
    <t>TT_AFLOGDB</t>
    <phoneticPr fontId="16"/>
  </si>
  <si>
    <t>DB操作ログを管理する。</t>
    <phoneticPr fontId="16"/>
  </si>
  <si>
    <t>DB操作ログテーブル</t>
    <phoneticPr fontId="16"/>
  </si>
  <si>
    <t>消費税率マスタ【R5インボイス対応 新規作成】</t>
  </si>
  <si>
    <t>TT_AFTUSINLOG</t>
    <phoneticPr fontId="16"/>
  </si>
  <si>
    <t>メインログテーブル</t>
    <phoneticPr fontId="16"/>
  </si>
  <si>
    <t>メインログを管理する。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</si>
</sst>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_ "/>
    <numFmt numFmtId="178" formatCode="yyyy&quot;年&quot;m&quot;月&quot;d&quot;日&quot;;@"/>
  </numFmts>
  <fonts count="24">
    <font>
      <sz val="11"/>
      <name val="ＭＳ Ｐゴシック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6"/>
      <name val="游ゴシック"/>
      <family val="3"/>
      <charset val="128"/>
    </font>
    <font>
      <sz val="72"/>
      <name val="游ゴシック"/>
      <family val="3"/>
      <charset val="128"/>
    </font>
    <font>
      <sz val="18"/>
      <name val="游ゴシック"/>
      <family val="3"/>
      <charset val="128"/>
    </font>
    <font>
      <sz val="28"/>
      <name val="游ゴシック"/>
      <family val="3"/>
      <charset val="128"/>
    </font>
    <font>
      <sz val="24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明朝"/>
      <charset val="128"/>
    </font>
    <font>
      <sz val="6"/>
      <name val="ＭＳ Ｐゴシック"/>
      <family val="3"/>
      <charset val="128"/>
    </font>
    <font>
      <sz val="10"/>
      <name val="游ゴシック"/>
      <family val="2"/>
    </font>
    <font>
      <sz val="11"/>
      <name val="游ゴシック"/>
      <family val="2"/>
    </font>
    <font>
      <b/>
      <sz val="12"/>
      <name val="游ゴシック"/>
      <family val="2"/>
    </font>
    <font>
      <b/>
      <sz val="11"/>
      <name val="游ゴシック"/>
      <family val="2"/>
    </font>
    <font>
      <b/>
      <sz val="16"/>
      <name val="游ゴシック"/>
      <family val="3"/>
      <charset val="128"/>
    </font>
    <font>
      <sz val="10"/>
      <color rgb="FF000000"/>
      <name val="Times New Roman"/>
      <family val="1"/>
    </font>
    <font>
      <b/>
      <sz val="1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176" fontId="0" fillId="0" borderId="0"/>
    <xf numFmtId="0" fontId="7" fillId="0" borderId="0">
      <alignment vertical="center"/>
    </xf>
    <xf numFmtId="176" fontId="13" fillId="0" borderId="0"/>
    <xf numFmtId="176" fontId="13" fillId="0" borderId="0"/>
    <xf numFmtId="176" fontId="13" fillId="0" borderId="0"/>
    <xf numFmtId="0" fontId="13" fillId="0" borderId="0"/>
    <xf numFmtId="176" fontId="13" fillId="0" borderId="0"/>
    <xf numFmtId="176" fontId="13" fillId="0" borderId="0"/>
    <xf numFmtId="0" fontId="14" fillId="0" borderId="0"/>
    <xf numFmtId="176" fontId="13" fillId="0" borderId="0"/>
    <xf numFmtId="176" fontId="15" fillId="0" borderId="0"/>
    <xf numFmtId="176" fontId="13" fillId="0" borderId="0"/>
    <xf numFmtId="0" fontId="22" fillId="0" borderId="0"/>
  </cellStyleXfs>
  <cellXfs count="283">
    <xf numFmtId="176" fontId="0" fillId="0" borderId="0" xfId="0"/>
    <xf numFmtId="176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176" fontId="5" fillId="4" borderId="6" xfId="0" applyFont="1" applyFill="1" applyBorder="1" applyAlignment="1">
      <alignment vertical="center"/>
    </xf>
    <xf numFmtId="176" fontId="5" fillId="4" borderId="7" xfId="0" applyFont="1" applyFill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176" fontId="5" fillId="4" borderId="8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176" fontId="2" fillId="0" borderId="2" xfId="10" applyFont="1" applyBorder="1" applyAlignment="1">
      <alignment vertical="center"/>
    </xf>
    <xf numFmtId="176" fontId="2" fillId="0" borderId="0" xfId="1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176" fontId="2" fillId="0" borderId="2" xfId="10" applyFont="1" applyBorder="1" applyAlignment="1">
      <alignment horizontal="center" vertical="center"/>
    </xf>
    <xf numFmtId="176" fontId="2" fillId="0" borderId="0" xfId="0" applyFont="1" applyAlignment="1">
      <alignment vertical="center"/>
    </xf>
    <xf numFmtId="176" fontId="2" fillId="0" borderId="0" xfId="9" applyFont="1" applyAlignment="1">
      <alignment vertical="center"/>
    </xf>
    <xf numFmtId="176" fontId="2" fillId="0" borderId="0" xfId="11" applyFont="1" applyAlignment="1">
      <alignment vertical="center"/>
    </xf>
    <xf numFmtId="176" fontId="2" fillId="0" borderId="2" xfId="11" applyFont="1" applyBorder="1" applyAlignment="1">
      <alignment vertical="center"/>
    </xf>
    <xf numFmtId="176" fontId="2" fillId="0" borderId="2" xfId="11" applyFont="1" applyBorder="1" applyAlignment="1">
      <alignment horizontal="left" vertical="center"/>
    </xf>
    <xf numFmtId="176" fontId="2" fillId="0" borderId="0" xfId="11" applyFont="1" applyAlignment="1">
      <alignment horizontal="left" vertical="center"/>
    </xf>
    <xf numFmtId="49" fontId="2" fillId="0" borderId="12" xfId="0" applyNumberFormat="1" applyFont="1" applyBorder="1" applyAlignment="1">
      <alignment vertical="center"/>
    </xf>
    <xf numFmtId="49" fontId="2" fillId="0" borderId="14" xfId="0" applyNumberFormat="1" applyFont="1" applyBorder="1" applyAlignment="1">
      <alignment vertical="center"/>
    </xf>
    <xf numFmtId="49" fontId="2" fillId="0" borderId="0" xfId="5" applyNumberFormat="1" applyFont="1" applyAlignment="1">
      <alignment vertical="center"/>
    </xf>
    <xf numFmtId="49" fontId="2" fillId="0" borderId="3" xfId="5" applyNumberFormat="1" applyFont="1" applyBorder="1" applyAlignment="1">
      <alignment vertical="center"/>
    </xf>
    <xf numFmtId="0" fontId="1" fillId="0" borderId="0" xfId="5" applyFont="1" applyAlignment="1">
      <alignment vertical="center"/>
    </xf>
    <xf numFmtId="49" fontId="1" fillId="0" borderId="0" xfId="4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76" fontId="9" fillId="0" borderId="1" xfId="0" applyFont="1" applyBorder="1" applyAlignment="1">
      <alignment vertical="center"/>
    </xf>
    <xf numFmtId="176" fontId="1" fillId="0" borderId="2" xfId="0" applyFont="1" applyBorder="1" applyAlignment="1">
      <alignment vertical="center"/>
    </xf>
    <xf numFmtId="176" fontId="1" fillId="0" borderId="3" xfId="0" applyFont="1" applyBorder="1" applyAlignment="1">
      <alignment vertical="center"/>
    </xf>
    <xf numFmtId="176" fontId="8" fillId="0" borderId="3" xfId="0" applyFont="1" applyBorder="1" applyAlignment="1">
      <alignment vertical="center"/>
    </xf>
    <xf numFmtId="176" fontId="8" fillId="0" borderId="0" xfId="0" applyFont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3" xfId="4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7" borderId="0" xfId="0" applyNumberFormat="1" applyFont="1" applyFill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178" fontId="1" fillId="0" borderId="0" xfId="0" applyNumberFormat="1" applyFont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49" fontId="1" fillId="0" borderId="13" xfId="4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8" fillId="0" borderId="12" xfId="0" applyNumberFormat="1" applyFont="1" applyBorder="1" applyAlignment="1">
      <alignment vertical="center"/>
    </xf>
    <xf numFmtId="49" fontId="8" fillId="0" borderId="13" xfId="0" applyNumberFormat="1" applyFont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176" fontId="1" fillId="0" borderId="12" xfId="0" applyFont="1" applyBorder="1" applyAlignment="1">
      <alignment vertical="center"/>
    </xf>
    <xf numFmtId="176" fontId="1" fillId="0" borderId="13" xfId="0" applyFont="1" applyBorder="1" applyAlignment="1">
      <alignment vertical="center"/>
    </xf>
    <xf numFmtId="49" fontId="1" fillId="7" borderId="0" xfId="4" applyNumberFormat="1" applyFont="1" applyFill="1" applyAlignment="1">
      <alignment vertical="center"/>
    </xf>
    <xf numFmtId="49" fontId="17" fillId="0" borderId="13" xfId="0" applyNumberFormat="1" applyFont="1" applyBorder="1" applyAlignment="1">
      <alignment vertical="center"/>
    </xf>
    <xf numFmtId="49" fontId="17" fillId="0" borderId="0" xfId="0" applyNumberFormat="1" applyFont="1" applyAlignment="1">
      <alignment vertical="center"/>
    </xf>
    <xf numFmtId="176" fontId="18" fillId="0" borderId="0" xfId="0" applyFont="1" applyAlignment="1">
      <alignment vertical="center"/>
    </xf>
    <xf numFmtId="49" fontId="18" fillId="0" borderId="1" xfId="4" applyNumberFormat="1" applyFont="1" applyBorder="1" applyAlignment="1">
      <alignment vertical="center"/>
    </xf>
    <xf numFmtId="49" fontId="18" fillId="0" borderId="2" xfId="4" applyNumberFormat="1" applyFont="1" applyBorder="1" applyAlignment="1">
      <alignment vertical="center"/>
    </xf>
    <xf numFmtId="49" fontId="20" fillId="0" borderId="2" xfId="4" applyNumberFormat="1" applyFont="1" applyBorder="1" applyAlignment="1">
      <alignment vertical="center"/>
    </xf>
    <xf numFmtId="49" fontId="18" fillId="0" borderId="12" xfId="4" applyNumberFormat="1" applyFont="1" applyBorder="1" applyAlignment="1">
      <alignment vertical="center"/>
    </xf>
    <xf numFmtId="49" fontId="18" fillId="0" borderId="0" xfId="4" applyNumberFormat="1" applyFont="1" applyAlignment="1">
      <alignment vertical="center"/>
    </xf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49" fontId="17" fillId="0" borderId="5" xfId="0" applyNumberFormat="1" applyFont="1" applyBorder="1" applyAlignment="1">
      <alignment vertical="center"/>
    </xf>
    <xf numFmtId="49" fontId="17" fillId="0" borderId="14" xfId="0" applyNumberFormat="1" applyFont="1" applyBorder="1" applyAlignment="1">
      <alignment vertical="center"/>
    </xf>
    <xf numFmtId="20" fontId="17" fillId="0" borderId="0" xfId="0" applyNumberFormat="1" applyFont="1" applyAlignment="1">
      <alignment vertical="center"/>
    </xf>
    <xf numFmtId="49" fontId="21" fillId="0" borderId="0" xfId="5" applyNumberFormat="1" applyFont="1" applyAlignment="1">
      <alignment vertical="center"/>
    </xf>
    <xf numFmtId="49" fontId="1" fillId="0" borderId="0" xfId="5" applyNumberFormat="1" applyFont="1" applyAlignment="1">
      <alignment vertical="center"/>
    </xf>
    <xf numFmtId="176" fontId="1" fillId="0" borderId="0" xfId="0" applyFont="1" applyAlignment="1">
      <alignment horizontal="left" vertical="top"/>
    </xf>
    <xf numFmtId="176" fontId="23" fillId="0" borderId="0" xfId="0" applyFont="1" applyAlignment="1">
      <alignment horizontal="left" vertical="top"/>
    </xf>
    <xf numFmtId="176" fontId="8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11" fillId="0" borderId="0" xfId="4" applyNumberFormat="1" applyFont="1" applyAlignment="1">
      <alignment horizontal="center" vertical="center" wrapText="1"/>
    </xf>
    <xf numFmtId="49" fontId="11" fillId="0" borderId="0" xfId="4" applyNumberFormat="1" applyFont="1" applyAlignment="1">
      <alignment horizontal="center" vertical="center"/>
    </xf>
    <xf numFmtId="49" fontId="12" fillId="0" borderId="0" xfId="4" applyNumberFormat="1" applyFont="1" applyAlignment="1">
      <alignment horizontal="center" vertical="center"/>
    </xf>
    <xf numFmtId="176" fontId="11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Font="1" applyAlignment="1">
      <alignment horizontal="left" vertical="center"/>
    </xf>
    <xf numFmtId="176" fontId="1" fillId="2" borderId="6" xfId="0" applyFont="1" applyFill="1" applyBorder="1" applyAlignment="1">
      <alignment horizontal="center" vertical="center"/>
    </xf>
    <xf numFmtId="176" fontId="18" fillId="2" borderId="7" xfId="0" applyFont="1" applyFill="1" applyBorder="1" applyAlignment="1">
      <alignment horizontal="center" vertical="center"/>
    </xf>
    <xf numFmtId="176" fontId="18" fillId="2" borderId="8" xfId="0" applyFont="1" applyFill="1" applyBorder="1" applyAlignment="1">
      <alignment horizontal="center" vertical="center"/>
    </xf>
    <xf numFmtId="176" fontId="18" fillId="2" borderId="1" xfId="0" applyFont="1" applyFill="1" applyBorder="1" applyAlignment="1">
      <alignment horizontal="center" vertical="center"/>
    </xf>
    <xf numFmtId="176" fontId="18" fillId="2" borderId="2" xfId="0" applyFont="1" applyFill="1" applyBorder="1" applyAlignment="1">
      <alignment horizontal="center" vertical="center"/>
    </xf>
    <xf numFmtId="176" fontId="18" fillId="2" borderId="12" xfId="0" applyFont="1" applyFill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176" fontId="18" fillId="0" borderId="7" xfId="0" applyFont="1" applyBorder="1" applyAlignment="1">
      <alignment horizontal="center" vertical="center"/>
    </xf>
    <xf numFmtId="176" fontId="18" fillId="0" borderId="8" xfId="0" applyFont="1" applyBorder="1" applyAlignment="1">
      <alignment horizontal="center" vertical="center"/>
    </xf>
    <xf numFmtId="176" fontId="18" fillId="0" borderId="6" xfId="0" applyFont="1" applyBorder="1" applyAlignment="1">
      <alignment horizontal="center" vertical="center"/>
    </xf>
    <xf numFmtId="176" fontId="18" fillId="0" borderId="1" xfId="0" applyFont="1" applyBorder="1" applyAlignment="1">
      <alignment horizontal="center" vertical="center"/>
    </xf>
    <xf numFmtId="176" fontId="18" fillId="0" borderId="2" xfId="0" applyFont="1" applyBorder="1" applyAlignment="1">
      <alignment horizontal="center" vertical="center"/>
    </xf>
    <xf numFmtId="176" fontId="18" fillId="0" borderId="12" xfId="0" applyFont="1" applyBorder="1" applyAlignment="1">
      <alignment horizontal="center" vertical="center"/>
    </xf>
    <xf numFmtId="178" fontId="18" fillId="0" borderId="6" xfId="0" applyNumberFormat="1" applyFont="1" applyBorder="1" applyAlignment="1">
      <alignment horizontal="center" vertical="center"/>
    </xf>
    <xf numFmtId="178" fontId="18" fillId="0" borderId="7" xfId="0" applyNumberFormat="1" applyFont="1" applyBorder="1" applyAlignment="1">
      <alignment horizontal="center" vertical="center"/>
    </xf>
    <xf numFmtId="178" fontId="18" fillId="0" borderId="8" xfId="0" applyNumberFormat="1" applyFont="1" applyBorder="1" applyAlignment="1">
      <alignment horizontal="center" vertical="center"/>
    </xf>
    <xf numFmtId="176" fontId="18" fillId="0" borderId="21" xfId="0" applyFont="1" applyBorder="1" applyAlignment="1">
      <alignment horizontal="center" vertical="center"/>
    </xf>
    <xf numFmtId="49" fontId="17" fillId="7" borderId="6" xfId="0" applyNumberFormat="1" applyFont="1" applyFill="1" applyBorder="1" applyAlignment="1">
      <alignment horizontal="center" vertical="center"/>
    </xf>
    <xf numFmtId="49" fontId="17" fillId="7" borderId="7" xfId="0" applyNumberFormat="1" applyFont="1" applyFill="1" applyBorder="1" applyAlignment="1">
      <alignment horizontal="center" vertical="center"/>
    </xf>
    <xf numFmtId="49" fontId="17" fillId="7" borderId="8" xfId="0" applyNumberFormat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 vertical="center"/>
    </xf>
    <xf numFmtId="14" fontId="17" fillId="0" borderId="19" xfId="0" applyNumberFormat="1" applyFont="1" applyBorder="1" applyAlignment="1">
      <alignment horizontal="center" vertical="center"/>
    </xf>
    <xf numFmtId="14" fontId="17" fillId="0" borderId="20" xfId="0" applyNumberFormat="1" applyFont="1" applyBorder="1" applyAlignment="1">
      <alignment horizontal="center" vertical="center"/>
    </xf>
    <xf numFmtId="49" fontId="17" fillId="0" borderId="18" xfId="0" applyNumberFormat="1" applyFont="1" applyBorder="1" applyAlignment="1">
      <alignment vertical="center"/>
    </xf>
    <xf numFmtId="49" fontId="17" fillId="0" borderId="19" xfId="0" applyNumberFormat="1" applyFont="1" applyBorder="1" applyAlignment="1">
      <alignment vertical="center"/>
    </xf>
    <xf numFmtId="49" fontId="17" fillId="0" borderId="20" xfId="0" applyNumberFormat="1" applyFont="1" applyBorder="1" applyAlignment="1">
      <alignment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0" borderId="19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176" fontId="17" fillId="0" borderId="18" xfId="0" applyFont="1" applyBorder="1" applyAlignment="1">
      <alignment horizontal="center" vertical="center"/>
    </xf>
    <xf numFmtId="176" fontId="17" fillId="0" borderId="19" xfId="0" applyFont="1" applyBorder="1" applyAlignment="1">
      <alignment horizontal="center" vertical="center"/>
    </xf>
    <xf numFmtId="176" fontId="17" fillId="0" borderId="20" xfId="0" applyFont="1" applyBorder="1" applyAlignment="1">
      <alignment horizontal="center" vertical="center"/>
    </xf>
    <xf numFmtId="177" fontId="17" fillId="0" borderId="9" xfId="0" applyNumberFormat="1" applyFont="1" applyBorder="1" applyAlignment="1">
      <alignment horizontal="center" vertical="center"/>
    </xf>
    <xf numFmtId="177" fontId="17" fillId="0" borderId="10" xfId="0" applyNumberFormat="1" applyFont="1" applyBorder="1" applyAlignment="1">
      <alignment horizontal="center" vertical="center"/>
    </xf>
    <xf numFmtId="177" fontId="17" fillId="0" borderId="11" xfId="0" applyNumberFormat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horizontal="left" vertical="top" wrapText="1"/>
    </xf>
    <xf numFmtId="49" fontId="17" fillId="0" borderId="11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vertical="center"/>
    </xf>
    <xf numFmtId="49" fontId="17" fillId="0" borderId="10" xfId="0" applyNumberFormat="1" applyFont="1" applyBorder="1" applyAlignment="1">
      <alignment vertical="center"/>
    </xf>
    <xf numFmtId="49" fontId="17" fillId="0" borderId="11" xfId="0" applyNumberFormat="1" applyFont="1" applyBorder="1" applyAlignment="1">
      <alignment vertical="center"/>
    </xf>
    <xf numFmtId="176" fontId="17" fillId="0" borderId="9" xfId="0" applyFont="1" applyBorder="1" applyAlignment="1">
      <alignment horizontal="center" vertical="center"/>
    </xf>
    <xf numFmtId="176" fontId="17" fillId="0" borderId="10" xfId="0" applyFont="1" applyBorder="1" applyAlignment="1">
      <alignment horizontal="center" vertical="center"/>
    </xf>
    <xf numFmtId="176" fontId="17" fillId="0" borderId="11" xfId="0" applyFont="1" applyBorder="1" applyAlignment="1">
      <alignment horizontal="center" vertical="center"/>
    </xf>
    <xf numFmtId="49" fontId="17" fillId="0" borderId="9" xfId="0" applyNumberFormat="1" applyFont="1" applyBorder="1" applyAlignment="1">
      <alignment vertical="center" wrapText="1"/>
    </xf>
    <xf numFmtId="49" fontId="17" fillId="0" borderId="10" xfId="0" applyNumberFormat="1" applyFont="1" applyBorder="1" applyAlignment="1">
      <alignment vertical="center" wrapText="1"/>
    </xf>
    <xf numFmtId="49" fontId="17" fillId="0" borderId="11" xfId="0" applyNumberFormat="1" applyFont="1" applyBorder="1" applyAlignment="1">
      <alignment vertical="center" wrapText="1"/>
    </xf>
    <xf numFmtId="49" fontId="17" fillId="0" borderId="10" xfId="0" applyNumberFormat="1" applyFont="1" applyBorder="1" applyAlignment="1">
      <alignment horizontal="left" vertical="top"/>
    </xf>
    <xf numFmtId="49" fontId="17" fillId="0" borderId="11" xfId="0" applyNumberFormat="1" applyFont="1" applyBorder="1" applyAlignment="1">
      <alignment horizontal="left" vertical="top"/>
    </xf>
    <xf numFmtId="177" fontId="17" fillId="0" borderId="15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/>
    </xf>
    <xf numFmtId="14" fontId="17" fillId="0" borderId="16" xfId="0" applyNumberFormat="1" applyFont="1" applyBorder="1" applyAlignment="1">
      <alignment horizontal="center" vertical="center"/>
    </xf>
    <xf numFmtId="14" fontId="17" fillId="0" borderId="17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vertical="center"/>
    </xf>
    <xf numFmtId="49" fontId="17" fillId="0" borderId="16" xfId="0" applyNumberFormat="1" applyFont="1" applyBorder="1" applyAlignment="1">
      <alignment vertical="center"/>
    </xf>
    <xf numFmtId="49" fontId="17" fillId="0" borderId="17" xfId="0" applyNumberFormat="1" applyFont="1" applyBorder="1" applyAlignment="1">
      <alignment vertical="center"/>
    </xf>
    <xf numFmtId="176" fontId="17" fillId="0" borderId="15" xfId="0" applyFont="1" applyBorder="1" applyAlignment="1">
      <alignment horizontal="center" vertical="center"/>
    </xf>
    <xf numFmtId="176" fontId="17" fillId="0" borderId="16" xfId="0" applyFont="1" applyBorder="1" applyAlignment="1">
      <alignment horizontal="center" vertical="center"/>
    </xf>
    <xf numFmtId="176" fontId="17" fillId="0" borderId="17" xfId="0" applyFont="1" applyBorder="1" applyAlignment="1">
      <alignment horizontal="center" vertical="center"/>
    </xf>
    <xf numFmtId="176" fontId="18" fillId="0" borderId="3" xfId="0" applyFont="1" applyBorder="1" applyAlignment="1">
      <alignment horizontal="center" vertical="center"/>
    </xf>
    <xf numFmtId="176" fontId="18" fillId="0" borderId="0" xfId="0" applyFont="1" applyAlignment="1">
      <alignment horizontal="center" vertical="center"/>
    </xf>
    <xf numFmtId="176" fontId="18" fillId="0" borderId="13" xfId="0" applyFont="1" applyBorder="1" applyAlignment="1">
      <alignment horizontal="center" vertical="center"/>
    </xf>
    <xf numFmtId="176" fontId="18" fillId="0" borderId="4" xfId="0" applyFont="1" applyBorder="1" applyAlignment="1">
      <alignment horizontal="center" vertical="center"/>
    </xf>
    <xf numFmtId="176" fontId="18" fillId="0" borderId="5" xfId="0" applyFont="1" applyBorder="1" applyAlignment="1">
      <alignment horizontal="center" vertical="center"/>
    </xf>
    <xf numFmtId="176" fontId="18" fillId="0" borderId="14" xfId="0" applyFont="1" applyBorder="1" applyAlignment="1">
      <alignment horizontal="center" vertical="center"/>
    </xf>
    <xf numFmtId="177" fontId="18" fillId="0" borderId="3" xfId="0" applyNumberFormat="1" applyFont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/>
    </xf>
    <xf numFmtId="177" fontId="18" fillId="0" borderId="13" xfId="0" applyNumberFormat="1" applyFont="1" applyBorder="1" applyAlignment="1">
      <alignment horizontal="center" vertical="center"/>
    </xf>
    <xf numFmtId="177" fontId="18" fillId="0" borderId="3" xfId="0" applyNumberFormat="1" applyFont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14" xfId="0" applyNumberFormat="1" applyFont="1" applyBorder="1" applyAlignment="1">
      <alignment horizontal="center" vertical="center"/>
    </xf>
    <xf numFmtId="176" fontId="3" fillId="2" borderId="1" xfId="0" applyFont="1" applyFill="1" applyBorder="1" applyAlignment="1">
      <alignment horizontal="center" vertical="center"/>
    </xf>
    <xf numFmtId="176" fontId="3" fillId="2" borderId="2" xfId="0" applyFont="1" applyFill="1" applyBorder="1" applyAlignment="1">
      <alignment horizontal="center" vertical="center"/>
    </xf>
    <xf numFmtId="176" fontId="3" fillId="2" borderId="12" xfId="0" applyFont="1" applyFill="1" applyBorder="1" applyAlignment="1">
      <alignment horizontal="center" vertical="center"/>
    </xf>
    <xf numFmtId="176" fontId="19" fillId="2" borderId="3" xfId="0" applyFont="1" applyFill="1" applyBorder="1" applyAlignment="1">
      <alignment horizontal="center" vertical="center"/>
    </xf>
    <xf numFmtId="176" fontId="19" fillId="2" borderId="0" xfId="0" applyFont="1" applyFill="1" applyAlignment="1">
      <alignment horizontal="center" vertical="center"/>
    </xf>
    <xf numFmtId="176" fontId="19" fillId="2" borderId="13" xfId="0" applyFont="1" applyFill="1" applyBorder="1" applyAlignment="1">
      <alignment horizontal="center" vertical="center"/>
    </xf>
    <xf numFmtId="176" fontId="19" fillId="2" borderId="4" xfId="0" applyFont="1" applyFill="1" applyBorder="1" applyAlignment="1">
      <alignment horizontal="center" vertical="center"/>
    </xf>
    <xf numFmtId="176" fontId="19" fillId="2" borderId="5" xfId="0" applyFont="1" applyFill="1" applyBorder="1" applyAlignment="1">
      <alignment horizontal="center" vertical="center"/>
    </xf>
    <xf numFmtId="176" fontId="19" fillId="2" borderId="14" xfId="0" applyFont="1" applyFill="1" applyBorder="1" applyAlignment="1">
      <alignment horizontal="center" vertical="center"/>
    </xf>
    <xf numFmtId="176" fontId="0" fillId="0" borderId="21" xfId="0" applyBorder="1" applyAlignment="1">
      <alignment vertical="center"/>
    </xf>
    <xf numFmtId="176" fontId="1" fillId="2" borderId="21" xfId="0" applyFont="1" applyFill="1" applyBorder="1" applyAlignment="1">
      <alignment horizontal="center" vertical="center"/>
    </xf>
    <xf numFmtId="176" fontId="18" fillId="2" borderId="21" xfId="0" applyFont="1" applyFill="1" applyBorder="1" applyAlignment="1">
      <alignment horizontal="center" vertical="center"/>
    </xf>
    <xf numFmtId="49" fontId="23" fillId="0" borderId="21" xfId="5" applyNumberFormat="1" applyFont="1" applyBorder="1" applyAlignment="1">
      <alignment vertical="center"/>
    </xf>
    <xf numFmtId="176" fontId="23" fillId="0" borderId="21" xfId="0" applyFont="1" applyBorder="1" applyAlignment="1">
      <alignment vertical="center"/>
    </xf>
    <xf numFmtId="176" fontId="23" fillId="0" borderId="21" xfId="0" applyFont="1" applyBorder="1" applyAlignment="1">
      <alignment horizontal="left" vertical="top"/>
    </xf>
    <xf numFmtId="49" fontId="2" fillId="0" borderId="21" xfId="5" applyNumberFormat="1" applyFont="1" applyBorder="1" applyAlignment="1">
      <alignment vertical="center"/>
    </xf>
    <xf numFmtId="176" fontId="2" fillId="0" borderId="21" xfId="0" applyFont="1" applyBorder="1" applyAlignment="1">
      <alignment vertical="center"/>
    </xf>
    <xf numFmtId="176" fontId="2" fillId="0" borderId="21" xfId="0" applyFont="1" applyBorder="1" applyAlignment="1">
      <alignment horizontal="left" vertical="top"/>
    </xf>
    <xf numFmtId="49" fontId="2" fillId="0" borderId="6" xfId="5" applyNumberFormat="1" applyFont="1" applyBorder="1" applyAlignment="1">
      <alignment vertical="center"/>
    </xf>
    <xf numFmtId="49" fontId="2" fillId="0" borderId="7" xfId="5" applyNumberFormat="1" applyFont="1" applyBorder="1" applyAlignment="1">
      <alignment vertical="center"/>
    </xf>
    <xf numFmtId="49" fontId="2" fillId="0" borderId="8" xfId="5" applyNumberFormat="1" applyFont="1" applyBorder="1" applyAlignment="1">
      <alignment vertical="center"/>
    </xf>
    <xf numFmtId="0" fontId="19" fillId="2" borderId="3" xfId="5" applyFont="1" applyFill="1" applyBorder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9" fillId="2" borderId="13" xfId="5" applyFont="1" applyFill="1" applyBorder="1" applyAlignment="1">
      <alignment horizontal="center" vertical="center"/>
    </xf>
    <xf numFmtId="0" fontId="19" fillId="2" borderId="4" xfId="5" applyFont="1" applyFill="1" applyBorder="1" applyAlignment="1">
      <alignment horizontal="center" vertical="center"/>
    </xf>
    <xf numFmtId="0" fontId="19" fillId="2" borderId="5" xfId="5" applyFont="1" applyFill="1" applyBorder="1" applyAlignment="1">
      <alignment horizontal="center" vertical="center"/>
    </xf>
    <xf numFmtId="0" fontId="19" fillId="2" borderId="14" xfId="5" applyFont="1" applyFill="1" applyBorder="1" applyAlignment="1">
      <alignment horizontal="center" vertical="center"/>
    </xf>
    <xf numFmtId="178" fontId="18" fillId="0" borderId="21" xfId="0" applyNumberFormat="1" applyFont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center"/>
    </xf>
    <xf numFmtId="49" fontId="18" fillId="0" borderId="8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7" fontId="18" fillId="0" borderId="12" xfId="0" applyNumberFormat="1" applyFont="1" applyBorder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 wrapText="1"/>
    </xf>
    <xf numFmtId="177" fontId="18" fillId="0" borderId="13" xfId="0" applyNumberFormat="1" applyFont="1" applyBorder="1" applyAlignment="1">
      <alignment horizontal="center" vertical="center" wrapText="1"/>
    </xf>
    <xf numFmtId="177" fontId="18" fillId="0" borderId="4" xfId="0" applyNumberFormat="1" applyFont="1" applyBorder="1" applyAlignment="1">
      <alignment horizontal="center" vertical="center" wrapText="1"/>
    </xf>
    <xf numFmtId="177" fontId="18" fillId="0" borderId="5" xfId="0" applyNumberFormat="1" applyFont="1" applyBorder="1" applyAlignment="1">
      <alignment horizontal="center" vertical="center" wrapText="1"/>
    </xf>
    <xf numFmtId="177" fontId="18" fillId="0" borderId="14" xfId="0" applyNumberFormat="1" applyFont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3" fillId="2" borderId="12" xfId="5" applyFont="1" applyFill="1" applyBorder="1" applyAlignment="1">
      <alignment horizontal="center" vertical="center"/>
    </xf>
    <xf numFmtId="176" fontId="1" fillId="2" borderId="7" xfId="0" applyFont="1" applyFill="1" applyBorder="1" applyAlignment="1">
      <alignment horizontal="center" vertical="center"/>
    </xf>
    <xf numFmtId="176" fontId="1" fillId="2" borderId="8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176" fontId="1" fillId="0" borderId="6" xfId="0" applyFont="1" applyBorder="1" applyAlignment="1">
      <alignment horizontal="center" vertical="center"/>
    </xf>
    <xf numFmtId="176" fontId="1" fillId="0" borderId="7" xfId="0" applyFont="1" applyBorder="1" applyAlignment="1">
      <alignment horizontal="center" vertical="center"/>
    </xf>
    <xf numFmtId="176" fontId="1" fillId="0" borderId="8" xfId="0" applyFont="1" applyBorder="1" applyAlignment="1">
      <alignment horizontal="center" vertical="center"/>
    </xf>
    <xf numFmtId="176" fontId="4" fillId="2" borderId="3" xfId="0" applyFont="1" applyFill="1" applyBorder="1" applyAlignment="1">
      <alignment horizontal="center" vertical="center" wrapText="1"/>
    </xf>
    <xf numFmtId="176" fontId="4" fillId="2" borderId="0" xfId="0" applyFont="1" applyFill="1" applyAlignment="1">
      <alignment horizontal="center" vertical="center"/>
    </xf>
    <xf numFmtId="176" fontId="4" fillId="2" borderId="13" xfId="0" applyFont="1" applyFill="1" applyBorder="1" applyAlignment="1">
      <alignment horizontal="center" vertical="center"/>
    </xf>
    <xf numFmtId="176" fontId="4" fillId="2" borderId="4" xfId="0" applyFont="1" applyFill="1" applyBorder="1" applyAlignment="1">
      <alignment horizontal="center" vertical="center"/>
    </xf>
    <xf numFmtId="176" fontId="4" fillId="2" borderId="5" xfId="0" applyFont="1" applyFill="1" applyBorder="1" applyAlignment="1">
      <alignment horizontal="center" vertical="center"/>
    </xf>
    <xf numFmtId="176" fontId="4" fillId="2" borderId="14" xfId="0" applyFont="1" applyFill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3" xfId="0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0" borderId="4" xfId="0" applyFont="1" applyBorder="1" applyAlignment="1">
      <alignment horizontal="center" vertical="center"/>
    </xf>
    <xf numFmtId="176" fontId="1" fillId="0" borderId="5" xfId="0" applyFont="1" applyBorder="1" applyAlignment="1">
      <alignment horizontal="center" vertical="center"/>
    </xf>
    <xf numFmtId="176" fontId="1" fillId="0" borderId="14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1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176" fontId="3" fillId="2" borderId="3" xfId="0" applyFont="1" applyFill="1" applyBorder="1" applyAlignment="1">
      <alignment horizontal="center" vertical="center"/>
    </xf>
    <xf numFmtId="176" fontId="3" fillId="2" borderId="0" xfId="0" applyFont="1" applyFill="1" applyAlignment="1">
      <alignment horizontal="center" vertical="center"/>
    </xf>
    <xf numFmtId="176" fontId="3" fillId="2" borderId="13" xfId="0" applyFont="1" applyFill="1" applyBorder="1" applyAlignment="1">
      <alignment horizontal="center" vertical="center"/>
    </xf>
    <xf numFmtId="176" fontId="5" fillId="3" borderId="6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6" fontId="5" fillId="3" borderId="8" xfId="0" applyFont="1" applyFill="1" applyBorder="1" applyAlignment="1">
      <alignment horizontal="center" vertical="center"/>
    </xf>
    <xf numFmtId="176" fontId="5" fillId="0" borderId="9" xfId="0" applyFont="1" applyBorder="1" applyAlignment="1">
      <alignment horizontal="left" vertical="center" wrapText="1"/>
    </xf>
    <xf numFmtId="176" fontId="5" fillId="0" borderId="10" xfId="0" applyFont="1" applyBorder="1" applyAlignment="1">
      <alignment horizontal="left" vertical="center" wrapText="1"/>
    </xf>
    <xf numFmtId="176" fontId="5" fillId="0" borderId="11" xfId="0" applyFont="1" applyBorder="1" applyAlignment="1">
      <alignment horizontal="left" vertical="center" wrapText="1"/>
    </xf>
    <xf numFmtId="176" fontId="5" fillId="5" borderId="9" xfId="0" applyFont="1" applyFill="1" applyBorder="1" applyAlignment="1">
      <alignment horizontal="center" vertical="center" wrapText="1"/>
    </xf>
    <xf numFmtId="176" fontId="5" fillId="5" borderId="10" xfId="0" applyFont="1" applyFill="1" applyBorder="1" applyAlignment="1">
      <alignment horizontal="center" vertical="center" wrapText="1"/>
    </xf>
    <xf numFmtId="176" fontId="5" fillId="5" borderId="11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178" fontId="1" fillId="0" borderId="6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 wrapText="1"/>
    </xf>
    <xf numFmtId="49" fontId="2" fillId="5" borderId="10" xfId="0" applyNumberFormat="1" applyFont="1" applyFill="1" applyBorder="1" applyAlignment="1">
      <alignment horizontal="center" vertical="center" wrapText="1"/>
    </xf>
    <xf numFmtId="49" fontId="2" fillId="5" borderId="11" xfId="0" applyNumberFormat="1" applyFont="1" applyFill="1" applyBorder="1" applyAlignment="1">
      <alignment horizontal="center" vertical="center" wrapText="1"/>
    </xf>
    <xf numFmtId="176" fontId="5" fillId="5" borderId="9" xfId="0" applyFont="1" applyFill="1" applyBorder="1" applyAlignment="1">
      <alignment horizontal="left" vertical="center" wrapText="1"/>
    </xf>
    <xf numFmtId="176" fontId="5" fillId="5" borderId="10" xfId="0" applyFont="1" applyFill="1" applyBorder="1" applyAlignment="1">
      <alignment horizontal="left" vertical="center" wrapText="1"/>
    </xf>
    <xf numFmtId="176" fontId="5" fillId="5" borderId="11" xfId="0" applyFont="1" applyFill="1" applyBorder="1" applyAlignment="1">
      <alignment horizontal="left" vertical="center" wrapText="1"/>
    </xf>
    <xf numFmtId="176" fontId="5" fillId="0" borderId="9" xfId="0" applyFont="1" applyBorder="1" applyAlignment="1">
      <alignment horizontal="center" vertical="center" wrapText="1"/>
    </xf>
    <xf numFmtId="176" fontId="5" fillId="0" borderId="10" xfId="0" applyFont="1" applyBorder="1" applyAlignment="1">
      <alignment horizontal="center" vertical="center" wrapText="1"/>
    </xf>
    <xf numFmtId="176" fontId="5" fillId="0" borderId="11" xfId="0" applyFont="1" applyBorder="1" applyAlignment="1">
      <alignment horizontal="center" vertical="center" wrapText="1"/>
    </xf>
    <xf numFmtId="176" fontId="5" fillId="6" borderId="9" xfId="0" applyFont="1" applyFill="1" applyBorder="1" applyAlignment="1">
      <alignment horizontal="left" vertical="center" wrapText="1"/>
    </xf>
    <xf numFmtId="176" fontId="5" fillId="6" borderId="10" xfId="0" applyFont="1" applyFill="1" applyBorder="1" applyAlignment="1">
      <alignment horizontal="left" vertical="center" wrapText="1"/>
    </xf>
    <xf numFmtId="176" fontId="5" fillId="6" borderId="11" xfId="0" applyFont="1" applyFill="1" applyBorder="1" applyAlignment="1">
      <alignment horizontal="left" vertical="center" wrapText="1"/>
    </xf>
    <xf numFmtId="176" fontId="2" fillId="6" borderId="9" xfId="0" applyFont="1" applyFill="1" applyBorder="1" applyAlignment="1">
      <alignment horizontal="left" vertical="center" wrapText="1"/>
    </xf>
    <xf numFmtId="176" fontId="2" fillId="6" borderId="10" xfId="0" applyFont="1" applyFill="1" applyBorder="1" applyAlignment="1">
      <alignment horizontal="left" vertical="center" wrapText="1"/>
    </xf>
    <xf numFmtId="176" fontId="2" fillId="6" borderId="11" xfId="0" applyFont="1" applyFill="1" applyBorder="1" applyAlignment="1">
      <alignment horizontal="left" vertical="center" wrapText="1"/>
    </xf>
    <xf numFmtId="176" fontId="5" fillId="0" borderId="15" xfId="0" applyFont="1" applyBorder="1" applyAlignment="1">
      <alignment horizontal="left" vertical="center" wrapText="1"/>
    </xf>
    <xf numFmtId="176" fontId="5" fillId="0" borderId="16" xfId="0" applyFont="1" applyBorder="1" applyAlignment="1">
      <alignment horizontal="left" vertical="center" wrapText="1"/>
    </xf>
    <xf numFmtId="176" fontId="5" fillId="0" borderId="17" xfId="0" applyFont="1" applyBorder="1" applyAlignment="1">
      <alignment horizontal="left" vertical="center" wrapText="1"/>
    </xf>
    <xf numFmtId="176" fontId="2" fillId="0" borderId="9" xfId="0" applyFont="1" applyBorder="1" applyAlignment="1">
      <alignment horizontal="left" vertical="center" wrapText="1"/>
    </xf>
    <xf numFmtId="176" fontId="2" fillId="0" borderId="10" xfId="0" applyFont="1" applyBorder="1" applyAlignment="1">
      <alignment horizontal="left" vertical="center" wrapText="1"/>
    </xf>
    <xf numFmtId="176" fontId="2" fillId="0" borderId="11" xfId="0" applyFont="1" applyBorder="1" applyAlignment="1">
      <alignment horizontal="left" vertical="center" wrapText="1"/>
    </xf>
    <xf numFmtId="176" fontId="6" fillId="0" borderId="15" xfId="0" applyFont="1" applyBorder="1" applyAlignment="1">
      <alignment horizontal="center" vertical="center" wrapText="1"/>
    </xf>
    <xf numFmtId="176" fontId="6" fillId="0" borderId="16" xfId="0" applyFont="1" applyBorder="1" applyAlignment="1">
      <alignment horizontal="center" vertical="center" wrapText="1"/>
    </xf>
    <xf numFmtId="176" fontId="6" fillId="0" borderId="17" xfId="0" applyFont="1" applyBorder="1" applyAlignment="1">
      <alignment horizontal="center" vertical="center" wrapText="1"/>
    </xf>
    <xf numFmtId="176" fontId="6" fillId="0" borderId="15" xfId="0" applyFont="1" applyBorder="1" applyAlignment="1">
      <alignment horizontal="left" vertical="center" wrapText="1"/>
    </xf>
    <xf numFmtId="176" fontId="6" fillId="0" borderId="16" xfId="0" applyFont="1" applyBorder="1" applyAlignment="1">
      <alignment horizontal="left" vertical="center" wrapText="1"/>
    </xf>
    <xf numFmtId="176" fontId="6" fillId="0" borderId="17" xfId="0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176" fontId="5" fillId="0" borderId="21" xfId="0" applyFont="1" applyBorder="1" applyAlignment="1">
      <alignment horizontal="left" vertical="top"/>
    </xf>
  </cellXfs>
  <cellStyles count="13">
    <cellStyle name="Normal 2" xfId="1" xr:uid="{00000000-0005-0000-0000-000031000000}"/>
    <cellStyle name="標準" xfId="0" builtinId="0"/>
    <cellStyle name="標準 12" xfId="2" xr:uid="{00000000-0005-0000-0000-000032000000}"/>
    <cellStyle name="標準 13" xfId="3" xr:uid="{00000000-0005-0000-0000-000033000000}"/>
    <cellStyle name="標準 2" xfId="4" xr:uid="{00000000-0005-0000-0000-000034000000}"/>
    <cellStyle name="標準 3" xfId="5" xr:uid="{00000000-0005-0000-0000-000035000000}"/>
    <cellStyle name="標準 3 2" xfId="6" xr:uid="{00000000-0005-0000-0000-000036000000}"/>
    <cellStyle name="標準 4" xfId="7" xr:uid="{00000000-0005-0000-0000-000037000000}"/>
    <cellStyle name="標準 5" xfId="8" xr:uid="{00000000-0005-0000-0000-000038000000}"/>
    <cellStyle name="標準 6" xfId="12" xr:uid="{338414A4-2DA2-401B-8670-5F36542A7151}"/>
    <cellStyle name="標準_5.5.4画面項目編集仕様書" xfId="9" xr:uid="{00000000-0005-0000-0000-000039000000}"/>
    <cellStyle name="標準_システム管理" xfId="10" xr:uid="{00000000-0005-0000-0000-00003A000000}"/>
    <cellStyle name="標準_画面概要設計書" xfId="11" xr:uid="{00000000-0005-0000-0000-00003C000000}"/>
  </cellStyles>
  <dxfs count="51"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9" defaultPivotStyle="PivotStyleLight16"/>
  <colors>
    <mruColors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solidFill>
          <a:srgbClr val="FFFFFF"/>
        </a:solidFill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a:spPr>
      <a:bodyPr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H39"/>
  <sheetViews>
    <sheetView view="pageBreakPreview" zoomScaleNormal="100" zoomScaleSheetLayoutView="100" workbookViewId="0"/>
  </sheetViews>
  <sheetFormatPr defaultColWidth="1.625" defaultRowHeight="15" customHeight="1"/>
  <cols>
    <col min="1" max="16384" width="1.625" style="2"/>
  </cols>
  <sheetData>
    <row r="1" spans="1:86" s="1" customFormat="1" ht="1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53"/>
    </row>
    <row r="2" spans="1:86" s="1" customFormat="1" ht="15" customHeight="1">
      <c r="A2" s="30"/>
      <c r="CH2" s="54"/>
    </row>
    <row r="3" spans="1:86" s="1" customFormat="1" ht="15" customHeight="1">
      <c r="A3" s="30"/>
      <c r="CH3" s="54"/>
    </row>
    <row r="4" spans="1:86" s="1" customFormat="1" ht="15" customHeight="1">
      <c r="A4" s="30"/>
      <c r="CH4" s="54"/>
    </row>
    <row r="5" spans="1:86" s="1" customFormat="1" ht="15" customHeight="1">
      <c r="A5" s="30"/>
      <c r="CH5" s="54"/>
    </row>
    <row r="6" spans="1:86" s="1" customFormat="1" ht="15" customHeight="1">
      <c r="A6" s="31"/>
      <c r="B6" s="32"/>
      <c r="C6" s="32"/>
      <c r="D6" s="32"/>
      <c r="E6" s="32"/>
      <c r="F6" s="32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H6" s="54"/>
    </row>
    <row r="7" spans="1:86" ht="15" customHeight="1">
      <c r="A7" s="3"/>
      <c r="CH7" s="6"/>
    </row>
    <row r="8" spans="1:86" s="27" customFormat="1" ht="15" customHeight="1">
      <c r="A8" s="33"/>
      <c r="G8" s="34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46"/>
      <c r="CH8" s="47"/>
    </row>
    <row r="9" spans="1:86" s="27" customFormat="1" ht="15" customHeight="1">
      <c r="A9" s="33"/>
      <c r="G9" s="3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47"/>
      <c r="CC9" s="39"/>
      <c r="CH9" s="47"/>
    </row>
    <row r="10" spans="1:86" s="27" customFormat="1" ht="15" customHeight="1">
      <c r="A10" s="33"/>
      <c r="G10" s="3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47"/>
      <c r="CC10" s="39"/>
      <c r="CH10" s="47"/>
    </row>
    <row r="11" spans="1:86" s="26" customFormat="1" ht="15" customHeight="1">
      <c r="A11" s="36"/>
      <c r="G11" s="36"/>
      <c r="H11" s="75" t="s">
        <v>134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48"/>
      <c r="CC11" s="55"/>
      <c r="CH11" s="48"/>
    </row>
    <row r="12" spans="1:86" s="26" customFormat="1" ht="15" customHeight="1">
      <c r="A12" s="36"/>
      <c r="G12" s="36"/>
      <c r="H12" s="75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48"/>
      <c r="CC12" s="55"/>
      <c r="CH12" s="48"/>
    </row>
    <row r="13" spans="1:86" s="26" customFormat="1" ht="15" customHeight="1">
      <c r="A13" s="36"/>
      <c r="G13" s="36"/>
      <c r="H13" s="75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48"/>
      <c r="CC13" s="55"/>
      <c r="CH13" s="48"/>
    </row>
    <row r="14" spans="1:86" s="26" customFormat="1" ht="15" customHeight="1">
      <c r="A14" s="36"/>
      <c r="G14" s="3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48"/>
      <c r="CC14" s="55"/>
      <c r="CH14" s="48"/>
    </row>
    <row r="15" spans="1:86" s="26" customFormat="1" ht="15" customHeight="1">
      <c r="A15" s="36"/>
      <c r="G15" s="3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48"/>
      <c r="CC15" s="55"/>
      <c r="CH15" s="48"/>
    </row>
    <row r="16" spans="1:86" s="26" customFormat="1" ht="15" customHeight="1">
      <c r="A16" s="36"/>
      <c r="G16" s="36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48"/>
      <c r="CC16" s="55"/>
      <c r="CH16" s="48"/>
    </row>
    <row r="17" spans="1:86" s="26" customFormat="1" ht="15" customHeight="1">
      <c r="A17" s="36"/>
      <c r="G17" s="36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48"/>
      <c r="CC17" s="55"/>
      <c r="CH17" s="48"/>
    </row>
    <row r="18" spans="1:86" s="26" customFormat="1" ht="15" customHeight="1">
      <c r="A18" s="36"/>
      <c r="G18" s="36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48"/>
      <c r="CC18" s="55"/>
      <c r="CH18" s="48"/>
    </row>
    <row r="19" spans="1:86" s="27" customFormat="1" ht="15" customHeight="1">
      <c r="A19" s="33"/>
      <c r="G19" s="33"/>
      <c r="CB19" s="47"/>
      <c r="CC19" s="39"/>
      <c r="CH19" s="47"/>
    </row>
    <row r="20" spans="1:86" s="27" customFormat="1" ht="15" customHeight="1">
      <c r="A20" s="33"/>
      <c r="G20" s="33"/>
      <c r="CB20" s="47"/>
      <c r="CC20" s="39"/>
      <c r="CH20" s="47"/>
    </row>
    <row r="21" spans="1:86" s="27" customFormat="1" ht="15" customHeight="1">
      <c r="A21" s="33"/>
      <c r="G21" s="33"/>
      <c r="H21" s="78" t="s">
        <v>138</v>
      </c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47"/>
      <c r="CC21" s="39"/>
      <c r="CH21" s="47"/>
    </row>
    <row r="22" spans="1:86" s="27" customFormat="1" ht="15" customHeight="1">
      <c r="A22" s="33"/>
      <c r="G22" s="33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47"/>
      <c r="CC22" s="39"/>
      <c r="CH22" s="47"/>
    </row>
    <row r="23" spans="1:86" s="27" customFormat="1" ht="15" customHeight="1">
      <c r="A23" s="33"/>
      <c r="G23" s="33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47"/>
      <c r="CC23" s="39"/>
      <c r="CH23" s="47"/>
    </row>
    <row r="24" spans="1:86" s="27" customFormat="1" ht="15" customHeight="1">
      <c r="A24" s="33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49"/>
      <c r="CC24" s="39"/>
      <c r="CH24" s="47"/>
    </row>
    <row r="25" spans="1:86" s="27" customFormat="1" ht="15" customHeight="1">
      <c r="A25" s="33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H25" s="47"/>
    </row>
    <row r="26" spans="1:86" s="27" customFormat="1" ht="15" customHeight="1">
      <c r="A26" s="33"/>
      <c r="CH26" s="47"/>
    </row>
    <row r="27" spans="1:86" s="27" customFormat="1" ht="15" customHeight="1">
      <c r="A27" s="33"/>
      <c r="CH27" s="47"/>
    </row>
    <row r="28" spans="1:86" s="27" customFormat="1" ht="15" customHeight="1">
      <c r="A28" s="33"/>
      <c r="CH28" s="47"/>
    </row>
    <row r="29" spans="1:86" s="27" customFormat="1" ht="15" customHeight="1">
      <c r="A29" s="33"/>
      <c r="CH29" s="47"/>
    </row>
    <row r="30" spans="1:86" s="27" customFormat="1" ht="15" customHeight="1">
      <c r="A30" s="33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50"/>
      <c r="CH30" s="47"/>
    </row>
    <row r="31" spans="1:86" s="27" customFormat="1" ht="15" customHeight="1">
      <c r="A31" s="33"/>
      <c r="N31" s="42"/>
      <c r="O31" s="32" t="e">
        <f ca="1">MID(CELL("filename",#REF!),FIND("[",CELL("filename",#REF!))+3,FIND("]",CELL("filename",#REF!))-FIND("[",CELL("filename",#REF!))-7)</f>
        <v>#REF!</v>
      </c>
      <c r="P31" s="32"/>
      <c r="Q31" s="79" t="s">
        <v>0</v>
      </c>
      <c r="R31" s="79"/>
      <c r="S31" s="79"/>
      <c r="T31" s="79"/>
      <c r="U31" s="79"/>
      <c r="V31" s="79"/>
      <c r="W31" s="79"/>
      <c r="X31" s="79"/>
      <c r="Y31" s="73" t="s">
        <v>1</v>
      </c>
      <c r="Z31" s="73"/>
      <c r="AA31" s="73"/>
      <c r="AB31" s="80" t="s">
        <v>139</v>
      </c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32"/>
      <c r="BT31" s="32"/>
      <c r="BU31" s="51"/>
      <c r="CH31" s="47"/>
    </row>
    <row r="32" spans="1:86" s="27" customFormat="1" ht="15" customHeight="1">
      <c r="A32" s="33"/>
      <c r="N32" s="42"/>
      <c r="Q32" s="79"/>
      <c r="R32" s="79"/>
      <c r="S32" s="79"/>
      <c r="T32" s="79"/>
      <c r="U32" s="79"/>
      <c r="V32" s="79"/>
      <c r="W32" s="79"/>
      <c r="X32" s="79"/>
      <c r="Y32" s="73"/>
      <c r="Z32" s="73"/>
      <c r="AA32" s="73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U32" s="51"/>
      <c r="CH32" s="47"/>
    </row>
    <row r="33" spans="1:86" s="27" customFormat="1" ht="15" customHeight="1">
      <c r="A33" s="33"/>
      <c r="N33" s="42"/>
      <c r="O33" s="32"/>
      <c r="P33" s="32"/>
      <c r="Q33" s="79" t="s">
        <v>2</v>
      </c>
      <c r="R33" s="79"/>
      <c r="S33" s="79"/>
      <c r="T33" s="79"/>
      <c r="U33" s="79"/>
      <c r="V33" s="79"/>
      <c r="W33" s="79"/>
      <c r="X33" s="79"/>
      <c r="Y33" s="73" t="s">
        <v>1</v>
      </c>
      <c r="Z33" s="73"/>
      <c r="AA33" s="73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32"/>
      <c r="BT33" s="32"/>
      <c r="BU33" s="51"/>
      <c r="CH33" s="47"/>
    </row>
    <row r="34" spans="1:86" s="27" customFormat="1" ht="15" customHeight="1">
      <c r="A34" s="33"/>
      <c r="N34" s="42"/>
      <c r="Q34" s="79"/>
      <c r="R34" s="79"/>
      <c r="S34" s="79"/>
      <c r="T34" s="79"/>
      <c r="U34" s="79"/>
      <c r="V34" s="79"/>
      <c r="W34" s="79"/>
      <c r="X34" s="79"/>
      <c r="Y34" s="73"/>
      <c r="Z34" s="73"/>
      <c r="AA34" s="73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U34" s="51"/>
      <c r="CH34" s="47"/>
    </row>
    <row r="35" spans="1:86" s="27" customFormat="1" ht="15" customHeight="1">
      <c r="A35" s="33"/>
      <c r="N35" s="43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52"/>
      <c r="CH35" s="47"/>
    </row>
    <row r="36" spans="1:86" s="27" customFormat="1" ht="15" customHeight="1">
      <c r="A36" s="33"/>
      <c r="CH36" s="47"/>
    </row>
    <row r="37" spans="1:86" s="27" customFormat="1" ht="15" customHeight="1">
      <c r="A37" s="33"/>
      <c r="CH37" s="47"/>
    </row>
    <row r="38" spans="1:86" s="27" customFormat="1" ht="15" customHeight="1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49"/>
    </row>
    <row r="39" spans="1:86" s="27" customFormat="1" ht="15" customHeight="1"/>
  </sheetData>
  <mergeCells count="10">
    <mergeCell ref="Y33:AA34"/>
    <mergeCell ref="H9:CA10"/>
    <mergeCell ref="H11:CA15"/>
    <mergeCell ref="H16:CA18"/>
    <mergeCell ref="H21:CA23"/>
    <mergeCell ref="Y31:AA32"/>
    <mergeCell ref="Q31:X32"/>
    <mergeCell ref="Q33:X34"/>
    <mergeCell ref="AB31:BR32"/>
    <mergeCell ref="AB33:BR34"/>
  </mergeCells>
  <phoneticPr fontId="16"/>
  <pageMargins left="0.39370078740157499" right="0.39370078740157499" top="0.39370078740157499" bottom="0.39370078740157499" header="0.511811023622047" footer="0.31496062992126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H57"/>
  <sheetViews>
    <sheetView view="pageBreakPreview" zoomScaleNormal="100" zoomScaleSheetLayoutView="100" workbookViewId="0">
      <selection activeCell="P13" sqref="P13:W13"/>
    </sheetView>
  </sheetViews>
  <sheetFormatPr defaultColWidth="1.625" defaultRowHeight="15" customHeight="1"/>
  <cols>
    <col min="1" max="38" width="1.625" style="57"/>
    <col min="39" max="39" width="3.5" style="57" customWidth="1"/>
    <col min="40" max="16384" width="1.625" style="57"/>
  </cols>
  <sheetData>
    <row r="1" spans="1:86" s="58" customFormat="1" ht="15" customHeight="1">
      <c r="A1" s="161" t="str">
        <f>表紙!H21</f>
        <v>基本設計書_第7章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  <c r="P1" s="81" t="s">
        <v>3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4</v>
      </c>
      <c r="AO1" s="82"/>
      <c r="AP1" s="82"/>
      <c r="AQ1" s="82"/>
      <c r="AR1" s="82"/>
      <c r="AS1" s="83"/>
      <c r="AT1" s="81" t="s">
        <v>5</v>
      </c>
      <c r="AU1" s="82"/>
      <c r="AV1" s="82"/>
      <c r="AW1" s="82"/>
      <c r="AX1" s="82"/>
      <c r="AY1" s="83"/>
      <c r="AZ1" s="81" t="s">
        <v>6</v>
      </c>
      <c r="BA1" s="82"/>
      <c r="BB1" s="82"/>
      <c r="BC1" s="82"/>
      <c r="BD1" s="82"/>
      <c r="BE1" s="83"/>
      <c r="BF1" s="84" t="s">
        <v>7</v>
      </c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6"/>
      <c r="BV1" s="81" t="s">
        <v>8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3"/>
    </row>
    <row r="2" spans="1:86" s="58" customFormat="1" ht="15" customHeigh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6"/>
      <c r="P2" s="87" t="str">
        <f>表紙!H11</f>
        <v>互助事業システム</v>
      </c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9"/>
      <c r="AN2" s="91"/>
      <c r="AO2" s="92"/>
      <c r="AP2" s="92"/>
      <c r="AQ2" s="92"/>
      <c r="AR2" s="92"/>
      <c r="AS2" s="93"/>
      <c r="AT2" s="91"/>
      <c r="AU2" s="92"/>
      <c r="AV2" s="92"/>
      <c r="AW2" s="92"/>
      <c r="AX2" s="92"/>
      <c r="AY2" s="93"/>
      <c r="AZ2" s="154">
        <f>MAX(B7:E37)</f>
        <v>1</v>
      </c>
      <c r="BA2" s="155"/>
      <c r="BB2" s="155"/>
      <c r="BC2" s="155"/>
      <c r="BD2" s="155"/>
      <c r="BE2" s="156"/>
      <c r="BF2" s="90">
        <f>F7</f>
        <v>45531</v>
      </c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9"/>
      <c r="BV2" s="91" t="str">
        <f>BF7</f>
        <v>宋峰</v>
      </c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3"/>
    </row>
    <row r="3" spans="1:86" s="58" customFormat="1" ht="15" customHeight="1">
      <c r="A3" s="164" t="s">
        <v>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6"/>
      <c r="P3" s="81" t="s">
        <v>0</v>
      </c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3"/>
      <c r="AN3" s="148"/>
      <c r="AO3" s="149"/>
      <c r="AP3" s="149"/>
      <c r="AQ3" s="149"/>
      <c r="AR3" s="149"/>
      <c r="AS3" s="150"/>
      <c r="AT3" s="148"/>
      <c r="AU3" s="149"/>
      <c r="AV3" s="149"/>
      <c r="AW3" s="149"/>
      <c r="AX3" s="149"/>
      <c r="AY3" s="150"/>
      <c r="AZ3" s="157"/>
      <c r="BA3" s="155"/>
      <c r="BB3" s="155"/>
      <c r="BC3" s="155"/>
      <c r="BD3" s="155"/>
      <c r="BE3" s="156"/>
      <c r="BF3" s="81" t="s">
        <v>10</v>
      </c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3"/>
      <c r="BV3" s="81" t="s">
        <v>11</v>
      </c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3"/>
    </row>
    <row r="4" spans="1:86" s="58" customFormat="1" ht="15" customHeight="1">
      <c r="A4" s="16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9"/>
      <c r="P4" s="90" t="str">
        <f>表紙!AB31</f>
        <v>データベース説明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9"/>
      <c r="AN4" s="151"/>
      <c r="AO4" s="152"/>
      <c r="AP4" s="152"/>
      <c r="AQ4" s="152"/>
      <c r="AR4" s="152"/>
      <c r="AS4" s="153"/>
      <c r="AT4" s="151"/>
      <c r="AU4" s="152"/>
      <c r="AV4" s="152"/>
      <c r="AW4" s="152"/>
      <c r="AX4" s="152"/>
      <c r="AY4" s="153"/>
      <c r="AZ4" s="158"/>
      <c r="BA4" s="159"/>
      <c r="BB4" s="159"/>
      <c r="BC4" s="159"/>
      <c r="BD4" s="159"/>
      <c r="BE4" s="160"/>
      <c r="BF4" s="94">
        <f>MAX(F7:O37)</f>
        <v>45534</v>
      </c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6"/>
      <c r="BV4" s="97" t="str">
        <f>VLOOKUP(AZ2,B7:BM37,57)</f>
        <v>宋峰</v>
      </c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</row>
    <row r="5" spans="1:86" s="63" customFormat="1" ht="15" customHeight="1">
      <c r="A5" s="59"/>
      <c r="B5" s="60"/>
      <c r="C5" s="60"/>
      <c r="D5" s="61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2"/>
    </row>
    <row r="6" spans="1:86" ht="15" customHeight="1">
      <c r="A6" s="64"/>
      <c r="B6" s="98" t="s">
        <v>12</v>
      </c>
      <c r="C6" s="99"/>
      <c r="D6" s="99"/>
      <c r="E6" s="100"/>
      <c r="F6" s="98" t="s">
        <v>13</v>
      </c>
      <c r="G6" s="99"/>
      <c r="H6" s="99"/>
      <c r="I6" s="99"/>
      <c r="J6" s="99"/>
      <c r="K6" s="99"/>
      <c r="L6" s="99"/>
      <c r="M6" s="99"/>
      <c r="N6" s="99"/>
      <c r="O6" s="100"/>
      <c r="P6" s="98" t="s">
        <v>14</v>
      </c>
      <c r="Q6" s="99"/>
      <c r="R6" s="99"/>
      <c r="S6" s="99"/>
      <c r="T6" s="99"/>
      <c r="U6" s="99"/>
      <c r="V6" s="99"/>
      <c r="W6" s="100"/>
      <c r="X6" s="98" t="s">
        <v>15</v>
      </c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100"/>
      <c r="BF6" s="98" t="s">
        <v>16</v>
      </c>
      <c r="BG6" s="99"/>
      <c r="BH6" s="99"/>
      <c r="BI6" s="99"/>
      <c r="BJ6" s="99"/>
      <c r="BK6" s="99"/>
      <c r="BL6" s="99"/>
      <c r="BM6" s="100"/>
      <c r="BN6" s="98" t="s">
        <v>17</v>
      </c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100"/>
      <c r="CH6" s="56"/>
    </row>
    <row r="7" spans="1:86" ht="15" customHeight="1">
      <c r="A7" s="64"/>
      <c r="B7" s="101">
        <v>1</v>
      </c>
      <c r="C7" s="102"/>
      <c r="D7" s="102"/>
      <c r="E7" s="103"/>
      <c r="F7" s="104">
        <v>45531</v>
      </c>
      <c r="G7" s="105"/>
      <c r="H7" s="105"/>
      <c r="I7" s="105"/>
      <c r="J7" s="105"/>
      <c r="K7" s="105"/>
      <c r="L7" s="105"/>
      <c r="M7" s="105"/>
      <c r="N7" s="105"/>
      <c r="O7" s="106"/>
      <c r="P7" s="107" t="s">
        <v>18</v>
      </c>
      <c r="Q7" s="108"/>
      <c r="R7" s="108"/>
      <c r="S7" s="108"/>
      <c r="T7" s="108"/>
      <c r="U7" s="108"/>
      <c r="V7" s="108"/>
      <c r="W7" s="109"/>
      <c r="X7" s="110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2"/>
      <c r="BF7" s="113" t="s">
        <v>137</v>
      </c>
      <c r="BG7" s="114"/>
      <c r="BH7" s="114"/>
      <c r="BI7" s="114"/>
      <c r="BJ7" s="114"/>
      <c r="BK7" s="114"/>
      <c r="BL7" s="114"/>
      <c r="BM7" s="115"/>
      <c r="BN7" s="107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9"/>
      <c r="CH7" s="56"/>
    </row>
    <row r="8" spans="1:86" ht="15" customHeight="1">
      <c r="A8" s="64"/>
      <c r="B8" s="101">
        <v>1</v>
      </c>
      <c r="C8" s="102"/>
      <c r="D8" s="102"/>
      <c r="E8" s="103"/>
      <c r="F8" s="104">
        <v>45534</v>
      </c>
      <c r="G8" s="105"/>
      <c r="H8" s="105"/>
      <c r="I8" s="105"/>
      <c r="J8" s="105"/>
      <c r="K8" s="105"/>
      <c r="L8" s="105"/>
      <c r="M8" s="105"/>
      <c r="N8" s="105"/>
      <c r="O8" s="106"/>
      <c r="P8" s="107" t="s">
        <v>135</v>
      </c>
      <c r="Q8" s="108"/>
      <c r="R8" s="108"/>
      <c r="S8" s="108"/>
      <c r="T8" s="108"/>
      <c r="U8" s="108"/>
      <c r="V8" s="108"/>
      <c r="W8" s="109"/>
      <c r="X8" s="110" t="s">
        <v>136</v>
      </c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2"/>
      <c r="BF8" s="113" t="s">
        <v>137</v>
      </c>
      <c r="BG8" s="114"/>
      <c r="BH8" s="114"/>
      <c r="BI8" s="114"/>
      <c r="BJ8" s="114"/>
      <c r="BK8" s="114"/>
      <c r="BL8" s="114"/>
      <c r="BM8" s="115"/>
      <c r="BN8" s="107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9"/>
      <c r="CH8" s="56"/>
    </row>
    <row r="9" spans="1:86" ht="15" customHeight="1">
      <c r="A9" s="64"/>
      <c r="B9" s="116"/>
      <c r="C9" s="117"/>
      <c r="D9" s="117"/>
      <c r="E9" s="118"/>
      <c r="F9" s="119"/>
      <c r="G9" s="120"/>
      <c r="H9" s="120"/>
      <c r="I9" s="120"/>
      <c r="J9" s="120"/>
      <c r="K9" s="120"/>
      <c r="L9" s="120"/>
      <c r="M9" s="120"/>
      <c r="N9" s="120"/>
      <c r="O9" s="121"/>
      <c r="P9" s="122"/>
      <c r="Q9" s="123"/>
      <c r="R9" s="123"/>
      <c r="S9" s="123"/>
      <c r="T9" s="123"/>
      <c r="U9" s="123"/>
      <c r="V9" s="123"/>
      <c r="W9" s="124"/>
      <c r="X9" s="125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7"/>
      <c r="BF9" s="128"/>
      <c r="BG9" s="129"/>
      <c r="BH9" s="129"/>
      <c r="BI9" s="129"/>
      <c r="BJ9" s="129"/>
      <c r="BK9" s="129"/>
      <c r="BL9" s="129"/>
      <c r="BM9" s="130"/>
      <c r="BN9" s="125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7"/>
      <c r="CH9" s="56"/>
    </row>
    <row r="10" spans="1:86" ht="15" customHeight="1">
      <c r="A10" s="64"/>
      <c r="B10" s="116"/>
      <c r="C10" s="117"/>
      <c r="D10" s="117"/>
      <c r="E10" s="118"/>
      <c r="F10" s="119"/>
      <c r="G10" s="120"/>
      <c r="H10" s="120"/>
      <c r="I10" s="120"/>
      <c r="J10" s="120"/>
      <c r="K10" s="120"/>
      <c r="L10" s="120"/>
      <c r="M10" s="120"/>
      <c r="N10" s="120"/>
      <c r="O10" s="121"/>
      <c r="P10" s="122"/>
      <c r="Q10" s="123"/>
      <c r="R10" s="123"/>
      <c r="S10" s="123"/>
      <c r="T10" s="123"/>
      <c r="U10" s="123"/>
      <c r="V10" s="123"/>
      <c r="W10" s="124"/>
      <c r="X10" s="131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3"/>
      <c r="BF10" s="128"/>
      <c r="BG10" s="129"/>
      <c r="BH10" s="129"/>
      <c r="BI10" s="129"/>
      <c r="BJ10" s="129"/>
      <c r="BK10" s="129"/>
      <c r="BL10" s="129"/>
      <c r="BM10" s="130"/>
      <c r="BN10" s="125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7"/>
      <c r="CH10" s="56"/>
    </row>
    <row r="11" spans="1:86" ht="15" customHeight="1">
      <c r="A11" s="64"/>
      <c r="B11" s="116"/>
      <c r="C11" s="117"/>
      <c r="D11" s="117"/>
      <c r="E11" s="118"/>
      <c r="F11" s="119"/>
      <c r="G11" s="120"/>
      <c r="H11" s="120"/>
      <c r="I11" s="120"/>
      <c r="J11" s="120"/>
      <c r="K11" s="120"/>
      <c r="L11" s="120"/>
      <c r="M11" s="120"/>
      <c r="N11" s="120"/>
      <c r="O11" s="121"/>
      <c r="P11" s="122"/>
      <c r="Q11" s="123"/>
      <c r="R11" s="123"/>
      <c r="S11" s="123"/>
      <c r="T11" s="123"/>
      <c r="U11" s="123"/>
      <c r="V11" s="123"/>
      <c r="W11" s="124"/>
      <c r="X11" s="125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7"/>
      <c r="BF11" s="128"/>
      <c r="BG11" s="129"/>
      <c r="BH11" s="129"/>
      <c r="BI11" s="129"/>
      <c r="BJ11" s="129"/>
      <c r="BK11" s="129"/>
      <c r="BL11" s="129"/>
      <c r="BM11" s="130"/>
      <c r="BN11" s="125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7"/>
      <c r="CH11" s="56"/>
    </row>
    <row r="12" spans="1:86" ht="15" customHeight="1">
      <c r="A12" s="64"/>
      <c r="B12" s="116"/>
      <c r="C12" s="117"/>
      <c r="D12" s="117"/>
      <c r="E12" s="118"/>
      <c r="F12" s="119"/>
      <c r="G12" s="120"/>
      <c r="H12" s="120"/>
      <c r="I12" s="120"/>
      <c r="J12" s="120"/>
      <c r="K12" s="120"/>
      <c r="L12" s="120"/>
      <c r="M12" s="120"/>
      <c r="N12" s="120"/>
      <c r="O12" s="121"/>
      <c r="P12" s="122"/>
      <c r="Q12" s="123"/>
      <c r="R12" s="123"/>
      <c r="S12" s="123"/>
      <c r="T12" s="123"/>
      <c r="U12" s="123"/>
      <c r="V12" s="123"/>
      <c r="W12" s="124"/>
      <c r="X12" s="122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5"/>
      <c r="BF12" s="128"/>
      <c r="BG12" s="129"/>
      <c r="BH12" s="129"/>
      <c r="BI12" s="129"/>
      <c r="BJ12" s="129"/>
      <c r="BK12" s="129"/>
      <c r="BL12" s="129"/>
      <c r="BM12" s="130"/>
      <c r="BN12" s="125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7"/>
      <c r="CH12" s="56"/>
    </row>
    <row r="13" spans="1:86" ht="15" customHeight="1">
      <c r="A13" s="64"/>
      <c r="B13" s="116"/>
      <c r="C13" s="117"/>
      <c r="D13" s="117"/>
      <c r="E13" s="118"/>
      <c r="F13" s="119"/>
      <c r="G13" s="120"/>
      <c r="H13" s="120"/>
      <c r="I13" s="120"/>
      <c r="J13" s="120"/>
      <c r="K13" s="120"/>
      <c r="L13" s="120"/>
      <c r="M13" s="120"/>
      <c r="N13" s="120"/>
      <c r="O13" s="121"/>
      <c r="P13" s="125"/>
      <c r="Q13" s="126"/>
      <c r="R13" s="126"/>
      <c r="S13" s="126"/>
      <c r="T13" s="126"/>
      <c r="U13" s="126"/>
      <c r="V13" s="126"/>
      <c r="W13" s="127"/>
      <c r="X13" s="125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7"/>
      <c r="BF13" s="128"/>
      <c r="BG13" s="129"/>
      <c r="BH13" s="129"/>
      <c r="BI13" s="129"/>
      <c r="BJ13" s="129"/>
      <c r="BK13" s="129"/>
      <c r="BL13" s="129"/>
      <c r="BM13" s="130"/>
      <c r="BN13" s="125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7"/>
      <c r="CH13" s="56"/>
    </row>
    <row r="14" spans="1:86" ht="15" customHeight="1">
      <c r="A14" s="64"/>
      <c r="B14" s="116"/>
      <c r="C14" s="117"/>
      <c r="D14" s="117"/>
      <c r="E14" s="118"/>
      <c r="F14" s="119"/>
      <c r="G14" s="120"/>
      <c r="H14" s="120"/>
      <c r="I14" s="120"/>
      <c r="J14" s="120"/>
      <c r="K14" s="120"/>
      <c r="L14" s="120"/>
      <c r="M14" s="120"/>
      <c r="N14" s="120"/>
      <c r="O14" s="121"/>
      <c r="P14" s="125"/>
      <c r="Q14" s="126"/>
      <c r="R14" s="126"/>
      <c r="S14" s="126"/>
      <c r="T14" s="126"/>
      <c r="U14" s="126"/>
      <c r="V14" s="126"/>
      <c r="W14" s="127"/>
      <c r="X14" s="125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7"/>
      <c r="BF14" s="128"/>
      <c r="BG14" s="129"/>
      <c r="BH14" s="129"/>
      <c r="BI14" s="129"/>
      <c r="BJ14" s="129"/>
      <c r="BK14" s="129"/>
      <c r="BL14" s="129"/>
      <c r="BM14" s="130"/>
      <c r="BN14" s="125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7"/>
      <c r="CH14" s="56"/>
    </row>
    <row r="15" spans="1:86" ht="15" customHeight="1">
      <c r="A15" s="64"/>
      <c r="B15" s="116"/>
      <c r="C15" s="117"/>
      <c r="D15" s="117"/>
      <c r="E15" s="118"/>
      <c r="F15" s="119"/>
      <c r="G15" s="120"/>
      <c r="H15" s="120"/>
      <c r="I15" s="120"/>
      <c r="J15" s="120"/>
      <c r="K15" s="120"/>
      <c r="L15" s="120"/>
      <c r="M15" s="120"/>
      <c r="N15" s="120"/>
      <c r="O15" s="121"/>
      <c r="P15" s="125"/>
      <c r="Q15" s="126"/>
      <c r="R15" s="126"/>
      <c r="S15" s="126"/>
      <c r="T15" s="126"/>
      <c r="U15" s="126"/>
      <c r="V15" s="126"/>
      <c r="W15" s="127"/>
      <c r="X15" s="125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7"/>
      <c r="BF15" s="128"/>
      <c r="BG15" s="129"/>
      <c r="BH15" s="129"/>
      <c r="BI15" s="129"/>
      <c r="BJ15" s="129"/>
      <c r="BK15" s="129"/>
      <c r="BL15" s="129"/>
      <c r="BM15" s="130"/>
      <c r="BN15" s="125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7"/>
      <c r="CH15" s="56"/>
    </row>
    <row r="16" spans="1:86" ht="15" customHeight="1">
      <c r="A16" s="64"/>
      <c r="B16" s="116"/>
      <c r="C16" s="117"/>
      <c r="D16" s="117"/>
      <c r="E16" s="118"/>
      <c r="F16" s="119"/>
      <c r="G16" s="120"/>
      <c r="H16" s="120"/>
      <c r="I16" s="120"/>
      <c r="J16" s="120"/>
      <c r="K16" s="120"/>
      <c r="L16" s="120"/>
      <c r="M16" s="120"/>
      <c r="N16" s="120"/>
      <c r="O16" s="121"/>
      <c r="P16" s="125"/>
      <c r="Q16" s="126"/>
      <c r="R16" s="126"/>
      <c r="S16" s="126"/>
      <c r="T16" s="126"/>
      <c r="U16" s="126"/>
      <c r="V16" s="126"/>
      <c r="W16" s="127"/>
      <c r="X16" s="125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7"/>
      <c r="BF16" s="128"/>
      <c r="BG16" s="129"/>
      <c r="BH16" s="129"/>
      <c r="BI16" s="129"/>
      <c r="BJ16" s="129"/>
      <c r="BK16" s="129"/>
      <c r="BL16" s="129"/>
      <c r="BM16" s="130"/>
      <c r="BN16" s="125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7"/>
      <c r="CH16" s="56"/>
    </row>
    <row r="17" spans="1:86" ht="15" customHeight="1">
      <c r="A17" s="64"/>
      <c r="B17" s="116"/>
      <c r="C17" s="117"/>
      <c r="D17" s="117"/>
      <c r="E17" s="118"/>
      <c r="F17" s="119"/>
      <c r="G17" s="120"/>
      <c r="H17" s="120"/>
      <c r="I17" s="120"/>
      <c r="J17" s="120"/>
      <c r="K17" s="120"/>
      <c r="L17" s="120"/>
      <c r="M17" s="120"/>
      <c r="N17" s="120"/>
      <c r="O17" s="121"/>
      <c r="P17" s="125"/>
      <c r="Q17" s="126"/>
      <c r="R17" s="126"/>
      <c r="S17" s="126"/>
      <c r="T17" s="126"/>
      <c r="U17" s="126"/>
      <c r="V17" s="126"/>
      <c r="W17" s="127"/>
      <c r="X17" s="125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7"/>
      <c r="BF17" s="128"/>
      <c r="BG17" s="129"/>
      <c r="BH17" s="129"/>
      <c r="BI17" s="129"/>
      <c r="BJ17" s="129"/>
      <c r="BK17" s="129"/>
      <c r="BL17" s="129"/>
      <c r="BM17" s="130"/>
      <c r="BN17" s="125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7"/>
      <c r="CH17" s="56"/>
    </row>
    <row r="18" spans="1:86" ht="15" customHeight="1">
      <c r="A18" s="64"/>
      <c r="B18" s="116"/>
      <c r="C18" s="117"/>
      <c r="D18" s="117"/>
      <c r="E18" s="118"/>
      <c r="F18" s="119"/>
      <c r="G18" s="120"/>
      <c r="H18" s="120"/>
      <c r="I18" s="120"/>
      <c r="J18" s="120"/>
      <c r="K18" s="120"/>
      <c r="L18" s="120"/>
      <c r="M18" s="120"/>
      <c r="N18" s="120"/>
      <c r="O18" s="121"/>
      <c r="P18" s="125"/>
      <c r="Q18" s="126"/>
      <c r="R18" s="126"/>
      <c r="S18" s="126"/>
      <c r="T18" s="126"/>
      <c r="U18" s="126"/>
      <c r="V18" s="126"/>
      <c r="W18" s="127"/>
      <c r="X18" s="125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7"/>
      <c r="BF18" s="128"/>
      <c r="BG18" s="129"/>
      <c r="BH18" s="129"/>
      <c r="BI18" s="129"/>
      <c r="BJ18" s="129"/>
      <c r="BK18" s="129"/>
      <c r="BL18" s="129"/>
      <c r="BM18" s="130"/>
      <c r="BN18" s="125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7"/>
      <c r="CH18" s="56"/>
    </row>
    <row r="19" spans="1:86" ht="15" customHeight="1">
      <c r="A19" s="64"/>
      <c r="B19" s="116"/>
      <c r="C19" s="117"/>
      <c r="D19" s="117"/>
      <c r="E19" s="118"/>
      <c r="F19" s="119"/>
      <c r="G19" s="120"/>
      <c r="H19" s="120"/>
      <c r="I19" s="120"/>
      <c r="J19" s="120"/>
      <c r="K19" s="120"/>
      <c r="L19" s="120"/>
      <c r="M19" s="120"/>
      <c r="N19" s="120"/>
      <c r="O19" s="121"/>
      <c r="P19" s="125"/>
      <c r="Q19" s="126"/>
      <c r="R19" s="126"/>
      <c r="S19" s="126"/>
      <c r="T19" s="126"/>
      <c r="U19" s="126"/>
      <c r="V19" s="126"/>
      <c r="W19" s="127"/>
      <c r="X19" s="125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7"/>
      <c r="BF19" s="128"/>
      <c r="BG19" s="129"/>
      <c r="BH19" s="129"/>
      <c r="BI19" s="129"/>
      <c r="BJ19" s="129"/>
      <c r="BK19" s="129"/>
      <c r="BL19" s="129"/>
      <c r="BM19" s="130"/>
      <c r="BN19" s="125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7"/>
      <c r="CH19" s="56"/>
    </row>
    <row r="20" spans="1:86" ht="15" customHeight="1">
      <c r="A20" s="64"/>
      <c r="B20" s="116"/>
      <c r="C20" s="117"/>
      <c r="D20" s="117"/>
      <c r="E20" s="118"/>
      <c r="F20" s="119"/>
      <c r="G20" s="120"/>
      <c r="H20" s="120"/>
      <c r="I20" s="120"/>
      <c r="J20" s="120"/>
      <c r="K20" s="120"/>
      <c r="L20" s="120"/>
      <c r="M20" s="120"/>
      <c r="N20" s="120"/>
      <c r="O20" s="121"/>
      <c r="P20" s="125"/>
      <c r="Q20" s="126"/>
      <c r="R20" s="126"/>
      <c r="S20" s="126"/>
      <c r="T20" s="126"/>
      <c r="U20" s="126"/>
      <c r="V20" s="126"/>
      <c r="W20" s="127"/>
      <c r="X20" s="125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7"/>
      <c r="BF20" s="128"/>
      <c r="BG20" s="129"/>
      <c r="BH20" s="129"/>
      <c r="BI20" s="129"/>
      <c r="BJ20" s="129"/>
      <c r="BK20" s="129"/>
      <c r="BL20" s="129"/>
      <c r="BM20" s="130"/>
      <c r="BN20" s="125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7"/>
      <c r="CH20" s="56"/>
    </row>
    <row r="21" spans="1:86" ht="15" customHeight="1">
      <c r="A21" s="64"/>
      <c r="B21" s="116"/>
      <c r="C21" s="117"/>
      <c r="D21" s="117"/>
      <c r="E21" s="118"/>
      <c r="F21" s="119"/>
      <c r="G21" s="120"/>
      <c r="H21" s="120"/>
      <c r="I21" s="120"/>
      <c r="J21" s="120"/>
      <c r="K21" s="120"/>
      <c r="L21" s="120"/>
      <c r="M21" s="120"/>
      <c r="N21" s="120"/>
      <c r="O21" s="121"/>
      <c r="P21" s="125"/>
      <c r="Q21" s="126"/>
      <c r="R21" s="126"/>
      <c r="S21" s="126"/>
      <c r="T21" s="126"/>
      <c r="U21" s="126"/>
      <c r="V21" s="126"/>
      <c r="W21" s="127"/>
      <c r="X21" s="125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7"/>
      <c r="BF21" s="128"/>
      <c r="BG21" s="129"/>
      <c r="BH21" s="129"/>
      <c r="BI21" s="129"/>
      <c r="BJ21" s="129"/>
      <c r="BK21" s="129"/>
      <c r="BL21" s="129"/>
      <c r="BM21" s="130"/>
      <c r="BN21" s="125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7"/>
      <c r="CH21" s="56"/>
    </row>
    <row r="22" spans="1:86" ht="15" customHeight="1">
      <c r="A22" s="64"/>
      <c r="B22" s="116"/>
      <c r="C22" s="117"/>
      <c r="D22" s="117"/>
      <c r="E22" s="118"/>
      <c r="F22" s="119"/>
      <c r="G22" s="120"/>
      <c r="H22" s="120"/>
      <c r="I22" s="120"/>
      <c r="J22" s="120"/>
      <c r="K22" s="120"/>
      <c r="L22" s="120"/>
      <c r="M22" s="120"/>
      <c r="N22" s="120"/>
      <c r="O22" s="121"/>
      <c r="P22" s="125"/>
      <c r="Q22" s="126"/>
      <c r="R22" s="126"/>
      <c r="S22" s="126"/>
      <c r="T22" s="126"/>
      <c r="U22" s="126"/>
      <c r="V22" s="126"/>
      <c r="W22" s="127"/>
      <c r="X22" s="125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7"/>
      <c r="BF22" s="128"/>
      <c r="BG22" s="129"/>
      <c r="BH22" s="129"/>
      <c r="BI22" s="129"/>
      <c r="BJ22" s="129"/>
      <c r="BK22" s="129"/>
      <c r="BL22" s="129"/>
      <c r="BM22" s="130"/>
      <c r="BN22" s="125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7"/>
      <c r="CH22" s="56"/>
    </row>
    <row r="23" spans="1:86" ht="15" customHeight="1">
      <c r="A23" s="64"/>
      <c r="B23" s="116"/>
      <c r="C23" s="117"/>
      <c r="D23" s="117"/>
      <c r="E23" s="118"/>
      <c r="F23" s="119"/>
      <c r="G23" s="120"/>
      <c r="H23" s="120"/>
      <c r="I23" s="120"/>
      <c r="J23" s="120"/>
      <c r="K23" s="120"/>
      <c r="L23" s="120"/>
      <c r="M23" s="120"/>
      <c r="N23" s="120"/>
      <c r="O23" s="121"/>
      <c r="P23" s="125"/>
      <c r="Q23" s="126"/>
      <c r="R23" s="126"/>
      <c r="S23" s="126"/>
      <c r="T23" s="126"/>
      <c r="U23" s="126"/>
      <c r="V23" s="126"/>
      <c r="W23" s="127"/>
      <c r="X23" s="125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7"/>
      <c r="BF23" s="128"/>
      <c r="BG23" s="129"/>
      <c r="BH23" s="129"/>
      <c r="BI23" s="129"/>
      <c r="BJ23" s="129"/>
      <c r="BK23" s="129"/>
      <c r="BL23" s="129"/>
      <c r="BM23" s="130"/>
      <c r="BN23" s="125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7"/>
      <c r="CH23" s="56"/>
    </row>
    <row r="24" spans="1:86" ht="15" customHeight="1">
      <c r="A24" s="64"/>
      <c r="B24" s="116"/>
      <c r="C24" s="117"/>
      <c r="D24" s="117"/>
      <c r="E24" s="118"/>
      <c r="F24" s="119"/>
      <c r="G24" s="120"/>
      <c r="H24" s="120"/>
      <c r="I24" s="120"/>
      <c r="J24" s="120"/>
      <c r="K24" s="120"/>
      <c r="L24" s="120"/>
      <c r="M24" s="120"/>
      <c r="N24" s="120"/>
      <c r="O24" s="121"/>
      <c r="P24" s="125"/>
      <c r="Q24" s="126"/>
      <c r="R24" s="126"/>
      <c r="S24" s="126"/>
      <c r="T24" s="126"/>
      <c r="U24" s="126"/>
      <c r="V24" s="126"/>
      <c r="W24" s="127"/>
      <c r="X24" s="125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7"/>
      <c r="BF24" s="128"/>
      <c r="BG24" s="129"/>
      <c r="BH24" s="129"/>
      <c r="BI24" s="129"/>
      <c r="BJ24" s="129"/>
      <c r="BK24" s="129"/>
      <c r="BL24" s="129"/>
      <c r="BM24" s="130"/>
      <c r="BN24" s="125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7"/>
      <c r="CH24" s="56"/>
    </row>
    <row r="25" spans="1:86" ht="15" customHeight="1">
      <c r="A25" s="64"/>
      <c r="B25" s="116"/>
      <c r="C25" s="117"/>
      <c r="D25" s="117"/>
      <c r="E25" s="118"/>
      <c r="F25" s="119"/>
      <c r="G25" s="120"/>
      <c r="H25" s="120"/>
      <c r="I25" s="120"/>
      <c r="J25" s="120"/>
      <c r="K25" s="120"/>
      <c r="L25" s="120"/>
      <c r="M25" s="120"/>
      <c r="N25" s="120"/>
      <c r="O25" s="121"/>
      <c r="P25" s="125"/>
      <c r="Q25" s="126"/>
      <c r="R25" s="126"/>
      <c r="S25" s="126"/>
      <c r="T25" s="126"/>
      <c r="U25" s="126"/>
      <c r="V25" s="126"/>
      <c r="W25" s="127"/>
      <c r="X25" s="125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7"/>
      <c r="BF25" s="128"/>
      <c r="BG25" s="129"/>
      <c r="BH25" s="129"/>
      <c r="BI25" s="129"/>
      <c r="BJ25" s="129"/>
      <c r="BK25" s="129"/>
      <c r="BL25" s="129"/>
      <c r="BM25" s="130"/>
      <c r="BN25" s="125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7"/>
      <c r="CH25" s="56"/>
    </row>
    <row r="26" spans="1:86" ht="15" customHeight="1">
      <c r="A26" s="64"/>
      <c r="B26" s="116"/>
      <c r="C26" s="117"/>
      <c r="D26" s="117"/>
      <c r="E26" s="118"/>
      <c r="F26" s="119"/>
      <c r="G26" s="120"/>
      <c r="H26" s="120"/>
      <c r="I26" s="120"/>
      <c r="J26" s="120"/>
      <c r="K26" s="120"/>
      <c r="L26" s="120"/>
      <c r="M26" s="120"/>
      <c r="N26" s="120"/>
      <c r="O26" s="121"/>
      <c r="P26" s="125"/>
      <c r="Q26" s="126"/>
      <c r="R26" s="126"/>
      <c r="S26" s="126"/>
      <c r="T26" s="126"/>
      <c r="U26" s="126"/>
      <c r="V26" s="126"/>
      <c r="W26" s="127"/>
      <c r="X26" s="125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7"/>
      <c r="BF26" s="128"/>
      <c r="BG26" s="129"/>
      <c r="BH26" s="129"/>
      <c r="BI26" s="129"/>
      <c r="BJ26" s="129"/>
      <c r="BK26" s="129"/>
      <c r="BL26" s="129"/>
      <c r="BM26" s="130"/>
      <c r="BN26" s="125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7"/>
      <c r="CH26" s="56"/>
    </row>
    <row r="27" spans="1:86" ht="15" customHeight="1">
      <c r="A27" s="64"/>
      <c r="B27" s="116"/>
      <c r="C27" s="117"/>
      <c r="D27" s="117"/>
      <c r="E27" s="118"/>
      <c r="F27" s="119"/>
      <c r="G27" s="120"/>
      <c r="H27" s="120"/>
      <c r="I27" s="120"/>
      <c r="J27" s="120"/>
      <c r="K27" s="120"/>
      <c r="L27" s="120"/>
      <c r="M27" s="120"/>
      <c r="N27" s="120"/>
      <c r="O27" s="121"/>
      <c r="P27" s="125"/>
      <c r="Q27" s="126"/>
      <c r="R27" s="126"/>
      <c r="S27" s="126"/>
      <c r="T27" s="126"/>
      <c r="U27" s="126"/>
      <c r="V27" s="126"/>
      <c r="W27" s="127"/>
      <c r="X27" s="125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7"/>
      <c r="BF27" s="128"/>
      <c r="BG27" s="129"/>
      <c r="BH27" s="129"/>
      <c r="BI27" s="129"/>
      <c r="BJ27" s="129"/>
      <c r="BK27" s="129"/>
      <c r="BL27" s="129"/>
      <c r="BM27" s="130"/>
      <c r="BN27" s="125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7"/>
      <c r="CH27" s="56"/>
    </row>
    <row r="28" spans="1:86" ht="15" customHeight="1">
      <c r="A28" s="64"/>
      <c r="B28" s="116"/>
      <c r="C28" s="117"/>
      <c r="D28" s="117"/>
      <c r="E28" s="118"/>
      <c r="F28" s="119"/>
      <c r="G28" s="120"/>
      <c r="H28" s="120"/>
      <c r="I28" s="120"/>
      <c r="J28" s="120"/>
      <c r="K28" s="120"/>
      <c r="L28" s="120"/>
      <c r="M28" s="120"/>
      <c r="N28" s="120"/>
      <c r="O28" s="121"/>
      <c r="P28" s="125"/>
      <c r="Q28" s="126"/>
      <c r="R28" s="126"/>
      <c r="S28" s="126"/>
      <c r="T28" s="126"/>
      <c r="U28" s="126"/>
      <c r="V28" s="126"/>
      <c r="W28" s="127"/>
      <c r="X28" s="125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7"/>
      <c r="BF28" s="128"/>
      <c r="BG28" s="129"/>
      <c r="BH28" s="129"/>
      <c r="BI28" s="129"/>
      <c r="BJ28" s="129"/>
      <c r="BK28" s="129"/>
      <c r="BL28" s="129"/>
      <c r="BM28" s="130"/>
      <c r="BN28" s="125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7"/>
      <c r="CH28" s="56"/>
    </row>
    <row r="29" spans="1:86" ht="15" customHeight="1">
      <c r="A29" s="64"/>
      <c r="B29" s="116"/>
      <c r="C29" s="117"/>
      <c r="D29" s="117"/>
      <c r="E29" s="118"/>
      <c r="F29" s="119"/>
      <c r="G29" s="120"/>
      <c r="H29" s="120"/>
      <c r="I29" s="120"/>
      <c r="J29" s="120"/>
      <c r="K29" s="120"/>
      <c r="L29" s="120"/>
      <c r="M29" s="120"/>
      <c r="N29" s="120"/>
      <c r="O29" s="121"/>
      <c r="P29" s="125"/>
      <c r="Q29" s="126"/>
      <c r="R29" s="126"/>
      <c r="S29" s="126"/>
      <c r="T29" s="126"/>
      <c r="U29" s="126"/>
      <c r="V29" s="126"/>
      <c r="W29" s="127"/>
      <c r="X29" s="125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7"/>
      <c r="BF29" s="128"/>
      <c r="BG29" s="129"/>
      <c r="BH29" s="129"/>
      <c r="BI29" s="129"/>
      <c r="BJ29" s="129"/>
      <c r="BK29" s="129"/>
      <c r="BL29" s="129"/>
      <c r="BM29" s="130"/>
      <c r="BN29" s="125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7"/>
      <c r="CH29" s="56"/>
    </row>
    <row r="30" spans="1:86" ht="15" customHeight="1">
      <c r="A30" s="64"/>
      <c r="B30" s="116"/>
      <c r="C30" s="117"/>
      <c r="D30" s="117"/>
      <c r="E30" s="118"/>
      <c r="F30" s="119"/>
      <c r="G30" s="120"/>
      <c r="H30" s="120"/>
      <c r="I30" s="120"/>
      <c r="J30" s="120"/>
      <c r="K30" s="120"/>
      <c r="L30" s="120"/>
      <c r="M30" s="120"/>
      <c r="N30" s="120"/>
      <c r="O30" s="121"/>
      <c r="P30" s="125"/>
      <c r="Q30" s="126"/>
      <c r="R30" s="126"/>
      <c r="S30" s="126"/>
      <c r="T30" s="126"/>
      <c r="U30" s="126"/>
      <c r="V30" s="126"/>
      <c r="W30" s="127"/>
      <c r="X30" s="125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7"/>
      <c r="BF30" s="128"/>
      <c r="BG30" s="129"/>
      <c r="BH30" s="129"/>
      <c r="BI30" s="129"/>
      <c r="BJ30" s="129"/>
      <c r="BK30" s="129"/>
      <c r="BL30" s="129"/>
      <c r="BM30" s="130"/>
      <c r="BN30" s="125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7"/>
      <c r="CH30" s="56"/>
    </row>
    <row r="31" spans="1:86" ht="15" customHeight="1">
      <c r="A31" s="64"/>
      <c r="B31" s="116"/>
      <c r="C31" s="116"/>
      <c r="D31" s="116"/>
      <c r="E31" s="116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25"/>
      <c r="Q31" s="125"/>
      <c r="R31" s="125"/>
      <c r="S31" s="125"/>
      <c r="T31" s="125"/>
      <c r="U31" s="125"/>
      <c r="V31" s="125"/>
      <c r="W31" s="125"/>
      <c r="X31" s="125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7"/>
      <c r="BF31" s="128"/>
      <c r="BG31" s="129"/>
      <c r="BH31" s="129"/>
      <c r="BI31" s="129"/>
      <c r="BJ31" s="129"/>
      <c r="BK31" s="129"/>
      <c r="BL31" s="129"/>
      <c r="BM31" s="130"/>
      <c r="BN31" s="125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7"/>
      <c r="CH31" s="56"/>
    </row>
    <row r="32" spans="1:86" ht="15" customHeight="1">
      <c r="A32" s="64"/>
      <c r="B32" s="116"/>
      <c r="C32" s="116"/>
      <c r="D32" s="116"/>
      <c r="E32" s="116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25"/>
      <c r="Q32" s="125"/>
      <c r="R32" s="125"/>
      <c r="S32" s="125"/>
      <c r="T32" s="125"/>
      <c r="U32" s="125"/>
      <c r="V32" s="125"/>
      <c r="W32" s="125"/>
      <c r="X32" s="125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7"/>
      <c r="BF32" s="128"/>
      <c r="BG32" s="129"/>
      <c r="BH32" s="129"/>
      <c r="BI32" s="129"/>
      <c r="BJ32" s="129"/>
      <c r="BK32" s="129"/>
      <c r="BL32" s="129"/>
      <c r="BM32" s="130"/>
      <c r="BN32" s="125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7"/>
      <c r="CH32" s="56"/>
    </row>
    <row r="33" spans="1:86" ht="15" customHeight="1">
      <c r="A33" s="64"/>
      <c r="B33" s="116"/>
      <c r="C33" s="116"/>
      <c r="D33" s="116"/>
      <c r="E33" s="116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25"/>
      <c r="Q33" s="125"/>
      <c r="R33" s="125"/>
      <c r="S33" s="125"/>
      <c r="T33" s="125"/>
      <c r="U33" s="125"/>
      <c r="V33" s="125"/>
      <c r="W33" s="125"/>
      <c r="X33" s="125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7"/>
      <c r="BF33" s="128"/>
      <c r="BG33" s="129"/>
      <c r="BH33" s="129"/>
      <c r="BI33" s="129"/>
      <c r="BJ33" s="129"/>
      <c r="BK33" s="129"/>
      <c r="BL33" s="129"/>
      <c r="BM33" s="130"/>
      <c r="BN33" s="125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7"/>
      <c r="CH33" s="56"/>
    </row>
    <row r="34" spans="1:86" ht="15" customHeight="1">
      <c r="A34" s="64"/>
      <c r="B34" s="116"/>
      <c r="C34" s="117"/>
      <c r="D34" s="117"/>
      <c r="E34" s="118"/>
      <c r="F34" s="119"/>
      <c r="G34" s="120"/>
      <c r="H34" s="120"/>
      <c r="I34" s="120"/>
      <c r="J34" s="120"/>
      <c r="K34" s="120"/>
      <c r="L34" s="120"/>
      <c r="M34" s="120"/>
      <c r="N34" s="120"/>
      <c r="O34" s="121"/>
      <c r="P34" s="125"/>
      <c r="Q34" s="126"/>
      <c r="R34" s="126"/>
      <c r="S34" s="126"/>
      <c r="T34" s="126"/>
      <c r="U34" s="126"/>
      <c r="V34" s="126"/>
      <c r="W34" s="127"/>
      <c r="X34" s="125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7"/>
      <c r="BF34" s="128"/>
      <c r="BG34" s="129"/>
      <c r="BH34" s="129"/>
      <c r="BI34" s="129"/>
      <c r="BJ34" s="129"/>
      <c r="BK34" s="129"/>
      <c r="BL34" s="129"/>
      <c r="BM34" s="130"/>
      <c r="BN34" s="125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7"/>
      <c r="CH34" s="56"/>
    </row>
    <row r="35" spans="1:86" ht="15" customHeight="1">
      <c r="A35" s="64"/>
      <c r="B35" s="116"/>
      <c r="C35" s="117"/>
      <c r="D35" s="117"/>
      <c r="E35" s="118"/>
      <c r="F35" s="119"/>
      <c r="G35" s="120"/>
      <c r="H35" s="120"/>
      <c r="I35" s="120"/>
      <c r="J35" s="120"/>
      <c r="K35" s="120"/>
      <c r="L35" s="120"/>
      <c r="M35" s="120"/>
      <c r="N35" s="120"/>
      <c r="O35" s="121"/>
      <c r="P35" s="125"/>
      <c r="Q35" s="126"/>
      <c r="R35" s="126"/>
      <c r="S35" s="126"/>
      <c r="T35" s="126"/>
      <c r="U35" s="126"/>
      <c r="V35" s="126"/>
      <c r="W35" s="127"/>
      <c r="X35" s="125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7"/>
      <c r="BF35" s="128"/>
      <c r="BG35" s="129"/>
      <c r="BH35" s="129"/>
      <c r="BI35" s="129"/>
      <c r="BJ35" s="129"/>
      <c r="BK35" s="129"/>
      <c r="BL35" s="129"/>
      <c r="BM35" s="130"/>
      <c r="BN35" s="125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7"/>
      <c r="CH35" s="56"/>
    </row>
    <row r="36" spans="1:86" ht="15" customHeight="1">
      <c r="A36" s="64"/>
      <c r="B36" s="116"/>
      <c r="C36" s="117"/>
      <c r="D36" s="117"/>
      <c r="E36" s="118"/>
      <c r="F36" s="119"/>
      <c r="G36" s="120"/>
      <c r="H36" s="120"/>
      <c r="I36" s="120"/>
      <c r="J36" s="120"/>
      <c r="K36" s="120"/>
      <c r="L36" s="120"/>
      <c r="M36" s="120"/>
      <c r="N36" s="120"/>
      <c r="O36" s="121"/>
      <c r="P36" s="125"/>
      <c r="Q36" s="126"/>
      <c r="R36" s="126"/>
      <c r="S36" s="126"/>
      <c r="T36" s="126"/>
      <c r="U36" s="126"/>
      <c r="V36" s="126"/>
      <c r="W36" s="127"/>
      <c r="X36" s="125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7"/>
      <c r="BF36" s="128"/>
      <c r="BG36" s="129"/>
      <c r="BH36" s="129"/>
      <c r="BI36" s="129"/>
      <c r="BJ36" s="129"/>
      <c r="BK36" s="129"/>
      <c r="BL36" s="129"/>
      <c r="BM36" s="130"/>
      <c r="BN36" s="125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7"/>
      <c r="CH36" s="56"/>
    </row>
    <row r="37" spans="1:86" ht="15" customHeight="1">
      <c r="A37" s="64"/>
      <c r="B37" s="136"/>
      <c r="C37" s="137"/>
      <c r="D37" s="137"/>
      <c r="E37" s="138"/>
      <c r="F37" s="139"/>
      <c r="G37" s="140"/>
      <c r="H37" s="140"/>
      <c r="I37" s="140"/>
      <c r="J37" s="140"/>
      <c r="K37" s="140"/>
      <c r="L37" s="140"/>
      <c r="M37" s="140"/>
      <c r="N37" s="140"/>
      <c r="O37" s="141"/>
      <c r="P37" s="142"/>
      <c r="Q37" s="143"/>
      <c r="R37" s="143"/>
      <c r="S37" s="143"/>
      <c r="T37" s="143"/>
      <c r="U37" s="143"/>
      <c r="V37" s="143"/>
      <c r="W37" s="144"/>
      <c r="X37" s="142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4"/>
      <c r="BF37" s="145"/>
      <c r="BG37" s="146"/>
      <c r="BH37" s="146"/>
      <c r="BI37" s="146"/>
      <c r="BJ37" s="146"/>
      <c r="BK37" s="146"/>
      <c r="BL37" s="146"/>
      <c r="BM37" s="147"/>
      <c r="BN37" s="142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4"/>
      <c r="CH37" s="56"/>
    </row>
    <row r="38" spans="1:86" ht="15" customHeight="1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7"/>
    </row>
    <row r="57" spans="32:32" ht="15" customHeight="1">
      <c r="AF57" s="68"/>
    </row>
  </sheetData>
  <mergeCells count="212">
    <mergeCell ref="B37:E37"/>
    <mergeCell ref="F37:O37"/>
    <mergeCell ref="P37:W37"/>
    <mergeCell ref="X37:BE37"/>
    <mergeCell ref="BF37:BM37"/>
    <mergeCell ref="BN37:CG37"/>
    <mergeCell ref="AN2:AS4"/>
    <mergeCell ref="AT2:AY4"/>
    <mergeCell ref="AZ2:BE4"/>
    <mergeCell ref="A1:O2"/>
    <mergeCell ref="A3:O4"/>
    <mergeCell ref="B35:E35"/>
    <mergeCell ref="F35:O35"/>
    <mergeCell ref="P35:W35"/>
    <mergeCell ref="X35:BE35"/>
    <mergeCell ref="BF35:BM35"/>
    <mergeCell ref="BN35:CG35"/>
    <mergeCell ref="B36:E36"/>
    <mergeCell ref="F36:O36"/>
    <mergeCell ref="P36:W36"/>
    <mergeCell ref="X36:BE36"/>
    <mergeCell ref="BF36:BM36"/>
    <mergeCell ref="BN36:CG36"/>
    <mergeCell ref="B33:E33"/>
    <mergeCell ref="F33:O33"/>
    <mergeCell ref="P33:W33"/>
    <mergeCell ref="X33:BE33"/>
    <mergeCell ref="BF33:BM33"/>
    <mergeCell ref="BN33:CG33"/>
    <mergeCell ref="B34:E34"/>
    <mergeCell ref="F34:O34"/>
    <mergeCell ref="P34:W34"/>
    <mergeCell ref="X34:BE34"/>
    <mergeCell ref="BF34:BM34"/>
    <mergeCell ref="BN34:CG34"/>
    <mergeCell ref="B31:E31"/>
    <mergeCell ref="F31:O31"/>
    <mergeCell ref="P31:W31"/>
    <mergeCell ref="X31:BE31"/>
    <mergeCell ref="BF31:BM31"/>
    <mergeCell ref="BN31:CG31"/>
    <mergeCell ref="B32:E32"/>
    <mergeCell ref="F32:O32"/>
    <mergeCell ref="P32:W32"/>
    <mergeCell ref="X32:BE32"/>
    <mergeCell ref="BF32:BM32"/>
    <mergeCell ref="BN32:CG32"/>
    <mergeCell ref="B29:E29"/>
    <mergeCell ref="F29:O29"/>
    <mergeCell ref="P29:W29"/>
    <mergeCell ref="X29:BE29"/>
    <mergeCell ref="BF29:BM29"/>
    <mergeCell ref="BN29:CG29"/>
    <mergeCell ref="B30:E30"/>
    <mergeCell ref="F30:O30"/>
    <mergeCell ref="P30:W30"/>
    <mergeCell ref="X30:BE30"/>
    <mergeCell ref="BF30:BM30"/>
    <mergeCell ref="BN30:CG30"/>
    <mergeCell ref="B27:E27"/>
    <mergeCell ref="F27:O27"/>
    <mergeCell ref="P27:W27"/>
    <mergeCell ref="X27:BE27"/>
    <mergeCell ref="BF27:BM27"/>
    <mergeCell ref="BN27:CG27"/>
    <mergeCell ref="B28:E28"/>
    <mergeCell ref="F28:O28"/>
    <mergeCell ref="P28:W28"/>
    <mergeCell ref="X28:BE28"/>
    <mergeCell ref="BF28:BM28"/>
    <mergeCell ref="BN28:CG28"/>
    <mergeCell ref="B25:E25"/>
    <mergeCell ref="F25:O25"/>
    <mergeCell ref="P25:W25"/>
    <mergeCell ref="X25:BE25"/>
    <mergeCell ref="BF25:BM25"/>
    <mergeCell ref="BN25:CG25"/>
    <mergeCell ref="B26:E26"/>
    <mergeCell ref="F26:O26"/>
    <mergeCell ref="P26:W26"/>
    <mergeCell ref="X26:BE26"/>
    <mergeCell ref="BF26:BM26"/>
    <mergeCell ref="BN26:CG26"/>
    <mergeCell ref="B23:E23"/>
    <mergeCell ref="F23:O23"/>
    <mergeCell ref="P23:W23"/>
    <mergeCell ref="X23:BE23"/>
    <mergeCell ref="BF23:BM23"/>
    <mergeCell ref="BN23:CG23"/>
    <mergeCell ref="B24:E24"/>
    <mergeCell ref="F24:O24"/>
    <mergeCell ref="P24:W24"/>
    <mergeCell ref="X24:BE24"/>
    <mergeCell ref="BF24:BM24"/>
    <mergeCell ref="BN24:CG24"/>
    <mergeCell ref="B21:E21"/>
    <mergeCell ref="F21:O21"/>
    <mergeCell ref="P21:W21"/>
    <mergeCell ref="X21:BE21"/>
    <mergeCell ref="BF21:BM21"/>
    <mergeCell ref="BN21:CG21"/>
    <mergeCell ref="B22:E22"/>
    <mergeCell ref="F22:O22"/>
    <mergeCell ref="P22:W22"/>
    <mergeCell ref="X22:BE22"/>
    <mergeCell ref="BF22:BM22"/>
    <mergeCell ref="BN22:CG22"/>
    <mergeCell ref="B19:E19"/>
    <mergeCell ref="F19:O19"/>
    <mergeCell ref="P19:W19"/>
    <mergeCell ref="X19:BE19"/>
    <mergeCell ref="BF19:BM19"/>
    <mergeCell ref="BN19:CG19"/>
    <mergeCell ref="B20:E20"/>
    <mergeCell ref="F20:O20"/>
    <mergeCell ref="P20:W20"/>
    <mergeCell ref="X20:BE20"/>
    <mergeCell ref="BF20:BM20"/>
    <mergeCell ref="BN20:CG20"/>
    <mergeCell ref="B17:E17"/>
    <mergeCell ref="F17:O17"/>
    <mergeCell ref="P17:W17"/>
    <mergeCell ref="X17:BE17"/>
    <mergeCell ref="BF17:BM17"/>
    <mergeCell ref="BN17:CG17"/>
    <mergeCell ref="B18:E18"/>
    <mergeCell ref="F18:O18"/>
    <mergeCell ref="P18:W18"/>
    <mergeCell ref="X18:BE18"/>
    <mergeCell ref="BF18:BM18"/>
    <mergeCell ref="BN18:CG18"/>
    <mergeCell ref="B15:E15"/>
    <mergeCell ref="F15:O15"/>
    <mergeCell ref="P15:W15"/>
    <mergeCell ref="X15:BE15"/>
    <mergeCell ref="BF15:BM15"/>
    <mergeCell ref="BN15:CG15"/>
    <mergeCell ref="B16:E16"/>
    <mergeCell ref="F16:O16"/>
    <mergeCell ref="P16:W16"/>
    <mergeCell ref="X16:BE16"/>
    <mergeCell ref="BF16:BM16"/>
    <mergeCell ref="BN16:CG16"/>
    <mergeCell ref="B13:E13"/>
    <mergeCell ref="F13:O13"/>
    <mergeCell ref="P13:W13"/>
    <mergeCell ref="X13:BE13"/>
    <mergeCell ref="BF13:BM13"/>
    <mergeCell ref="BN13:CG13"/>
    <mergeCell ref="B14:E14"/>
    <mergeCell ref="F14:O14"/>
    <mergeCell ref="P14:W14"/>
    <mergeCell ref="X14:BE14"/>
    <mergeCell ref="BF14:BM14"/>
    <mergeCell ref="BN14:CG14"/>
    <mergeCell ref="B11:E11"/>
    <mergeCell ref="F11:O11"/>
    <mergeCell ref="P11:W11"/>
    <mergeCell ref="X11:BE11"/>
    <mergeCell ref="BF11:BM11"/>
    <mergeCell ref="BN11:CG11"/>
    <mergeCell ref="B12:E12"/>
    <mergeCell ref="F12:O12"/>
    <mergeCell ref="P12:W12"/>
    <mergeCell ref="X12:BE12"/>
    <mergeCell ref="BF12:BM12"/>
    <mergeCell ref="BN12:CG12"/>
    <mergeCell ref="B9:E9"/>
    <mergeCell ref="F9:O9"/>
    <mergeCell ref="P9:W9"/>
    <mergeCell ref="X9:BE9"/>
    <mergeCell ref="BF9:BM9"/>
    <mergeCell ref="BN9:CG9"/>
    <mergeCell ref="B10:E10"/>
    <mergeCell ref="F10:O10"/>
    <mergeCell ref="P10:W10"/>
    <mergeCell ref="X10:BE10"/>
    <mergeCell ref="BF10:BM10"/>
    <mergeCell ref="BN10:CG10"/>
    <mergeCell ref="B7:E7"/>
    <mergeCell ref="F7:O7"/>
    <mergeCell ref="P7:W7"/>
    <mergeCell ref="X7:BE7"/>
    <mergeCell ref="BF7:BM7"/>
    <mergeCell ref="BN7:CG7"/>
    <mergeCell ref="B8:E8"/>
    <mergeCell ref="F8:O8"/>
    <mergeCell ref="P8:W8"/>
    <mergeCell ref="X8:BE8"/>
    <mergeCell ref="BF8:BM8"/>
    <mergeCell ref="BN8:CG8"/>
    <mergeCell ref="P3:AM3"/>
    <mergeCell ref="BF3:BU3"/>
    <mergeCell ref="BV3:CH3"/>
    <mergeCell ref="P4:AM4"/>
    <mergeCell ref="BF4:BU4"/>
    <mergeCell ref="BV4:CH4"/>
    <mergeCell ref="B6:E6"/>
    <mergeCell ref="F6:O6"/>
    <mergeCell ref="P6:W6"/>
    <mergeCell ref="X6:BE6"/>
    <mergeCell ref="BF6:BM6"/>
    <mergeCell ref="BN6:CG6"/>
    <mergeCell ref="P1:AM1"/>
    <mergeCell ref="AN1:AS1"/>
    <mergeCell ref="AT1:AY1"/>
    <mergeCell ref="AZ1:BE1"/>
    <mergeCell ref="BF1:BU1"/>
    <mergeCell ref="BV1:CH1"/>
    <mergeCell ref="P2:AM2"/>
    <mergeCell ref="BF2:BU2"/>
    <mergeCell ref="BV2:CH2"/>
  </mergeCells>
  <phoneticPr fontId="16"/>
  <pageMargins left="0.39370078740157499" right="0.39370078740157499" top="0.39370078740157499" bottom="0.39370078740157499" header="0.511811023622047" footer="0.31496062992126"/>
  <pageSetup paperSize="9" orientation="landscape" r:id="rId1"/>
  <headerFooter alignWithMargins="0">
    <oddFooter>&amp;C&amp;P-1/&amp;N-1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9147-49E8-4973-ABD5-D8D16F104B48}">
  <dimension ref="A1:CJ52"/>
  <sheetViews>
    <sheetView tabSelected="1" view="pageBreakPreview" zoomScaleNormal="100" zoomScaleSheetLayoutView="100" workbookViewId="0">
      <selection activeCell="A5" sqref="A5"/>
    </sheetView>
  </sheetViews>
  <sheetFormatPr defaultColWidth="1.625" defaultRowHeight="15" customHeight="1"/>
  <cols>
    <col min="1" max="4" width="1.625" style="23"/>
    <col min="5" max="5" width="1.625" style="23" customWidth="1"/>
    <col min="6" max="50" width="1.625" style="23"/>
    <col min="51" max="51" width="1.75" style="23" customWidth="1"/>
    <col min="52" max="52" width="1.625" style="23"/>
    <col min="53" max="53" width="2" style="23" customWidth="1"/>
    <col min="54" max="54" width="3.125" style="23" customWidth="1"/>
    <col min="55" max="55" width="2.625" style="23" customWidth="1"/>
    <col min="56" max="60" width="1.625" style="23"/>
    <col min="61" max="61" width="2.125" style="23" customWidth="1"/>
    <col min="62" max="16384" width="1.625" style="23"/>
  </cols>
  <sheetData>
    <row r="1" spans="1:88" s="25" customFormat="1" ht="15" customHeight="1">
      <c r="A1" s="199" t="str">
        <f>表紙!H21</f>
        <v>基本設計書_第7章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1"/>
      <c r="P1" s="81" t="s">
        <v>3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4</v>
      </c>
      <c r="AO1" s="82"/>
      <c r="AP1" s="82"/>
      <c r="AQ1" s="82"/>
      <c r="AR1" s="82"/>
      <c r="AS1" s="83"/>
      <c r="AT1" s="81" t="s">
        <v>5</v>
      </c>
      <c r="AU1" s="82"/>
      <c r="AV1" s="82"/>
      <c r="AW1" s="82"/>
      <c r="AX1" s="82"/>
      <c r="AY1" s="83"/>
      <c r="AZ1" s="81" t="s">
        <v>6</v>
      </c>
      <c r="BA1" s="82"/>
      <c r="BB1" s="82"/>
      <c r="BC1" s="82"/>
      <c r="BD1" s="82"/>
      <c r="BE1" s="83"/>
      <c r="BF1" s="171" t="s">
        <v>7</v>
      </c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1" t="s">
        <v>8</v>
      </c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0"/>
    </row>
    <row r="2" spans="1:88" s="25" customFormat="1" ht="15" customHeigh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4"/>
      <c r="P2" s="87" t="str">
        <f>表紙!H11</f>
        <v>互助事業システム</v>
      </c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90"/>
      <c r="AN2" s="91" t="str">
        <f>IF(改訂履歴!AN2=0,"",改訂履歴!AN2)</f>
        <v/>
      </c>
      <c r="AO2" s="92"/>
      <c r="AP2" s="92"/>
      <c r="AQ2" s="92"/>
      <c r="AR2" s="92"/>
      <c r="AS2" s="93"/>
      <c r="AT2" s="91" t="str">
        <f>IF(改訂履歴!AT2=0,"",改訂履歴!AT2)</f>
        <v/>
      </c>
      <c r="AU2" s="92"/>
      <c r="AV2" s="92"/>
      <c r="AW2" s="92"/>
      <c r="AX2" s="92"/>
      <c r="AY2" s="93"/>
      <c r="AZ2" s="191">
        <f>改訂履歴!AZ2</f>
        <v>1</v>
      </c>
      <c r="BA2" s="192"/>
      <c r="BB2" s="192"/>
      <c r="BC2" s="192"/>
      <c r="BD2" s="192"/>
      <c r="BE2" s="193"/>
      <c r="BF2" s="97">
        <f>改訂履歴!BF2</f>
        <v>45531</v>
      </c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 t="str">
        <f>改訂履歴!BV2</f>
        <v>宋峰</v>
      </c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170"/>
    </row>
    <row r="3" spans="1:88" s="25" customFormat="1" ht="15" customHeight="1">
      <c r="A3" s="182" t="s">
        <v>21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  <c r="P3" s="81" t="s">
        <v>0</v>
      </c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3"/>
      <c r="AN3" s="148"/>
      <c r="AO3" s="149"/>
      <c r="AP3" s="149"/>
      <c r="AQ3" s="149"/>
      <c r="AR3" s="149"/>
      <c r="AS3" s="150"/>
      <c r="AT3" s="148"/>
      <c r="AU3" s="149"/>
      <c r="AV3" s="149"/>
      <c r="AW3" s="149"/>
      <c r="AX3" s="149"/>
      <c r="AY3" s="150"/>
      <c r="AZ3" s="154"/>
      <c r="BA3" s="194"/>
      <c r="BB3" s="194"/>
      <c r="BC3" s="194"/>
      <c r="BD3" s="194"/>
      <c r="BE3" s="195"/>
      <c r="BF3" s="171" t="s">
        <v>10</v>
      </c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1" t="s">
        <v>11</v>
      </c>
      <c r="BW3" s="172"/>
      <c r="BX3" s="172"/>
      <c r="BY3" s="172"/>
      <c r="BZ3" s="172"/>
      <c r="CA3" s="172"/>
      <c r="CB3" s="172"/>
      <c r="CC3" s="172"/>
      <c r="CD3" s="172"/>
      <c r="CE3" s="172"/>
      <c r="CF3" s="172"/>
      <c r="CG3" s="172"/>
      <c r="CH3" s="172"/>
      <c r="CI3" s="172"/>
      <c r="CJ3" s="170"/>
    </row>
    <row r="4" spans="1:88" s="25" customFormat="1" ht="1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90" t="str">
        <f>改訂履歴!P4</f>
        <v>データベース説明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9"/>
      <c r="AN4" s="151"/>
      <c r="AO4" s="152"/>
      <c r="AP4" s="152"/>
      <c r="AQ4" s="152"/>
      <c r="AR4" s="152"/>
      <c r="AS4" s="153"/>
      <c r="AT4" s="151"/>
      <c r="AU4" s="152"/>
      <c r="AV4" s="152"/>
      <c r="AW4" s="152"/>
      <c r="AX4" s="152"/>
      <c r="AY4" s="153"/>
      <c r="AZ4" s="196"/>
      <c r="BA4" s="197"/>
      <c r="BB4" s="197"/>
      <c r="BC4" s="197"/>
      <c r="BD4" s="197"/>
      <c r="BE4" s="198"/>
      <c r="BF4" s="188">
        <f>改訂履歴!BF4</f>
        <v>45534</v>
      </c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97" t="str">
        <f>改訂履歴!BV4</f>
        <v>宋峰</v>
      </c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170"/>
    </row>
    <row r="5" spans="1:88" ht="15" customHeight="1">
      <c r="A5" s="24"/>
    </row>
    <row r="7" spans="1:88" ht="15" customHeight="1">
      <c r="E7" s="173" t="s">
        <v>268</v>
      </c>
      <c r="F7" s="174"/>
      <c r="G7" s="174"/>
      <c r="H7" s="174"/>
      <c r="I7" s="174"/>
      <c r="J7" s="173" t="s">
        <v>140</v>
      </c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3" t="s">
        <v>141</v>
      </c>
      <c r="AF7" s="174"/>
      <c r="AG7" s="174"/>
      <c r="AH7" s="174"/>
      <c r="AI7" s="174"/>
      <c r="AJ7" s="174"/>
      <c r="AK7" s="174"/>
      <c r="AL7" s="174"/>
      <c r="AM7" s="173" t="s">
        <v>142</v>
      </c>
      <c r="AN7" s="174"/>
      <c r="AO7" s="174"/>
      <c r="AP7" s="174"/>
      <c r="AQ7" s="174"/>
      <c r="AR7" s="174"/>
      <c r="AS7" s="174"/>
      <c r="AT7" s="174"/>
      <c r="AU7" s="175" t="s">
        <v>143</v>
      </c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3" t="s">
        <v>144</v>
      </c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5"/>
      <c r="CI7" s="15"/>
    </row>
    <row r="8" spans="1:88" ht="15" customHeight="1">
      <c r="E8" s="176" t="s">
        <v>187</v>
      </c>
      <c r="F8" s="177"/>
      <c r="G8" s="177"/>
      <c r="H8" s="177"/>
      <c r="I8" s="177"/>
      <c r="J8" s="176" t="s">
        <v>186</v>
      </c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6" t="s">
        <v>229</v>
      </c>
      <c r="AF8" s="177"/>
      <c r="AG8" s="177"/>
      <c r="AH8" s="177"/>
      <c r="AI8" s="177"/>
      <c r="AJ8" s="177"/>
      <c r="AK8" s="177"/>
      <c r="AL8" s="177"/>
      <c r="AM8" s="176"/>
      <c r="AN8" s="177"/>
      <c r="AO8" s="177"/>
      <c r="AP8" s="177"/>
      <c r="AQ8" s="177"/>
      <c r="AR8" s="177"/>
      <c r="AS8" s="177"/>
      <c r="AT8" s="177"/>
      <c r="AU8" s="178" t="s">
        <v>233</v>
      </c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8"/>
      <c r="BN8" s="178"/>
      <c r="BO8" s="178"/>
      <c r="BP8" s="176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5"/>
      <c r="CI8" s="15"/>
    </row>
    <row r="9" spans="1:88" ht="15" customHeight="1">
      <c r="E9" s="176" t="s">
        <v>188</v>
      </c>
      <c r="F9" s="177"/>
      <c r="G9" s="177"/>
      <c r="H9" s="177"/>
      <c r="I9" s="177"/>
      <c r="J9" s="176" t="s">
        <v>145</v>
      </c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6" t="s">
        <v>229</v>
      </c>
      <c r="AF9" s="177"/>
      <c r="AG9" s="177"/>
      <c r="AH9" s="177"/>
      <c r="AI9" s="177"/>
      <c r="AJ9" s="177"/>
      <c r="AK9" s="177"/>
      <c r="AL9" s="177"/>
      <c r="AM9" s="176"/>
      <c r="AN9" s="177"/>
      <c r="AO9" s="177"/>
      <c r="AP9" s="177"/>
      <c r="AQ9" s="177"/>
      <c r="AR9" s="177"/>
      <c r="AS9" s="177"/>
      <c r="AT9" s="177"/>
      <c r="AU9" s="178" t="s">
        <v>234</v>
      </c>
      <c r="AV9" s="178" t="s">
        <v>234</v>
      </c>
      <c r="AW9" s="178" t="s">
        <v>234</v>
      </c>
      <c r="AX9" s="178" t="s">
        <v>234</v>
      </c>
      <c r="AY9" s="178" t="s">
        <v>234</v>
      </c>
      <c r="AZ9" s="178" t="s">
        <v>234</v>
      </c>
      <c r="BA9" s="178" t="s">
        <v>234</v>
      </c>
      <c r="BB9" s="178" t="s">
        <v>234</v>
      </c>
      <c r="BC9" s="178" t="s">
        <v>234</v>
      </c>
      <c r="BD9" s="178" t="s">
        <v>234</v>
      </c>
      <c r="BE9" s="178" t="s">
        <v>234</v>
      </c>
      <c r="BF9" s="178" t="s">
        <v>234</v>
      </c>
      <c r="BG9" s="178" t="s">
        <v>234</v>
      </c>
      <c r="BH9" s="178" t="s">
        <v>234</v>
      </c>
      <c r="BI9" s="178" t="s">
        <v>234</v>
      </c>
      <c r="BJ9" s="178" t="s">
        <v>234</v>
      </c>
      <c r="BK9" s="178" t="s">
        <v>234</v>
      </c>
      <c r="BL9" s="178" t="s">
        <v>234</v>
      </c>
      <c r="BM9" s="178" t="s">
        <v>234</v>
      </c>
      <c r="BN9" s="178" t="s">
        <v>234</v>
      </c>
      <c r="BO9" s="178" t="s">
        <v>234</v>
      </c>
      <c r="BP9" s="176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5"/>
      <c r="CI9" s="15"/>
    </row>
    <row r="10" spans="1:88" ht="15" customHeight="1">
      <c r="E10" s="176" t="s">
        <v>189</v>
      </c>
      <c r="F10" s="177"/>
      <c r="G10" s="177"/>
      <c r="H10" s="177"/>
      <c r="I10" s="177"/>
      <c r="J10" s="176" t="s">
        <v>146</v>
      </c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6" t="s">
        <v>229</v>
      </c>
      <c r="AF10" s="177"/>
      <c r="AG10" s="177"/>
      <c r="AH10" s="177"/>
      <c r="AI10" s="177"/>
      <c r="AJ10" s="177"/>
      <c r="AK10" s="177"/>
      <c r="AL10" s="177"/>
      <c r="AM10" s="176"/>
      <c r="AN10" s="177"/>
      <c r="AO10" s="177"/>
      <c r="AP10" s="177"/>
      <c r="AQ10" s="177"/>
      <c r="AR10" s="177"/>
      <c r="AS10" s="177"/>
      <c r="AT10" s="177"/>
      <c r="AU10" s="178" t="s">
        <v>235</v>
      </c>
      <c r="AV10" s="178" t="s">
        <v>235</v>
      </c>
      <c r="AW10" s="178" t="s">
        <v>235</v>
      </c>
      <c r="AX10" s="178" t="s">
        <v>235</v>
      </c>
      <c r="AY10" s="178" t="s">
        <v>235</v>
      </c>
      <c r="AZ10" s="178" t="s">
        <v>235</v>
      </c>
      <c r="BA10" s="178" t="s">
        <v>235</v>
      </c>
      <c r="BB10" s="178" t="s">
        <v>235</v>
      </c>
      <c r="BC10" s="178" t="s">
        <v>235</v>
      </c>
      <c r="BD10" s="178" t="s">
        <v>235</v>
      </c>
      <c r="BE10" s="178" t="s">
        <v>235</v>
      </c>
      <c r="BF10" s="178" t="s">
        <v>235</v>
      </c>
      <c r="BG10" s="178" t="s">
        <v>235</v>
      </c>
      <c r="BH10" s="178" t="s">
        <v>235</v>
      </c>
      <c r="BI10" s="178" t="s">
        <v>235</v>
      </c>
      <c r="BJ10" s="178" t="s">
        <v>235</v>
      </c>
      <c r="BK10" s="178" t="s">
        <v>235</v>
      </c>
      <c r="BL10" s="178" t="s">
        <v>235</v>
      </c>
      <c r="BM10" s="178" t="s">
        <v>235</v>
      </c>
      <c r="BN10" s="178" t="s">
        <v>235</v>
      </c>
      <c r="BO10" s="178" t="s">
        <v>235</v>
      </c>
      <c r="BP10" s="176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5"/>
      <c r="CI10" s="15"/>
    </row>
    <row r="11" spans="1:88" ht="15" customHeight="1">
      <c r="E11" s="176" t="s">
        <v>190</v>
      </c>
      <c r="F11" s="177"/>
      <c r="G11" s="177"/>
      <c r="H11" s="177"/>
      <c r="I11" s="177"/>
      <c r="J11" s="176" t="s">
        <v>147</v>
      </c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6" t="s">
        <v>229</v>
      </c>
      <c r="AF11" s="177"/>
      <c r="AG11" s="177"/>
      <c r="AH11" s="177"/>
      <c r="AI11" s="177"/>
      <c r="AJ11" s="177"/>
      <c r="AK11" s="177"/>
      <c r="AL11" s="177"/>
      <c r="AM11" s="176"/>
      <c r="AN11" s="177"/>
      <c r="AO11" s="177"/>
      <c r="AP11" s="177"/>
      <c r="AQ11" s="177"/>
      <c r="AR11" s="177"/>
      <c r="AS11" s="177"/>
      <c r="AT11" s="177"/>
      <c r="AU11" s="178" t="s">
        <v>236</v>
      </c>
      <c r="AV11" s="178" t="s">
        <v>236</v>
      </c>
      <c r="AW11" s="178" t="s">
        <v>236</v>
      </c>
      <c r="AX11" s="178" t="s">
        <v>236</v>
      </c>
      <c r="AY11" s="178" t="s">
        <v>236</v>
      </c>
      <c r="AZ11" s="178" t="s">
        <v>236</v>
      </c>
      <c r="BA11" s="178" t="s">
        <v>236</v>
      </c>
      <c r="BB11" s="178" t="s">
        <v>236</v>
      </c>
      <c r="BC11" s="178" t="s">
        <v>236</v>
      </c>
      <c r="BD11" s="178" t="s">
        <v>236</v>
      </c>
      <c r="BE11" s="178" t="s">
        <v>236</v>
      </c>
      <c r="BF11" s="178" t="s">
        <v>236</v>
      </c>
      <c r="BG11" s="178" t="s">
        <v>236</v>
      </c>
      <c r="BH11" s="178" t="s">
        <v>236</v>
      </c>
      <c r="BI11" s="178" t="s">
        <v>236</v>
      </c>
      <c r="BJ11" s="178" t="s">
        <v>236</v>
      </c>
      <c r="BK11" s="178" t="s">
        <v>236</v>
      </c>
      <c r="BL11" s="178" t="s">
        <v>236</v>
      </c>
      <c r="BM11" s="178" t="s">
        <v>236</v>
      </c>
      <c r="BN11" s="178" t="s">
        <v>236</v>
      </c>
      <c r="BO11" s="178" t="s">
        <v>236</v>
      </c>
      <c r="BP11" s="176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5"/>
      <c r="CI11" s="15"/>
    </row>
    <row r="12" spans="1:88" ht="15" customHeight="1">
      <c r="E12" s="176" t="s">
        <v>191</v>
      </c>
      <c r="F12" s="177"/>
      <c r="G12" s="177"/>
      <c r="H12" s="177"/>
      <c r="I12" s="177"/>
      <c r="J12" s="176" t="s">
        <v>148</v>
      </c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6" t="s">
        <v>229</v>
      </c>
      <c r="AF12" s="177"/>
      <c r="AG12" s="177"/>
      <c r="AH12" s="177"/>
      <c r="AI12" s="177"/>
      <c r="AJ12" s="177"/>
      <c r="AK12" s="177"/>
      <c r="AL12" s="177"/>
      <c r="AM12" s="176"/>
      <c r="AN12" s="177"/>
      <c r="AO12" s="177"/>
      <c r="AP12" s="177"/>
      <c r="AQ12" s="177"/>
      <c r="AR12" s="177"/>
      <c r="AS12" s="177"/>
      <c r="AT12" s="177"/>
      <c r="AU12" s="178" t="s">
        <v>237</v>
      </c>
      <c r="AV12" s="178" t="s">
        <v>237</v>
      </c>
      <c r="AW12" s="178" t="s">
        <v>237</v>
      </c>
      <c r="AX12" s="178" t="s">
        <v>237</v>
      </c>
      <c r="AY12" s="178" t="s">
        <v>237</v>
      </c>
      <c r="AZ12" s="178" t="s">
        <v>237</v>
      </c>
      <c r="BA12" s="178" t="s">
        <v>237</v>
      </c>
      <c r="BB12" s="178" t="s">
        <v>237</v>
      </c>
      <c r="BC12" s="178" t="s">
        <v>237</v>
      </c>
      <c r="BD12" s="178" t="s">
        <v>237</v>
      </c>
      <c r="BE12" s="178" t="s">
        <v>237</v>
      </c>
      <c r="BF12" s="178" t="s">
        <v>237</v>
      </c>
      <c r="BG12" s="178" t="s">
        <v>237</v>
      </c>
      <c r="BH12" s="178" t="s">
        <v>237</v>
      </c>
      <c r="BI12" s="178" t="s">
        <v>237</v>
      </c>
      <c r="BJ12" s="178" t="s">
        <v>237</v>
      </c>
      <c r="BK12" s="178" t="s">
        <v>237</v>
      </c>
      <c r="BL12" s="178" t="s">
        <v>237</v>
      </c>
      <c r="BM12" s="178" t="s">
        <v>237</v>
      </c>
      <c r="BN12" s="178" t="s">
        <v>237</v>
      </c>
      <c r="BO12" s="178" t="s">
        <v>237</v>
      </c>
      <c r="BP12" s="176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5"/>
      <c r="CI12" s="15"/>
    </row>
    <row r="13" spans="1:88" ht="15" customHeight="1">
      <c r="E13" s="176" t="s">
        <v>192</v>
      </c>
      <c r="F13" s="177"/>
      <c r="G13" s="177"/>
      <c r="H13" s="177"/>
      <c r="I13" s="177"/>
      <c r="J13" s="176" t="s">
        <v>149</v>
      </c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6" t="s">
        <v>229</v>
      </c>
      <c r="AF13" s="177"/>
      <c r="AG13" s="177"/>
      <c r="AH13" s="177"/>
      <c r="AI13" s="177"/>
      <c r="AJ13" s="177"/>
      <c r="AK13" s="177"/>
      <c r="AL13" s="177"/>
      <c r="AM13" s="176"/>
      <c r="AN13" s="177"/>
      <c r="AO13" s="177"/>
      <c r="AP13" s="177"/>
      <c r="AQ13" s="177"/>
      <c r="AR13" s="177"/>
      <c r="AS13" s="177"/>
      <c r="AT13" s="177"/>
      <c r="AU13" s="178" t="s">
        <v>238</v>
      </c>
      <c r="AV13" s="178" t="s">
        <v>238</v>
      </c>
      <c r="AW13" s="178" t="s">
        <v>238</v>
      </c>
      <c r="AX13" s="178" t="s">
        <v>238</v>
      </c>
      <c r="AY13" s="178" t="s">
        <v>238</v>
      </c>
      <c r="AZ13" s="178" t="s">
        <v>238</v>
      </c>
      <c r="BA13" s="178" t="s">
        <v>238</v>
      </c>
      <c r="BB13" s="178" t="s">
        <v>238</v>
      </c>
      <c r="BC13" s="178" t="s">
        <v>238</v>
      </c>
      <c r="BD13" s="178" t="s">
        <v>238</v>
      </c>
      <c r="BE13" s="178" t="s">
        <v>238</v>
      </c>
      <c r="BF13" s="178" t="s">
        <v>238</v>
      </c>
      <c r="BG13" s="178" t="s">
        <v>238</v>
      </c>
      <c r="BH13" s="178" t="s">
        <v>238</v>
      </c>
      <c r="BI13" s="178" t="s">
        <v>238</v>
      </c>
      <c r="BJ13" s="178" t="s">
        <v>238</v>
      </c>
      <c r="BK13" s="178" t="s">
        <v>238</v>
      </c>
      <c r="BL13" s="178" t="s">
        <v>238</v>
      </c>
      <c r="BM13" s="178" t="s">
        <v>238</v>
      </c>
      <c r="BN13" s="178" t="s">
        <v>238</v>
      </c>
      <c r="BO13" s="178" t="s">
        <v>238</v>
      </c>
      <c r="BP13" s="176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5"/>
      <c r="CI13" s="15"/>
    </row>
    <row r="14" spans="1:88" ht="15" customHeight="1">
      <c r="E14" s="176" t="s">
        <v>193</v>
      </c>
      <c r="F14" s="177"/>
      <c r="G14" s="177"/>
      <c r="H14" s="177"/>
      <c r="I14" s="177"/>
      <c r="J14" s="176" t="s">
        <v>150</v>
      </c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6" t="s">
        <v>229</v>
      </c>
      <c r="AF14" s="177"/>
      <c r="AG14" s="177"/>
      <c r="AH14" s="177"/>
      <c r="AI14" s="177"/>
      <c r="AJ14" s="177"/>
      <c r="AK14" s="177"/>
      <c r="AL14" s="177"/>
      <c r="AM14" s="176"/>
      <c r="AN14" s="177"/>
      <c r="AO14" s="177"/>
      <c r="AP14" s="177"/>
      <c r="AQ14" s="177"/>
      <c r="AR14" s="177"/>
      <c r="AS14" s="177"/>
      <c r="AT14" s="177"/>
      <c r="AU14" s="178" t="s">
        <v>239</v>
      </c>
      <c r="AV14" s="178" t="s">
        <v>239</v>
      </c>
      <c r="AW14" s="178" t="s">
        <v>239</v>
      </c>
      <c r="AX14" s="178" t="s">
        <v>239</v>
      </c>
      <c r="AY14" s="178" t="s">
        <v>239</v>
      </c>
      <c r="AZ14" s="178" t="s">
        <v>239</v>
      </c>
      <c r="BA14" s="178" t="s">
        <v>239</v>
      </c>
      <c r="BB14" s="178" t="s">
        <v>239</v>
      </c>
      <c r="BC14" s="178" t="s">
        <v>239</v>
      </c>
      <c r="BD14" s="178" t="s">
        <v>239</v>
      </c>
      <c r="BE14" s="178" t="s">
        <v>239</v>
      </c>
      <c r="BF14" s="178" t="s">
        <v>239</v>
      </c>
      <c r="BG14" s="178" t="s">
        <v>239</v>
      </c>
      <c r="BH14" s="178" t="s">
        <v>239</v>
      </c>
      <c r="BI14" s="178" t="s">
        <v>239</v>
      </c>
      <c r="BJ14" s="178" t="s">
        <v>239</v>
      </c>
      <c r="BK14" s="178" t="s">
        <v>239</v>
      </c>
      <c r="BL14" s="178" t="s">
        <v>239</v>
      </c>
      <c r="BM14" s="178" t="s">
        <v>239</v>
      </c>
      <c r="BN14" s="178" t="s">
        <v>239</v>
      </c>
      <c r="BO14" s="178" t="s">
        <v>239</v>
      </c>
      <c r="BP14" s="176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5"/>
      <c r="CI14" s="15"/>
    </row>
    <row r="15" spans="1:88" ht="15" customHeight="1">
      <c r="E15" s="176" t="s">
        <v>194</v>
      </c>
      <c r="F15" s="177"/>
      <c r="G15" s="177"/>
      <c r="H15" s="177"/>
      <c r="I15" s="177"/>
      <c r="J15" s="176" t="s">
        <v>151</v>
      </c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6" t="s">
        <v>229</v>
      </c>
      <c r="AF15" s="177"/>
      <c r="AG15" s="177"/>
      <c r="AH15" s="177"/>
      <c r="AI15" s="177"/>
      <c r="AJ15" s="177"/>
      <c r="AK15" s="177"/>
      <c r="AL15" s="177"/>
      <c r="AM15" s="176"/>
      <c r="AN15" s="177"/>
      <c r="AO15" s="177"/>
      <c r="AP15" s="177"/>
      <c r="AQ15" s="177"/>
      <c r="AR15" s="177"/>
      <c r="AS15" s="177"/>
      <c r="AT15" s="177"/>
      <c r="AU15" s="178" t="s">
        <v>240</v>
      </c>
      <c r="AV15" s="178" t="s">
        <v>240</v>
      </c>
      <c r="AW15" s="178" t="s">
        <v>240</v>
      </c>
      <c r="AX15" s="178" t="s">
        <v>240</v>
      </c>
      <c r="AY15" s="178" t="s">
        <v>240</v>
      </c>
      <c r="AZ15" s="178" t="s">
        <v>240</v>
      </c>
      <c r="BA15" s="178" t="s">
        <v>240</v>
      </c>
      <c r="BB15" s="178" t="s">
        <v>240</v>
      </c>
      <c r="BC15" s="178" t="s">
        <v>240</v>
      </c>
      <c r="BD15" s="178" t="s">
        <v>240</v>
      </c>
      <c r="BE15" s="178" t="s">
        <v>240</v>
      </c>
      <c r="BF15" s="178" t="s">
        <v>240</v>
      </c>
      <c r="BG15" s="178" t="s">
        <v>240</v>
      </c>
      <c r="BH15" s="178" t="s">
        <v>240</v>
      </c>
      <c r="BI15" s="178" t="s">
        <v>240</v>
      </c>
      <c r="BJ15" s="178" t="s">
        <v>240</v>
      </c>
      <c r="BK15" s="178" t="s">
        <v>240</v>
      </c>
      <c r="BL15" s="178" t="s">
        <v>240</v>
      </c>
      <c r="BM15" s="178" t="s">
        <v>240</v>
      </c>
      <c r="BN15" s="178" t="s">
        <v>240</v>
      </c>
      <c r="BO15" s="178" t="s">
        <v>240</v>
      </c>
      <c r="BP15" s="176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5"/>
      <c r="CI15" s="15"/>
    </row>
    <row r="16" spans="1:88" ht="15" customHeight="1">
      <c r="E16" s="176" t="s">
        <v>195</v>
      </c>
      <c r="F16" s="177"/>
      <c r="G16" s="177"/>
      <c r="H16" s="177"/>
      <c r="I16" s="177"/>
      <c r="J16" s="176" t="s">
        <v>152</v>
      </c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6" t="s">
        <v>229</v>
      </c>
      <c r="AF16" s="177"/>
      <c r="AG16" s="177"/>
      <c r="AH16" s="177"/>
      <c r="AI16" s="177"/>
      <c r="AJ16" s="177"/>
      <c r="AK16" s="177"/>
      <c r="AL16" s="177"/>
      <c r="AM16" s="176"/>
      <c r="AN16" s="177"/>
      <c r="AO16" s="177"/>
      <c r="AP16" s="177"/>
      <c r="AQ16" s="177"/>
      <c r="AR16" s="177"/>
      <c r="AS16" s="177"/>
      <c r="AT16" s="177"/>
      <c r="AU16" s="178" t="s">
        <v>241</v>
      </c>
      <c r="AV16" s="178" t="s">
        <v>241</v>
      </c>
      <c r="AW16" s="178" t="s">
        <v>241</v>
      </c>
      <c r="AX16" s="178" t="s">
        <v>241</v>
      </c>
      <c r="AY16" s="178" t="s">
        <v>241</v>
      </c>
      <c r="AZ16" s="178" t="s">
        <v>241</v>
      </c>
      <c r="BA16" s="178" t="s">
        <v>241</v>
      </c>
      <c r="BB16" s="178" t="s">
        <v>241</v>
      </c>
      <c r="BC16" s="178" t="s">
        <v>241</v>
      </c>
      <c r="BD16" s="178" t="s">
        <v>241</v>
      </c>
      <c r="BE16" s="178" t="s">
        <v>241</v>
      </c>
      <c r="BF16" s="178" t="s">
        <v>241</v>
      </c>
      <c r="BG16" s="178" t="s">
        <v>241</v>
      </c>
      <c r="BH16" s="178" t="s">
        <v>241</v>
      </c>
      <c r="BI16" s="178" t="s">
        <v>241</v>
      </c>
      <c r="BJ16" s="178" t="s">
        <v>241</v>
      </c>
      <c r="BK16" s="178" t="s">
        <v>241</v>
      </c>
      <c r="BL16" s="178" t="s">
        <v>241</v>
      </c>
      <c r="BM16" s="178" t="s">
        <v>241</v>
      </c>
      <c r="BN16" s="178" t="s">
        <v>241</v>
      </c>
      <c r="BO16" s="178" t="s">
        <v>241</v>
      </c>
      <c r="BP16" s="176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5"/>
      <c r="CI16" s="15"/>
    </row>
    <row r="17" spans="5:87" ht="15" customHeight="1">
      <c r="E17" s="176" t="s">
        <v>196</v>
      </c>
      <c r="F17" s="177"/>
      <c r="G17" s="177"/>
      <c r="H17" s="177"/>
      <c r="I17" s="177"/>
      <c r="J17" s="176" t="s">
        <v>153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6" t="s">
        <v>229</v>
      </c>
      <c r="AF17" s="177"/>
      <c r="AG17" s="177"/>
      <c r="AH17" s="177"/>
      <c r="AI17" s="177"/>
      <c r="AJ17" s="177"/>
      <c r="AK17" s="177"/>
      <c r="AL17" s="177"/>
      <c r="AM17" s="176"/>
      <c r="AN17" s="177"/>
      <c r="AO17" s="177"/>
      <c r="AP17" s="177"/>
      <c r="AQ17" s="177"/>
      <c r="AR17" s="177"/>
      <c r="AS17" s="177"/>
      <c r="AT17" s="177"/>
      <c r="AU17" s="178" t="s">
        <v>242</v>
      </c>
      <c r="AV17" s="178" t="s">
        <v>242</v>
      </c>
      <c r="AW17" s="178" t="s">
        <v>242</v>
      </c>
      <c r="AX17" s="178" t="s">
        <v>242</v>
      </c>
      <c r="AY17" s="178" t="s">
        <v>242</v>
      </c>
      <c r="AZ17" s="178" t="s">
        <v>242</v>
      </c>
      <c r="BA17" s="178" t="s">
        <v>242</v>
      </c>
      <c r="BB17" s="178" t="s">
        <v>242</v>
      </c>
      <c r="BC17" s="178" t="s">
        <v>242</v>
      </c>
      <c r="BD17" s="178" t="s">
        <v>242</v>
      </c>
      <c r="BE17" s="178" t="s">
        <v>242</v>
      </c>
      <c r="BF17" s="178" t="s">
        <v>242</v>
      </c>
      <c r="BG17" s="178" t="s">
        <v>242</v>
      </c>
      <c r="BH17" s="178" t="s">
        <v>242</v>
      </c>
      <c r="BI17" s="178" t="s">
        <v>242</v>
      </c>
      <c r="BJ17" s="178" t="s">
        <v>242</v>
      </c>
      <c r="BK17" s="178" t="s">
        <v>242</v>
      </c>
      <c r="BL17" s="178" t="s">
        <v>242</v>
      </c>
      <c r="BM17" s="178" t="s">
        <v>242</v>
      </c>
      <c r="BN17" s="178" t="s">
        <v>242</v>
      </c>
      <c r="BO17" s="178" t="s">
        <v>242</v>
      </c>
      <c r="BP17" s="176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5"/>
      <c r="CI17" s="15"/>
    </row>
    <row r="18" spans="5:87" ht="15" customHeight="1">
      <c r="E18" s="176" t="s">
        <v>197</v>
      </c>
      <c r="F18" s="177"/>
      <c r="G18" s="177"/>
      <c r="H18" s="177"/>
      <c r="I18" s="177"/>
      <c r="J18" s="176" t="s">
        <v>154</v>
      </c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6" t="s">
        <v>229</v>
      </c>
      <c r="AF18" s="177"/>
      <c r="AG18" s="177"/>
      <c r="AH18" s="177"/>
      <c r="AI18" s="177"/>
      <c r="AJ18" s="177"/>
      <c r="AK18" s="177"/>
      <c r="AL18" s="177"/>
      <c r="AM18" s="176"/>
      <c r="AN18" s="177"/>
      <c r="AO18" s="177"/>
      <c r="AP18" s="177"/>
      <c r="AQ18" s="177"/>
      <c r="AR18" s="177"/>
      <c r="AS18" s="177"/>
      <c r="AT18" s="177"/>
      <c r="AU18" s="178" t="s">
        <v>243</v>
      </c>
      <c r="AV18" s="178" t="s">
        <v>243</v>
      </c>
      <c r="AW18" s="178" t="s">
        <v>243</v>
      </c>
      <c r="AX18" s="178" t="s">
        <v>243</v>
      </c>
      <c r="AY18" s="178" t="s">
        <v>243</v>
      </c>
      <c r="AZ18" s="178" t="s">
        <v>243</v>
      </c>
      <c r="BA18" s="178" t="s">
        <v>243</v>
      </c>
      <c r="BB18" s="178" t="s">
        <v>243</v>
      </c>
      <c r="BC18" s="178" t="s">
        <v>243</v>
      </c>
      <c r="BD18" s="178" t="s">
        <v>243</v>
      </c>
      <c r="BE18" s="178" t="s">
        <v>243</v>
      </c>
      <c r="BF18" s="178" t="s">
        <v>243</v>
      </c>
      <c r="BG18" s="178" t="s">
        <v>243</v>
      </c>
      <c r="BH18" s="178" t="s">
        <v>243</v>
      </c>
      <c r="BI18" s="178" t="s">
        <v>243</v>
      </c>
      <c r="BJ18" s="178" t="s">
        <v>243</v>
      </c>
      <c r="BK18" s="178" t="s">
        <v>243</v>
      </c>
      <c r="BL18" s="178" t="s">
        <v>243</v>
      </c>
      <c r="BM18" s="178" t="s">
        <v>243</v>
      </c>
      <c r="BN18" s="178" t="s">
        <v>243</v>
      </c>
      <c r="BO18" s="178" t="s">
        <v>243</v>
      </c>
      <c r="BP18" s="176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5"/>
      <c r="CI18" s="15"/>
    </row>
    <row r="19" spans="5:87" ht="15" customHeight="1">
      <c r="E19" s="176" t="s">
        <v>198</v>
      </c>
      <c r="F19" s="177"/>
      <c r="G19" s="177"/>
      <c r="H19" s="177"/>
      <c r="I19" s="177"/>
      <c r="J19" s="176" t="s">
        <v>155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6" t="s">
        <v>229</v>
      </c>
      <c r="AF19" s="177"/>
      <c r="AG19" s="177"/>
      <c r="AH19" s="177"/>
      <c r="AI19" s="177"/>
      <c r="AJ19" s="177"/>
      <c r="AK19" s="177"/>
      <c r="AL19" s="177"/>
      <c r="AM19" s="176"/>
      <c r="AN19" s="177"/>
      <c r="AO19" s="177"/>
      <c r="AP19" s="177"/>
      <c r="AQ19" s="177"/>
      <c r="AR19" s="177"/>
      <c r="AS19" s="177"/>
      <c r="AT19" s="177"/>
      <c r="AU19" s="178" t="s">
        <v>244</v>
      </c>
      <c r="AV19" s="178" t="s">
        <v>244</v>
      </c>
      <c r="AW19" s="178" t="s">
        <v>244</v>
      </c>
      <c r="AX19" s="178" t="s">
        <v>244</v>
      </c>
      <c r="AY19" s="178" t="s">
        <v>244</v>
      </c>
      <c r="AZ19" s="178" t="s">
        <v>244</v>
      </c>
      <c r="BA19" s="178" t="s">
        <v>244</v>
      </c>
      <c r="BB19" s="178" t="s">
        <v>244</v>
      </c>
      <c r="BC19" s="178" t="s">
        <v>244</v>
      </c>
      <c r="BD19" s="178" t="s">
        <v>244</v>
      </c>
      <c r="BE19" s="178" t="s">
        <v>244</v>
      </c>
      <c r="BF19" s="178" t="s">
        <v>244</v>
      </c>
      <c r="BG19" s="178" t="s">
        <v>244</v>
      </c>
      <c r="BH19" s="178" t="s">
        <v>244</v>
      </c>
      <c r="BI19" s="178" t="s">
        <v>244</v>
      </c>
      <c r="BJ19" s="178" t="s">
        <v>244</v>
      </c>
      <c r="BK19" s="178" t="s">
        <v>244</v>
      </c>
      <c r="BL19" s="178" t="s">
        <v>244</v>
      </c>
      <c r="BM19" s="178" t="s">
        <v>244</v>
      </c>
      <c r="BN19" s="178" t="s">
        <v>244</v>
      </c>
      <c r="BO19" s="178" t="s">
        <v>244</v>
      </c>
      <c r="BP19" s="176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5"/>
      <c r="CI19" s="15"/>
    </row>
    <row r="20" spans="5:87" ht="15" customHeight="1">
      <c r="E20" s="176" t="s">
        <v>199</v>
      </c>
      <c r="F20" s="177"/>
      <c r="G20" s="177"/>
      <c r="H20" s="177"/>
      <c r="I20" s="177"/>
      <c r="J20" s="176" t="s">
        <v>156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6" t="s">
        <v>229</v>
      </c>
      <c r="AF20" s="177"/>
      <c r="AG20" s="177"/>
      <c r="AH20" s="177"/>
      <c r="AI20" s="177"/>
      <c r="AJ20" s="177"/>
      <c r="AK20" s="177"/>
      <c r="AL20" s="177"/>
      <c r="AM20" s="176"/>
      <c r="AN20" s="177"/>
      <c r="AO20" s="177"/>
      <c r="AP20" s="177"/>
      <c r="AQ20" s="177"/>
      <c r="AR20" s="177"/>
      <c r="AS20" s="177"/>
      <c r="AT20" s="177"/>
      <c r="AU20" s="178" t="s">
        <v>245</v>
      </c>
      <c r="AV20" s="178" t="s">
        <v>245</v>
      </c>
      <c r="AW20" s="178" t="s">
        <v>245</v>
      </c>
      <c r="AX20" s="178" t="s">
        <v>245</v>
      </c>
      <c r="AY20" s="178" t="s">
        <v>245</v>
      </c>
      <c r="AZ20" s="178" t="s">
        <v>245</v>
      </c>
      <c r="BA20" s="178" t="s">
        <v>245</v>
      </c>
      <c r="BB20" s="178" t="s">
        <v>245</v>
      </c>
      <c r="BC20" s="178" t="s">
        <v>245</v>
      </c>
      <c r="BD20" s="178" t="s">
        <v>245</v>
      </c>
      <c r="BE20" s="178" t="s">
        <v>245</v>
      </c>
      <c r="BF20" s="178" t="s">
        <v>245</v>
      </c>
      <c r="BG20" s="178" t="s">
        <v>245</v>
      </c>
      <c r="BH20" s="178" t="s">
        <v>245</v>
      </c>
      <c r="BI20" s="178" t="s">
        <v>245</v>
      </c>
      <c r="BJ20" s="178" t="s">
        <v>245</v>
      </c>
      <c r="BK20" s="178" t="s">
        <v>245</v>
      </c>
      <c r="BL20" s="178" t="s">
        <v>245</v>
      </c>
      <c r="BM20" s="178" t="s">
        <v>245</v>
      </c>
      <c r="BN20" s="178" t="s">
        <v>245</v>
      </c>
      <c r="BO20" s="178" t="s">
        <v>245</v>
      </c>
      <c r="BP20" s="176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5"/>
      <c r="CI20" s="15"/>
    </row>
    <row r="21" spans="5:87" ht="15" customHeight="1">
      <c r="E21" s="176" t="s">
        <v>200</v>
      </c>
      <c r="F21" s="177"/>
      <c r="G21" s="177"/>
      <c r="H21" s="177"/>
      <c r="I21" s="177"/>
      <c r="J21" s="176" t="s">
        <v>157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6" t="s">
        <v>229</v>
      </c>
      <c r="AF21" s="177"/>
      <c r="AG21" s="177"/>
      <c r="AH21" s="177"/>
      <c r="AI21" s="177"/>
      <c r="AJ21" s="177"/>
      <c r="AK21" s="177"/>
      <c r="AL21" s="177"/>
      <c r="AM21" s="176"/>
      <c r="AN21" s="177"/>
      <c r="AO21" s="177"/>
      <c r="AP21" s="177"/>
      <c r="AQ21" s="177"/>
      <c r="AR21" s="177"/>
      <c r="AS21" s="177"/>
      <c r="AT21" s="177"/>
      <c r="AU21" s="178" t="s">
        <v>246</v>
      </c>
      <c r="AV21" s="178" t="s">
        <v>246</v>
      </c>
      <c r="AW21" s="178" t="s">
        <v>246</v>
      </c>
      <c r="AX21" s="178" t="s">
        <v>246</v>
      </c>
      <c r="AY21" s="178" t="s">
        <v>246</v>
      </c>
      <c r="AZ21" s="178" t="s">
        <v>246</v>
      </c>
      <c r="BA21" s="178" t="s">
        <v>246</v>
      </c>
      <c r="BB21" s="178" t="s">
        <v>246</v>
      </c>
      <c r="BC21" s="178" t="s">
        <v>246</v>
      </c>
      <c r="BD21" s="178" t="s">
        <v>246</v>
      </c>
      <c r="BE21" s="178" t="s">
        <v>246</v>
      </c>
      <c r="BF21" s="178" t="s">
        <v>246</v>
      </c>
      <c r="BG21" s="178" t="s">
        <v>246</v>
      </c>
      <c r="BH21" s="178" t="s">
        <v>246</v>
      </c>
      <c r="BI21" s="178" t="s">
        <v>246</v>
      </c>
      <c r="BJ21" s="178" t="s">
        <v>246</v>
      </c>
      <c r="BK21" s="178" t="s">
        <v>246</v>
      </c>
      <c r="BL21" s="178" t="s">
        <v>246</v>
      </c>
      <c r="BM21" s="178" t="s">
        <v>246</v>
      </c>
      <c r="BN21" s="178" t="s">
        <v>246</v>
      </c>
      <c r="BO21" s="178" t="s">
        <v>246</v>
      </c>
      <c r="BP21" s="176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5"/>
      <c r="CI21" s="15"/>
    </row>
    <row r="22" spans="5:87" ht="15" customHeight="1">
      <c r="E22" s="176" t="s">
        <v>201</v>
      </c>
      <c r="F22" s="177"/>
      <c r="G22" s="177"/>
      <c r="H22" s="177"/>
      <c r="I22" s="177"/>
      <c r="J22" s="176" t="s">
        <v>158</v>
      </c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6" t="s">
        <v>229</v>
      </c>
      <c r="AF22" s="177"/>
      <c r="AG22" s="177"/>
      <c r="AH22" s="177"/>
      <c r="AI22" s="177"/>
      <c r="AJ22" s="177"/>
      <c r="AK22" s="177"/>
      <c r="AL22" s="177"/>
      <c r="AM22" s="176"/>
      <c r="AN22" s="177"/>
      <c r="AO22" s="177"/>
      <c r="AP22" s="177"/>
      <c r="AQ22" s="177"/>
      <c r="AR22" s="177"/>
      <c r="AS22" s="177"/>
      <c r="AT22" s="177"/>
      <c r="AU22" s="178" t="s">
        <v>247</v>
      </c>
      <c r="AV22" s="178" t="s">
        <v>247</v>
      </c>
      <c r="AW22" s="178" t="s">
        <v>247</v>
      </c>
      <c r="AX22" s="178" t="s">
        <v>247</v>
      </c>
      <c r="AY22" s="178" t="s">
        <v>247</v>
      </c>
      <c r="AZ22" s="178" t="s">
        <v>247</v>
      </c>
      <c r="BA22" s="178" t="s">
        <v>247</v>
      </c>
      <c r="BB22" s="178" t="s">
        <v>247</v>
      </c>
      <c r="BC22" s="178" t="s">
        <v>247</v>
      </c>
      <c r="BD22" s="178" t="s">
        <v>247</v>
      </c>
      <c r="BE22" s="178" t="s">
        <v>247</v>
      </c>
      <c r="BF22" s="178" t="s">
        <v>247</v>
      </c>
      <c r="BG22" s="178" t="s">
        <v>247</v>
      </c>
      <c r="BH22" s="178" t="s">
        <v>247</v>
      </c>
      <c r="BI22" s="178" t="s">
        <v>247</v>
      </c>
      <c r="BJ22" s="178" t="s">
        <v>247</v>
      </c>
      <c r="BK22" s="178" t="s">
        <v>247</v>
      </c>
      <c r="BL22" s="178" t="s">
        <v>247</v>
      </c>
      <c r="BM22" s="178" t="s">
        <v>247</v>
      </c>
      <c r="BN22" s="178" t="s">
        <v>247</v>
      </c>
      <c r="BO22" s="178" t="s">
        <v>247</v>
      </c>
      <c r="BP22" s="176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5"/>
      <c r="CI22" s="15"/>
    </row>
    <row r="23" spans="5:87" ht="15" customHeight="1">
      <c r="E23" s="176" t="s">
        <v>202</v>
      </c>
      <c r="F23" s="177"/>
      <c r="G23" s="177"/>
      <c r="H23" s="177"/>
      <c r="I23" s="177"/>
      <c r="J23" s="176" t="s">
        <v>159</v>
      </c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6" t="s">
        <v>229</v>
      </c>
      <c r="AF23" s="177"/>
      <c r="AG23" s="177"/>
      <c r="AH23" s="177"/>
      <c r="AI23" s="177"/>
      <c r="AJ23" s="177"/>
      <c r="AK23" s="177"/>
      <c r="AL23" s="177"/>
      <c r="AM23" s="176"/>
      <c r="AN23" s="177"/>
      <c r="AO23" s="177"/>
      <c r="AP23" s="177"/>
      <c r="AQ23" s="177"/>
      <c r="AR23" s="177"/>
      <c r="AS23" s="177"/>
      <c r="AT23" s="177"/>
      <c r="AU23" s="178" t="s">
        <v>248</v>
      </c>
      <c r="AV23" s="178" t="s">
        <v>248</v>
      </c>
      <c r="AW23" s="178" t="s">
        <v>248</v>
      </c>
      <c r="AX23" s="178" t="s">
        <v>248</v>
      </c>
      <c r="AY23" s="178" t="s">
        <v>248</v>
      </c>
      <c r="AZ23" s="178" t="s">
        <v>248</v>
      </c>
      <c r="BA23" s="178" t="s">
        <v>248</v>
      </c>
      <c r="BB23" s="178" t="s">
        <v>248</v>
      </c>
      <c r="BC23" s="178" t="s">
        <v>248</v>
      </c>
      <c r="BD23" s="178" t="s">
        <v>248</v>
      </c>
      <c r="BE23" s="178" t="s">
        <v>248</v>
      </c>
      <c r="BF23" s="178" t="s">
        <v>248</v>
      </c>
      <c r="BG23" s="178" t="s">
        <v>248</v>
      </c>
      <c r="BH23" s="178" t="s">
        <v>248</v>
      </c>
      <c r="BI23" s="178" t="s">
        <v>248</v>
      </c>
      <c r="BJ23" s="178" t="s">
        <v>248</v>
      </c>
      <c r="BK23" s="178" t="s">
        <v>248</v>
      </c>
      <c r="BL23" s="178" t="s">
        <v>248</v>
      </c>
      <c r="BM23" s="178" t="s">
        <v>248</v>
      </c>
      <c r="BN23" s="178" t="s">
        <v>248</v>
      </c>
      <c r="BO23" s="178" t="s">
        <v>248</v>
      </c>
      <c r="BP23" s="176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5"/>
      <c r="CI23" s="15"/>
    </row>
    <row r="24" spans="5:87" ht="15" customHeight="1">
      <c r="E24" s="176" t="s">
        <v>203</v>
      </c>
      <c r="F24" s="177"/>
      <c r="G24" s="177"/>
      <c r="H24" s="177"/>
      <c r="I24" s="177"/>
      <c r="J24" s="176" t="s">
        <v>160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6" t="s">
        <v>230</v>
      </c>
      <c r="AF24" s="177"/>
      <c r="AG24" s="177"/>
      <c r="AH24" s="177"/>
      <c r="AI24" s="177"/>
      <c r="AJ24" s="177"/>
      <c r="AK24" s="177"/>
      <c r="AL24" s="177"/>
      <c r="AM24" s="176"/>
      <c r="AN24" s="177"/>
      <c r="AO24" s="177"/>
      <c r="AP24" s="177"/>
      <c r="AQ24" s="177"/>
      <c r="AR24" s="177"/>
      <c r="AS24" s="177"/>
      <c r="AT24" s="177"/>
      <c r="AU24" s="282" t="s">
        <v>280</v>
      </c>
      <c r="AV24" s="282" t="s">
        <v>280</v>
      </c>
      <c r="AW24" s="282" t="s">
        <v>280</v>
      </c>
      <c r="AX24" s="282" t="s">
        <v>280</v>
      </c>
      <c r="AY24" s="282" t="s">
        <v>280</v>
      </c>
      <c r="AZ24" s="282" t="s">
        <v>280</v>
      </c>
      <c r="BA24" s="282" t="s">
        <v>280</v>
      </c>
      <c r="BB24" s="282" t="s">
        <v>280</v>
      </c>
      <c r="BC24" s="282" t="s">
        <v>280</v>
      </c>
      <c r="BD24" s="282" t="s">
        <v>280</v>
      </c>
      <c r="BE24" s="282" t="s">
        <v>280</v>
      </c>
      <c r="BF24" s="282" t="s">
        <v>280</v>
      </c>
      <c r="BG24" s="282" t="s">
        <v>280</v>
      </c>
      <c r="BH24" s="282" t="s">
        <v>280</v>
      </c>
      <c r="BI24" s="282" t="s">
        <v>280</v>
      </c>
      <c r="BJ24" s="282" t="s">
        <v>280</v>
      </c>
      <c r="BK24" s="282" t="s">
        <v>280</v>
      </c>
      <c r="BL24" s="282" t="s">
        <v>280</v>
      </c>
      <c r="BM24" s="282" t="s">
        <v>280</v>
      </c>
      <c r="BN24" s="282" t="s">
        <v>280</v>
      </c>
      <c r="BO24" s="282" t="s">
        <v>280</v>
      </c>
      <c r="BP24" s="176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5"/>
      <c r="CI24" s="15"/>
    </row>
    <row r="25" spans="5:87" ht="15" customHeight="1">
      <c r="E25" s="176" t="s">
        <v>204</v>
      </c>
      <c r="F25" s="177"/>
      <c r="G25" s="177"/>
      <c r="H25" s="177"/>
      <c r="I25" s="177"/>
      <c r="J25" s="176" t="s">
        <v>161</v>
      </c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6" t="s">
        <v>229</v>
      </c>
      <c r="AF25" s="177"/>
      <c r="AG25" s="177"/>
      <c r="AH25" s="177"/>
      <c r="AI25" s="177"/>
      <c r="AJ25" s="177"/>
      <c r="AK25" s="177"/>
      <c r="AL25" s="177"/>
      <c r="AM25" s="176"/>
      <c r="AN25" s="177"/>
      <c r="AO25" s="177"/>
      <c r="AP25" s="177"/>
      <c r="AQ25" s="177"/>
      <c r="AR25" s="177"/>
      <c r="AS25" s="177"/>
      <c r="AT25" s="177"/>
      <c r="AU25" s="178" t="s">
        <v>249</v>
      </c>
      <c r="AV25" s="178" t="s">
        <v>249</v>
      </c>
      <c r="AW25" s="178" t="s">
        <v>249</v>
      </c>
      <c r="AX25" s="178" t="s">
        <v>249</v>
      </c>
      <c r="AY25" s="178" t="s">
        <v>249</v>
      </c>
      <c r="AZ25" s="178" t="s">
        <v>249</v>
      </c>
      <c r="BA25" s="178" t="s">
        <v>249</v>
      </c>
      <c r="BB25" s="178" t="s">
        <v>249</v>
      </c>
      <c r="BC25" s="178" t="s">
        <v>249</v>
      </c>
      <c r="BD25" s="178" t="s">
        <v>249</v>
      </c>
      <c r="BE25" s="178" t="s">
        <v>249</v>
      </c>
      <c r="BF25" s="178" t="s">
        <v>249</v>
      </c>
      <c r="BG25" s="178" t="s">
        <v>249</v>
      </c>
      <c r="BH25" s="178" t="s">
        <v>249</v>
      </c>
      <c r="BI25" s="178" t="s">
        <v>249</v>
      </c>
      <c r="BJ25" s="178" t="s">
        <v>249</v>
      </c>
      <c r="BK25" s="178" t="s">
        <v>249</v>
      </c>
      <c r="BL25" s="178" t="s">
        <v>249</v>
      </c>
      <c r="BM25" s="178" t="s">
        <v>249</v>
      </c>
      <c r="BN25" s="178" t="s">
        <v>249</v>
      </c>
      <c r="BO25" s="178" t="s">
        <v>249</v>
      </c>
      <c r="BP25" s="176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5"/>
      <c r="CI25" s="15"/>
    </row>
    <row r="26" spans="5:87" ht="15" customHeight="1">
      <c r="E26" s="176" t="s">
        <v>205</v>
      </c>
      <c r="F26" s="177"/>
      <c r="G26" s="177"/>
      <c r="H26" s="177"/>
      <c r="I26" s="177"/>
      <c r="J26" s="176" t="s">
        <v>162</v>
      </c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6" t="s">
        <v>229</v>
      </c>
      <c r="AF26" s="177"/>
      <c r="AG26" s="177"/>
      <c r="AH26" s="177"/>
      <c r="AI26" s="177"/>
      <c r="AJ26" s="177"/>
      <c r="AK26" s="177"/>
      <c r="AL26" s="177"/>
      <c r="AM26" s="176"/>
      <c r="AN26" s="177"/>
      <c r="AO26" s="177"/>
      <c r="AP26" s="177"/>
      <c r="AQ26" s="177"/>
      <c r="AR26" s="177"/>
      <c r="AS26" s="177"/>
      <c r="AT26" s="177"/>
      <c r="AU26" s="178" t="s">
        <v>250</v>
      </c>
      <c r="AV26" s="178" t="s">
        <v>250</v>
      </c>
      <c r="AW26" s="178" t="s">
        <v>250</v>
      </c>
      <c r="AX26" s="178" t="s">
        <v>250</v>
      </c>
      <c r="AY26" s="178" t="s">
        <v>250</v>
      </c>
      <c r="AZ26" s="178" t="s">
        <v>250</v>
      </c>
      <c r="BA26" s="178" t="s">
        <v>250</v>
      </c>
      <c r="BB26" s="178" t="s">
        <v>250</v>
      </c>
      <c r="BC26" s="178" t="s">
        <v>250</v>
      </c>
      <c r="BD26" s="178" t="s">
        <v>250</v>
      </c>
      <c r="BE26" s="178" t="s">
        <v>250</v>
      </c>
      <c r="BF26" s="178" t="s">
        <v>250</v>
      </c>
      <c r="BG26" s="178" t="s">
        <v>250</v>
      </c>
      <c r="BH26" s="178" t="s">
        <v>250</v>
      </c>
      <c r="BI26" s="178" t="s">
        <v>250</v>
      </c>
      <c r="BJ26" s="178" t="s">
        <v>250</v>
      </c>
      <c r="BK26" s="178" t="s">
        <v>250</v>
      </c>
      <c r="BL26" s="178" t="s">
        <v>250</v>
      </c>
      <c r="BM26" s="178" t="s">
        <v>250</v>
      </c>
      <c r="BN26" s="178" t="s">
        <v>250</v>
      </c>
      <c r="BO26" s="178" t="s">
        <v>250</v>
      </c>
      <c r="BP26" s="176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5"/>
      <c r="CI26" s="15"/>
    </row>
    <row r="27" spans="5:87" ht="15" customHeight="1">
      <c r="E27" s="176" t="s">
        <v>206</v>
      </c>
      <c r="F27" s="177"/>
      <c r="G27" s="177"/>
      <c r="H27" s="177"/>
      <c r="I27" s="177"/>
      <c r="J27" s="176" t="s">
        <v>273</v>
      </c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6" t="s">
        <v>274</v>
      </c>
      <c r="AF27" s="177"/>
      <c r="AG27" s="177"/>
      <c r="AH27" s="177"/>
      <c r="AI27" s="177"/>
      <c r="AJ27" s="177"/>
      <c r="AK27" s="177"/>
      <c r="AL27" s="177"/>
      <c r="AM27" s="176"/>
      <c r="AN27" s="177"/>
      <c r="AO27" s="177"/>
      <c r="AP27" s="177"/>
      <c r="AQ27" s="177"/>
      <c r="AR27" s="177"/>
      <c r="AS27" s="177"/>
      <c r="AT27" s="177"/>
      <c r="AU27" s="178" t="s">
        <v>276</v>
      </c>
      <c r="AV27" s="178" t="s">
        <v>251</v>
      </c>
      <c r="AW27" s="178" t="s">
        <v>251</v>
      </c>
      <c r="AX27" s="178" t="s">
        <v>251</v>
      </c>
      <c r="AY27" s="178" t="s">
        <v>251</v>
      </c>
      <c r="AZ27" s="178" t="s">
        <v>251</v>
      </c>
      <c r="BA27" s="178" t="s">
        <v>251</v>
      </c>
      <c r="BB27" s="178" t="s">
        <v>251</v>
      </c>
      <c r="BC27" s="178" t="s">
        <v>251</v>
      </c>
      <c r="BD27" s="178" t="s">
        <v>251</v>
      </c>
      <c r="BE27" s="178" t="s">
        <v>251</v>
      </c>
      <c r="BF27" s="178" t="s">
        <v>251</v>
      </c>
      <c r="BG27" s="178" t="s">
        <v>251</v>
      </c>
      <c r="BH27" s="178" t="s">
        <v>251</v>
      </c>
      <c r="BI27" s="178" t="s">
        <v>251</v>
      </c>
      <c r="BJ27" s="178" t="s">
        <v>251</v>
      </c>
      <c r="BK27" s="178" t="s">
        <v>251</v>
      </c>
      <c r="BL27" s="178" t="s">
        <v>251</v>
      </c>
      <c r="BM27" s="178" t="s">
        <v>251</v>
      </c>
      <c r="BN27" s="178" t="s">
        <v>251</v>
      </c>
      <c r="BO27" s="178" t="s">
        <v>251</v>
      </c>
      <c r="BP27" s="179" t="s">
        <v>275</v>
      </c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1"/>
      <c r="CH27" s="15"/>
      <c r="CI27" s="15"/>
    </row>
    <row r="28" spans="5:87" ht="15" customHeight="1">
      <c r="E28" s="176" t="s">
        <v>206</v>
      </c>
      <c r="F28" s="177"/>
      <c r="G28" s="177"/>
      <c r="H28" s="177"/>
      <c r="I28" s="177"/>
      <c r="J28" s="176" t="s">
        <v>277</v>
      </c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6" t="s">
        <v>274</v>
      </c>
      <c r="AF28" s="177"/>
      <c r="AG28" s="177"/>
      <c r="AH28" s="177"/>
      <c r="AI28" s="177"/>
      <c r="AJ28" s="177"/>
      <c r="AK28" s="177"/>
      <c r="AL28" s="177"/>
      <c r="AM28" s="176"/>
      <c r="AN28" s="177"/>
      <c r="AO28" s="177"/>
      <c r="AP28" s="177"/>
      <c r="AQ28" s="177"/>
      <c r="AR28" s="177"/>
      <c r="AS28" s="177"/>
      <c r="AT28" s="177"/>
      <c r="AU28" s="178" t="s">
        <v>279</v>
      </c>
      <c r="AV28" s="178" t="s">
        <v>251</v>
      </c>
      <c r="AW28" s="178" t="s">
        <v>251</v>
      </c>
      <c r="AX28" s="178" t="s">
        <v>251</v>
      </c>
      <c r="AY28" s="178" t="s">
        <v>251</v>
      </c>
      <c r="AZ28" s="178" t="s">
        <v>251</v>
      </c>
      <c r="BA28" s="178" t="s">
        <v>251</v>
      </c>
      <c r="BB28" s="178" t="s">
        <v>251</v>
      </c>
      <c r="BC28" s="178" t="s">
        <v>251</v>
      </c>
      <c r="BD28" s="178" t="s">
        <v>251</v>
      </c>
      <c r="BE28" s="178" t="s">
        <v>251</v>
      </c>
      <c r="BF28" s="178" t="s">
        <v>251</v>
      </c>
      <c r="BG28" s="178" t="s">
        <v>251</v>
      </c>
      <c r="BH28" s="178" t="s">
        <v>251</v>
      </c>
      <c r="BI28" s="178" t="s">
        <v>251</v>
      </c>
      <c r="BJ28" s="178" t="s">
        <v>251</v>
      </c>
      <c r="BK28" s="178" t="s">
        <v>251</v>
      </c>
      <c r="BL28" s="178" t="s">
        <v>251</v>
      </c>
      <c r="BM28" s="178" t="s">
        <v>251</v>
      </c>
      <c r="BN28" s="178" t="s">
        <v>251</v>
      </c>
      <c r="BO28" s="178" t="s">
        <v>251</v>
      </c>
      <c r="BP28" s="179" t="s">
        <v>278</v>
      </c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1"/>
      <c r="CH28" s="15"/>
      <c r="CI28" s="15"/>
    </row>
    <row r="29" spans="5:87" ht="15" customHeight="1">
      <c r="E29" s="176" t="s">
        <v>206</v>
      </c>
      <c r="F29" s="177"/>
      <c r="G29" s="177"/>
      <c r="H29" s="177"/>
      <c r="I29" s="177"/>
      <c r="J29" s="176" t="s">
        <v>281</v>
      </c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6" t="s">
        <v>274</v>
      </c>
      <c r="AF29" s="177"/>
      <c r="AG29" s="177"/>
      <c r="AH29" s="177"/>
      <c r="AI29" s="177"/>
      <c r="AJ29" s="177"/>
      <c r="AK29" s="177"/>
      <c r="AL29" s="177"/>
      <c r="AM29" s="176"/>
      <c r="AN29" s="177"/>
      <c r="AO29" s="177"/>
      <c r="AP29" s="177"/>
      <c r="AQ29" s="177"/>
      <c r="AR29" s="177"/>
      <c r="AS29" s="177"/>
      <c r="AT29" s="177"/>
      <c r="AU29" s="178" t="s">
        <v>282</v>
      </c>
      <c r="AV29" s="178" t="s">
        <v>251</v>
      </c>
      <c r="AW29" s="178" t="s">
        <v>251</v>
      </c>
      <c r="AX29" s="178" t="s">
        <v>251</v>
      </c>
      <c r="AY29" s="178" t="s">
        <v>251</v>
      </c>
      <c r="AZ29" s="178" t="s">
        <v>251</v>
      </c>
      <c r="BA29" s="178" t="s">
        <v>251</v>
      </c>
      <c r="BB29" s="178" t="s">
        <v>251</v>
      </c>
      <c r="BC29" s="178" t="s">
        <v>251</v>
      </c>
      <c r="BD29" s="178" t="s">
        <v>251</v>
      </c>
      <c r="BE29" s="178" t="s">
        <v>251</v>
      </c>
      <c r="BF29" s="178" t="s">
        <v>251</v>
      </c>
      <c r="BG29" s="178" t="s">
        <v>251</v>
      </c>
      <c r="BH29" s="178" t="s">
        <v>251</v>
      </c>
      <c r="BI29" s="178" t="s">
        <v>251</v>
      </c>
      <c r="BJ29" s="178" t="s">
        <v>251</v>
      </c>
      <c r="BK29" s="178" t="s">
        <v>251</v>
      </c>
      <c r="BL29" s="178" t="s">
        <v>251</v>
      </c>
      <c r="BM29" s="178" t="s">
        <v>251</v>
      </c>
      <c r="BN29" s="178" t="s">
        <v>251</v>
      </c>
      <c r="BO29" s="178" t="s">
        <v>251</v>
      </c>
      <c r="BP29" s="179" t="s">
        <v>283</v>
      </c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1"/>
      <c r="CH29" s="15"/>
      <c r="CI29" s="15"/>
    </row>
    <row r="30" spans="5:87" ht="15" customHeight="1">
      <c r="E30" s="176" t="s">
        <v>206</v>
      </c>
      <c r="F30" s="177"/>
      <c r="G30" s="177"/>
      <c r="H30" s="177"/>
      <c r="I30" s="177"/>
      <c r="J30" s="176" t="s">
        <v>163</v>
      </c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6" t="s">
        <v>231</v>
      </c>
      <c r="AF30" s="177"/>
      <c r="AG30" s="177"/>
      <c r="AH30" s="177"/>
      <c r="AI30" s="177"/>
      <c r="AJ30" s="177"/>
      <c r="AK30" s="177"/>
      <c r="AL30" s="177"/>
      <c r="AM30" s="176"/>
      <c r="AN30" s="177"/>
      <c r="AO30" s="177"/>
      <c r="AP30" s="177"/>
      <c r="AQ30" s="177"/>
      <c r="AR30" s="177"/>
      <c r="AS30" s="177"/>
      <c r="AT30" s="177"/>
      <c r="AU30" s="178" t="s">
        <v>251</v>
      </c>
      <c r="AV30" s="178" t="s">
        <v>251</v>
      </c>
      <c r="AW30" s="178" t="s">
        <v>251</v>
      </c>
      <c r="AX30" s="178" t="s">
        <v>251</v>
      </c>
      <c r="AY30" s="178" t="s">
        <v>251</v>
      </c>
      <c r="AZ30" s="178" t="s">
        <v>251</v>
      </c>
      <c r="BA30" s="178" t="s">
        <v>251</v>
      </c>
      <c r="BB30" s="178" t="s">
        <v>251</v>
      </c>
      <c r="BC30" s="178" t="s">
        <v>251</v>
      </c>
      <c r="BD30" s="178" t="s">
        <v>251</v>
      </c>
      <c r="BE30" s="178" t="s">
        <v>251</v>
      </c>
      <c r="BF30" s="178" t="s">
        <v>251</v>
      </c>
      <c r="BG30" s="178" t="s">
        <v>251</v>
      </c>
      <c r="BH30" s="178" t="s">
        <v>251</v>
      </c>
      <c r="BI30" s="178" t="s">
        <v>251</v>
      </c>
      <c r="BJ30" s="178" t="s">
        <v>251</v>
      </c>
      <c r="BK30" s="178" t="s">
        <v>251</v>
      </c>
      <c r="BL30" s="178" t="s">
        <v>251</v>
      </c>
      <c r="BM30" s="178" t="s">
        <v>251</v>
      </c>
      <c r="BN30" s="178" t="s">
        <v>251</v>
      </c>
      <c r="BO30" s="178" t="s">
        <v>251</v>
      </c>
      <c r="BP30" s="179" t="s">
        <v>272</v>
      </c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1"/>
      <c r="CH30" s="15"/>
      <c r="CI30" s="15"/>
    </row>
    <row r="31" spans="5:87" ht="15" customHeight="1">
      <c r="E31" s="176" t="s">
        <v>207</v>
      </c>
      <c r="F31" s="177"/>
      <c r="G31" s="177"/>
      <c r="H31" s="177"/>
      <c r="I31" s="177"/>
      <c r="J31" s="176" t="s">
        <v>164</v>
      </c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6" t="s">
        <v>231</v>
      </c>
      <c r="AF31" s="177"/>
      <c r="AG31" s="177"/>
      <c r="AH31" s="177"/>
      <c r="AI31" s="177"/>
      <c r="AJ31" s="177"/>
      <c r="AK31" s="177"/>
      <c r="AL31" s="177"/>
      <c r="AM31" s="176"/>
      <c r="AN31" s="177"/>
      <c r="AO31" s="177"/>
      <c r="AP31" s="177"/>
      <c r="AQ31" s="177"/>
      <c r="AR31" s="177"/>
      <c r="AS31" s="177"/>
      <c r="AT31" s="177"/>
      <c r="AU31" s="178" t="s">
        <v>252</v>
      </c>
      <c r="AV31" s="178" t="s">
        <v>252</v>
      </c>
      <c r="AW31" s="178" t="s">
        <v>252</v>
      </c>
      <c r="AX31" s="178" t="s">
        <v>252</v>
      </c>
      <c r="AY31" s="178" t="s">
        <v>252</v>
      </c>
      <c r="AZ31" s="178" t="s">
        <v>252</v>
      </c>
      <c r="BA31" s="178" t="s">
        <v>252</v>
      </c>
      <c r="BB31" s="178" t="s">
        <v>252</v>
      </c>
      <c r="BC31" s="178" t="s">
        <v>252</v>
      </c>
      <c r="BD31" s="178" t="s">
        <v>252</v>
      </c>
      <c r="BE31" s="178" t="s">
        <v>252</v>
      </c>
      <c r="BF31" s="178" t="s">
        <v>252</v>
      </c>
      <c r="BG31" s="178" t="s">
        <v>252</v>
      </c>
      <c r="BH31" s="178" t="s">
        <v>252</v>
      </c>
      <c r="BI31" s="178" t="s">
        <v>252</v>
      </c>
      <c r="BJ31" s="178" t="s">
        <v>252</v>
      </c>
      <c r="BK31" s="178" t="s">
        <v>252</v>
      </c>
      <c r="BL31" s="178" t="s">
        <v>252</v>
      </c>
      <c r="BM31" s="178" t="s">
        <v>252</v>
      </c>
      <c r="BN31" s="178" t="s">
        <v>252</v>
      </c>
      <c r="BO31" s="178" t="s">
        <v>252</v>
      </c>
      <c r="BP31" s="179" t="s">
        <v>272</v>
      </c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1"/>
      <c r="CH31" s="15"/>
      <c r="CI31" s="15"/>
    </row>
    <row r="32" spans="5:87" ht="15" customHeight="1">
      <c r="E32" s="176" t="s">
        <v>208</v>
      </c>
      <c r="F32" s="177"/>
      <c r="G32" s="177"/>
      <c r="H32" s="177"/>
      <c r="I32" s="177"/>
      <c r="J32" s="176" t="s">
        <v>165</v>
      </c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6" t="s">
        <v>229</v>
      </c>
      <c r="AF32" s="177"/>
      <c r="AG32" s="177"/>
      <c r="AH32" s="177"/>
      <c r="AI32" s="177"/>
      <c r="AJ32" s="177"/>
      <c r="AK32" s="177"/>
      <c r="AL32" s="177"/>
      <c r="AM32" s="176"/>
      <c r="AN32" s="177"/>
      <c r="AO32" s="177"/>
      <c r="AP32" s="177"/>
      <c r="AQ32" s="177"/>
      <c r="AR32" s="177"/>
      <c r="AS32" s="177"/>
      <c r="AT32" s="177"/>
      <c r="AU32" s="178" t="s">
        <v>253</v>
      </c>
      <c r="AV32" s="178" t="s">
        <v>253</v>
      </c>
      <c r="AW32" s="178" t="s">
        <v>253</v>
      </c>
      <c r="AX32" s="178" t="s">
        <v>253</v>
      </c>
      <c r="AY32" s="178" t="s">
        <v>253</v>
      </c>
      <c r="AZ32" s="178" t="s">
        <v>253</v>
      </c>
      <c r="BA32" s="178" t="s">
        <v>253</v>
      </c>
      <c r="BB32" s="178" t="s">
        <v>253</v>
      </c>
      <c r="BC32" s="178" t="s">
        <v>253</v>
      </c>
      <c r="BD32" s="178" t="s">
        <v>253</v>
      </c>
      <c r="BE32" s="178" t="s">
        <v>253</v>
      </c>
      <c r="BF32" s="178" t="s">
        <v>253</v>
      </c>
      <c r="BG32" s="178" t="s">
        <v>253</v>
      </c>
      <c r="BH32" s="178" t="s">
        <v>253</v>
      </c>
      <c r="BI32" s="178" t="s">
        <v>253</v>
      </c>
      <c r="BJ32" s="178" t="s">
        <v>253</v>
      </c>
      <c r="BK32" s="178" t="s">
        <v>253</v>
      </c>
      <c r="BL32" s="178" t="s">
        <v>253</v>
      </c>
      <c r="BM32" s="178" t="s">
        <v>253</v>
      </c>
      <c r="BN32" s="178" t="s">
        <v>253</v>
      </c>
      <c r="BO32" s="178" t="s">
        <v>253</v>
      </c>
      <c r="BP32" s="176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5"/>
      <c r="CI32" s="15"/>
    </row>
    <row r="33" spans="5:87" ht="15" customHeight="1">
      <c r="E33" s="176" t="s">
        <v>209</v>
      </c>
      <c r="F33" s="177"/>
      <c r="G33" s="177"/>
      <c r="H33" s="177"/>
      <c r="I33" s="177"/>
      <c r="J33" s="176" t="s">
        <v>166</v>
      </c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6" t="s">
        <v>229</v>
      </c>
      <c r="AF33" s="177"/>
      <c r="AG33" s="177"/>
      <c r="AH33" s="177"/>
      <c r="AI33" s="177"/>
      <c r="AJ33" s="177"/>
      <c r="AK33" s="177"/>
      <c r="AL33" s="177"/>
      <c r="AM33" s="176"/>
      <c r="AN33" s="177"/>
      <c r="AO33" s="177"/>
      <c r="AP33" s="177"/>
      <c r="AQ33" s="177"/>
      <c r="AR33" s="177"/>
      <c r="AS33" s="177"/>
      <c r="AT33" s="177"/>
      <c r="AU33" s="178" t="s">
        <v>254</v>
      </c>
      <c r="AV33" s="178" t="s">
        <v>254</v>
      </c>
      <c r="AW33" s="178" t="s">
        <v>254</v>
      </c>
      <c r="AX33" s="178" t="s">
        <v>254</v>
      </c>
      <c r="AY33" s="178" t="s">
        <v>254</v>
      </c>
      <c r="AZ33" s="178" t="s">
        <v>254</v>
      </c>
      <c r="BA33" s="178" t="s">
        <v>254</v>
      </c>
      <c r="BB33" s="178" t="s">
        <v>254</v>
      </c>
      <c r="BC33" s="178" t="s">
        <v>254</v>
      </c>
      <c r="BD33" s="178" t="s">
        <v>254</v>
      </c>
      <c r="BE33" s="178" t="s">
        <v>254</v>
      </c>
      <c r="BF33" s="178" t="s">
        <v>254</v>
      </c>
      <c r="BG33" s="178" t="s">
        <v>254</v>
      </c>
      <c r="BH33" s="178" t="s">
        <v>254</v>
      </c>
      <c r="BI33" s="178" t="s">
        <v>254</v>
      </c>
      <c r="BJ33" s="178" t="s">
        <v>254</v>
      </c>
      <c r="BK33" s="178" t="s">
        <v>254</v>
      </c>
      <c r="BL33" s="178" t="s">
        <v>254</v>
      </c>
      <c r="BM33" s="178" t="s">
        <v>254</v>
      </c>
      <c r="BN33" s="178" t="s">
        <v>254</v>
      </c>
      <c r="BO33" s="178" t="s">
        <v>254</v>
      </c>
      <c r="BP33" s="176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5"/>
      <c r="CI33" s="15"/>
    </row>
    <row r="34" spans="5:87" ht="15" customHeight="1">
      <c r="E34" s="176" t="s">
        <v>210</v>
      </c>
      <c r="F34" s="177"/>
      <c r="G34" s="177"/>
      <c r="H34" s="177"/>
      <c r="I34" s="177"/>
      <c r="J34" s="176" t="s">
        <v>167</v>
      </c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6" t="s">
        <v>229</v>
      </c>
      <c r="AF34" s="177"/>
      <c r="AG34" s="177"/>
      <c r="AH34" s="177"/>
      <c r="AI34" s="177"/>
      <c r="AJ34" s="177"/>
      <c r="AK34" s="177"/>
      <c r="AL34" s="177"/>
      <c r="AM34" s="176"/>
      <c r="AN34" s="177"/>
      <c r="AO34" s="177"/>
      <c r="AP34" s="177"/>
      <c r="AQ34" s="177"/>
      <c r="AR34" s="177"/>
      <c r="AS34" s="177"/>
      <c r="AT34" s="177"/>
      <c r="AU34" s="178" t="s">
        <v>255</v>
      </c>
      <c r="AV34" s="178" t="s">
        <v>255</v>
      </c>
      <c r="AW34" s="178" t="s">
        <v>255</v>
      </c>
      <c r="AX34" s="178" t="s">
        <v>255</v>
      </c>
      <c r="AY34" s="178" t="s">
        <v>255</v>
      </c>
      <c r="AZ34" s="178" t="s">
        <v>255</v>
      </c>
      <c r="BA34" s="178" t="s">
        <v>255</v>
      </c>
      <c r="BB34" s="178" t="s">
        <v>255</v>
      </c>
      <c r="BC34" s="178" t="s">
        <v>255</v>
      </c>
      <c r="BD34" s="178" t="s">
        <v>255</v>
      </c>
      <c r="BE34" s="178" t="s">
        <v>255</v>
      </c>
      <c r="BF34" s="178" t="s">
        <v>255</v>
      </c>
      <c r="BG34" s="178" t="s">
        <v>255</v>
      </c>
      <c r="BH34" s="178" t="s">
        <v>255</v>
      </c>
      <c r="BI34" s="178" t="s">
        <v>255</v>
      </c>
      <c r="BJ34" s="178" t="s">
        <v>255</v>
      </c>
      <c r="BK34" s="178" t="s">
        <v>255</v>
      </c>
      <c r="BL34" s="178" t="s">
        <v>255</v>
      </c>
      <c r="BM34" s="178" t="s">
        <v>255</v>
      </c>
      <c r="BN34" s="178" t="s">
        <v>255</v>
      </c>
      <c r="BO34" s="178" t="s">
        <v>255</v>
      </c>
      <c r="BP34" s="176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5"/>
      <c r="CI34" s="15"/>
    </row>
    <row r="35" spans="5:87" ht="15" customHeight="1">
      <c r="E35" s="176" t="s">
        <v>211</v>
      </c>
      <c r="F35" s="177"/>
      <c r="G35" s="177"/>
      <c r="H35" s="177"/>
      <c r="I35" s="177"/>
      <c r="J35" s="176" t="s">
        <v>168</v>
      </c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6" t="s">
        <v>229</v>
      </c>
      <c r="AF35" s="177"/>
      <c r="AG35" s="177"/>
      <c r="AH35" s="177"/>
      <c r="AI35" s="177"/>
      <c r="AJ35" s="177"/>
      <c r="AK35" s="177"/>
      <c r="AL35" s="177"/>
      <c r="AM35" s="176"/>
      <c r="AN35" s="177"/>
      <c r="AO35" s="177"/>
      <c r="AP35" s="177"/>
      <c r="AQ35" s="177"/>
      <c r="AR35" s="177"/>
      <c r="AS35" s="177"/>
      <c r="AT35" s="177"/>
      <c r="AU35" s="178" t="s">
        <v>256</v>
      </c>
      <c r="AV35" s="178" t="s">
        <v>256</v>
      </c>
      <c r="AW35" s="178" t="s">
        <v>256</v>
      </c>
      <c r="AX35" s="178" t="s">
        <v>256</v>
      </c>
      <c r="AY35" s="178" t="s">
        <v>256</v>
      </c>
      <c r="AZ35" s="178" t="s">
        <v>256</v>
      </c>
      <c r="BA35" s="178" t="s">
        <v>256</v>
      </c>
      <c r="BB35" s="178" t="s">
        <v>256</v>
      </c>
      <c r="BC35" s="178" t="s">
        <v>256</v>
      </c>
      <c r="BD35" s="178" t="s">
        <v>256</v>
      </c>
      <c r="BE35" s="178" t="s">
        <v>256</v>
      </c>
      <c r="BF35" s="178" t="s">
        <v>256</v>
      </c>
      <c r="BG35" s="178" t="s">
        <v>256</v>
      </c>
      <c r="BH35" s="178" t="s">
        <v>256</v>
      </c>
      <c r="BI35" s="178" t="s">
        <v>256</v>
      </c>
      <c r="BJ35" s="178" t="s">
        <v>256</v>
      </c>
      <c r="BK35" s="178" t="s">
        <v>256</v>
      </c>
      <c r="BL35" s="178" t="s">
        <v>256</v>
      </c>
      <c r="BM35" s="178" t="s">
        <v>256</v>
      </c>
      <c r="BN35" s="178" t="s">
        <v>256</v>
      </c>
      <c r="BO35" s="178" t="s">
        <v>256</v>
      </c>
      <c r="BP35" s="176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5"/>
      <c r="CI35" s="15"/>
    </row>
    <row r="36" spans="5:87" ht="15" customHeight="1">
      <c r="E36" s="176" t="s">
        <v>212</v>
      </c>
      <c r="F36" s="177"/>
      <c r="G36" s="177"/>
      <c r="H36" s="177"/>
      <c r="I36" s="177"/>
      <c r="J36" s="176" t="s">
        <v>169</v>
      </c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6" t="s">
        <v>229</v>
      </c>
      <c r="AF36" s="177"/>
      <c r="AG36" s="177"/>
      <c r="AH36" s="177"/>
      <c r="AI36" s="177"/>
      <c r="AJ36" s="177"/>
      <c r="AK36" s="177"/>
      <c r="AL36" s="177"/>
      <c r="AM36" s="176"/>
      <c r="AN36" s="177"/>
      <c r="AO36" s="177"/>
      <c r="AP36" s="177"/>
      <c r="AQ36" s="177"/>
      <c r="AR36" s="177"/>
      <c r="AS36" s="177"/>
      <c r="AT36" s="177"/>
      <c r="AU36" s="178" t="s">
        <v>257</v>
      </c>
      <c r="AV36" s="178" t="s">
        <v>257</v>
      </c>
      <c r="AW36" s="178" t="s">
        <v>257</v>
      </c>
      <c r="AX36" s="178" t="s">
        <v>257</v>
      </c>
      <c r="AY36" s="178" t="s">
        <v>257</v>
      </c>
      <c r="AZ36" s="178" t="s">
        <v>257</v>
      </c>
      <c r="BA36" s="178" t="s">
        <v>257</v>
      </c>
      <c r="BB36" s="178" t="s">
        <v>257</v>
      </c>
      <c r="BC36" s="178" t="s">
        <v>257</v>
      </c>
      <c r="BD36" s="178" t="s">
        <v>257</v>
      </c>
      <c r="BE36" s="178" t="s">
        <v>257</v>
      </c>
      <c r="BF36" s="178" t="s">
        <v>257</v>
      </c>
      <c r="BG36" s="178" t="s">
        <v>257</v>
      </c>
      <c r="BH36" s="178" t="s">
        <v>257</v>
      </c>
      <c r="BI36" s="178" t="s">
        <v>257</v>
      </c>
      <c r="BJ36" s="178" t="s">
        <v>257</v>
      </c>
      <c r="BK36" s="178" t="s">
        <v>257</v>
      </c>
      <c r="BL36" s="178" t="s">
        <v>257</v>
      </c>
      <c r="BM36" s="178" t="s">
        <v>257</v>
      </c>
      <c r="BN36" s="178" t="s">
        <v>257</v>
      </c>
      <c r="BO36" s="178" t="s">
        <v>257</v>
      </c>
      <c r="BP36" s="176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5"/>
      <c r="CI36" s="15"/>
    </row>
    <row r="37" spans="5:87" ht="15" customHeight="1">
      <c r="E37" s="176" t="s">
        <v>213</v>
      </c>
      <c r="F37" s="177"/>
      <c r="G37" s="177"/>
      <c r="H37" s="177"/>
      <c r="I37" s="177"/>
      <c r="J37" s="176" t="s">
        <v>170</v>
      </c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6" t="s">
        <v>229</v>
      </c>
      <c r="AF37" s="177"/>
      <c r="AG37" s="177"/>
      <c r="AH37" s="177"/>
      <c r="AI37" s="177"/>
      <c r="AJ37" s="177"/>
      <c r="AK37" s="177"/>
      <c r="AL37" s="177"/>
      <c r="AM37" s="176"/>
      <c r="AN37" s="177"/>
      <c r="AO37" s="177"/>
      <c r="AP37" s="177"/>
      <c r="AQ37" s="177"/>
      <c r="AR37" s="177"/>
      <c r="AS37" s="177"/>
      <c r="AT37" s="177"/>
      <c r="AU37" s="178" t="s">
        <v>258</v>
      </c>
      <c r="AV37" s="178" t="s">
        <v>258</v>
      </c>
      <c r="AW37" s="178" t="s">
        <v>258</v>
      </c>
      <c r="AX37" s="178" t="s">
        <v>258</v>
      </c>
      <c r="AY37" s="178" t="s">
        <v>258</v>
      </c>
      <c r="AZ37" s="178" t="s">
        <v>258</v>
      </c>
      <c r="BA37" s="178" t="s">
        <v>258</v>
      </c>
      <c r="BB37" s="178" t="s">
        <v>258</v>
      </c>
      <c r="BC37" s="178" t="s">
        <v>258</v>
      </c>
      <c r="BD37" s="178" t="s">
        <v>258</v>
      </c>
      <c r="BE37" s="178" t="s">
        <v>258</v>
      </c>
      <c r="BF37" s="178" t="s">
        <v>258</v>
      </c>
      <c r="BG37" s="178" t="s">
        <v>258</v>
      </c>
      <c r="BH37" s="178" t="s">
        <v>258</v>
      </c>
      <c r="BI37" s="178" t="s">
        <v>258</v>
      </c>
      <c r="BJ37" s="178" t="s">
        <v>258</v>
      </c>
      <c r="BK37" s="178" t="s">
        <v>258</v>
      </c>
      <c r="BL37" s="178" t="s">
        <v>258</v>
      </c>
      <c r="BM37" s="178" t="s">
        <v>258</v>
      </c>
      <c r="BN37" s="178" t="s">
        <v>258</v>
      </c>
      <c r="BO37" s="178" t="s">
        <v>258</v>
      </c>
      <c r="BP37" s="176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177"/>
      <c r="CC37" s="177"/>
      <c r="CD37" s="177"/>
      <c r="CE37" s="177"/>
      <c r="CF37" s="177"/>
      <c r="CG37" s="177"/>
      <c r="CH37" s="15"/>
      <c r="CI37" s="15"/>
    </row>
    <row r="38" spans="5:87" ht="15" customHeight="1">
      <c r="E38" s="176" t="s">
        <v>214</v>
      </c>
      <c r="F38" s="177"/>
      <c r="G38" s="177"/>
      <c r="H38" s="177"/>
      <c r="I38" s="177"/>
      <c r="J38" s="176" t="s">
        <v>171</v>
      </c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6" t="s">
        <v>229</v>
      </c>
      <c r="AF38" s="177"/>
      <c r="AG38" s="177"/>
      <c r="AH38" s="177"/>
      <c r="AI38" s="177"/>
      <c r="AJ38" s="177"/>
      <c r="AK38" s="177"/>
      <c r="AL38" s="177"/>
      <c r="AM38" s="176"/>
      <c r="AN38" s="177"/>
      <c r="AO38" s="177"/>
      <c r="AP38" s="177"/>
      <c r="AQ38" s="177"/>
      <c r="AR38" s="177"/>
      <c r="AS38" s="177"/>
      <c r="AT38" s="177"/>
      <c r="AU38" s="178" t="s">
        <v>259</v>
      </c>
      <c r="AV38" s="178" t="s">
        <v>259</v>
      </c>
      <c r="AW38" s="178" t="s">
        <v>259</v>
      </c>
      <c r="AX38" s="178" t="s">
        <v>259</v>
      </c>
      <c r="AY38" s="178" t="s">
        <v>259</v>
      </c>
      <c r="AZ38" s="178" t="s">
        <v>259</v>
      </c>
      <c r="BA38" s="178" t="s">
        <v>259</v>
      </c>
      <c r="BB38" s="178" t="s">
        <v>259</v>
      </c>
      <c r="BC38" s="178" t="s">
        <v>259</v>
      </c>
      <c r="BD38" s="178" t="s">
        <v>259</v>
      </c>
      <c r="BE38" s="178" t="s">
        <v>259</v>
      </c>
      <c r="BF38" s="178" t="s">
        <v>259</v>
      </c>
      <c r="BG38" s="178" t="s">
        <v>259</v>
      </c>
      <c r="BH38" s="178" t="s">
        <v>259</v>
      </c>
      <c r="BI38" s="178" t="s">
        <v>259</v>
      </c>
      <c r="BJ38" s="178" t="s">
        <v>259</v>
      </c>
      <c r="BK38" s="178" t="s">
        <v>259</v>
      </c>
      <c r="BL38" s="178" t="s">
        <v>259</v>
      </c>
      <c r="BM38" s="178" t="s">
        <v>259</v>
      </c>
      <c r="BN38" s="178" t="s">
        <v>259</v>
      </c>
      <c r="BO38" s="178" t="s">
        <v>259</v>
      </c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5"/>
      <c r="CI38" s="15"/>
    </row>
    <row r="39" spans="5:87" ht="15" customHeight="1">
      <c r="E39" s="176" t="s">
        <v>215</v>
      </c>
      <c r="F39" s="177"/>
      <c r="G39" s="177"/>
      <c r="H39" s="177"/>
      <c r="I39" s="177"/>
      <c r="J39" s="176" t="s">
        <v>172</v>
      </c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6" t="s">
        <v>229</v>
      </c>
      <c r="AF39" s="177"/>
      <c r="AG39" s="177"/>
      <c r="AH39" s="177"/>
      <c r="AI39" s="177"/>
      <c r="AJ39" s="177"/>
      <c r="AK39" s="177"/>
      <c r="AL39" s="177"/>
      <c r="AM39" s="176"/>
      <c r="AN39" s="177"/>
      <c r="AO39" s="177"/>
      <c r="AP39" s="177"/>
      <c r="AQ39" s="177"/>
      <c r="AR39" s="177"/>
      <c r="AS39" s="177"/>
      <c r="AT39" s="177"/>
      <c r="AU39" s="178" t="s">
        <v>260</v>
      </c>
      <c r="AV39" s="178" t="s">
        <v>260</v>
      </c>
      <c r="AW39" s="178" t="s">
        <v>260</v>
      </c>
      <c r="AX39" s="178" t="s">
        <v>260</v>
      </c>
      <c r="AY39" s="178" t="s">
        <v>260</v>
      </c>
      <c r="AZ39" s="178" t="s">
        <v>260</v>
      </c>
      <c r="BA39" s="178" t="s">
        <v>260</v>
      </c>
      <c r="BB39" s="178" t="s">
        <v>260</v>
      </c>
      <c r="BC39" s="178" t="s">
        <v>260</v>
      </c>
      <c r="BD39" s="178" t="s">
        <v>260</v>
      </c>
      <c r="BE39" s="178" t="s">
        <v>260</v>
      </c>
      <c r="BF39" s="178" t="s">
        <v>260</v>
      </c>
      <c r="BG39" s="178" t="s">
        <v>260</v>
      </c>
      <c r="BH39" s="178" t="s">
        <v>260</v>
      </c>
      <c r="BI39" s="178" t="s">
        <v>260</v>
      </c>
      <c r="BJ39" s="178" t="s">
        <v>260</v>
      </c>
      <c r="BK39" s="178" t="s">
        <v>260</v>
      </c>
      <c r="BL39" s="178" t="s">
        <v>260</v>
      </c>
      <c r="BM39" s="178" t="s">
        <v>260</v>
      </c>
      <c r="BN39" s="178" t="s">
        <v>260</v>
      </c>
      <c r="BO39" s="178" t="s">
        <v>260</v>
      </c>
      <c r="BP39" s="176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5"/>
      <c r="CI39" s="15"/>
    </row>
    <row r="40" spans="5:87" ht="15" customHeight="1">
      <c r="E40" s="176" t="s">
        <v>216</v>
      </c>
      <c r="F40" s="177"/>
      <c r="G40" s="177"/>
      <c r="H40" s="177"/>
      <c r="I40" s="177"/>
      <c r="J40" s="176" t="s">
        <v>173</v>
      </c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6" t="s">
        <v>229</v>
      </c>
      <c r="AF40" s="177"/>
      <c r="AG40" s="177"/>
      <c r="AH40" s="177"/>
      <c r="AI40" s="177"/>
      <c r="AJ40" s="177"/>
      <c r="AK40" s="177"/>
      <c r="AL40" s="177"/>
      <c r="AM40" s="176"/>
      <c r="AN40" s="177"/>
      <c r="AO40" s="177"/>
      <c r="AP40" s="177"/>
      <c r="AQ40" s="177"/>
      <c r="AR40" s="177"/>
      <c r="AS40" s="177"/>
      <c r="AT40" s="177"/>
      <c r="AU40" s="178" t="s">
        <v>261</v>
      </c>
      <c r="AV40" s="178" t="s">
        <v>261</v>
      </c>
      <c r="AW40" s="178" t="s">
        <v>261</v>
      </c>
      <c r="AX40" s="178" t="s">
        <v>261</v>
      </c>
      <c r="AY40" s="178" t="s">
        <v>261</v>
      </c>
      <c r="AZ40" s="178" t="s">
        <v>261</v>
      </c>
      <c r="BA40" s="178" t="s">
        <v>261</v>
      </c>
      <c r="BB40" s="178" t="s">
        <v>261</v>
      </c>
      <c r="BC40" s="178" t="s">
        <v>261</v>
      </c>
      <c r="BD40" s="178" t="s">
        <v>261</v>
      </c>
      <c r="BE40" s="178" t="s">
        <v>261</v>
      </c>
      <c r="BF40" s="178" t="s">
        <v>261</v>
      </c>
      <c r="BG40" s="178" t="s">
        <v>261</v>
      </c>
      <c r="BH40" s="178" t="s">
        <v>261</v>
      </c>
      <c r="BI40" s="178" t="s">
        <v>261</v>
      </c>
      <c r="BJ40" s="178" t="s">
        <v>261</v>
      </c>
      <c r="BK40" s="178" t="s">
        <v>261</v>
      </c>
      <c r="BL40" s="178" t="s">
        <v>261</v>
      </c>
      <c r="BM40" s="178" t="s">
        <v>261</v>
      </c>
      <c r="BN40" s="178" t="s">
        <v>261</v>
      </c>
      <c r="BO40" s="178" t="s">
        <v>261</v>
      </c>
      <c r="BP40" s="176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5"/>
      <c r="CI40" s="15"/>
    </row>
    <row r="41" spans="5:87" ht="15" customHeight="1">
      <c r="E41" s="176" t="s">
        <v>217</v>
      </c>
      <c r="F41" s="177"/>
      <c r="G41" s="177"/>
      <c r="H41" s="177"/>
      <c r="I41" s="177"/>
      <c r="J41" s="176" t="s">
        <v>174</v>
      </c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6" t="s">
        <v>229</v>
      </c>
      <c r="AF41" s="177"/>
      <c r="AG41" s="177"/>
      <c r="AH41" s="177"/>
      <c r="AI41" s="177"/>
      <c r="AJ41" s="177"/>
      <c r="AK41" s="177"/>
      <c r="AL41" s="177"/>
      <c r="AM41" s="176"/>
      <c r="AN41" s="177"/>
      <c r="AO41" s="177"/>
      <c r="AP41" s="177"/>
      <c r="AQ41" s="177"/>
      <c r="AR41" s="177"/>
      <c r="AS41" s="177"/>
      <c r="AT41" s="177"/>
      <c r="AU41" s="178" t="s">
        <v>262</v>
      </c>
      <c r="AV41" s="178" t="s">
        <v>262</v>
      </c>
      <c r="AW41" s="178" t="s">
        <v>262</v>
      </c>
      <c r="AX41" s="178" t="s">
        <v>262</v>
      </c>
      <c r="AY41" s="178" t="s">
        <v>262</v>
      </c>
      <c r="AZ41" s="178" t="s">
        <v>262</v>
      </c>
      <c r="BA41" s="178" t="s">
        <v>262</v>
      </c>
      <c r="BB41" s="178" t="s">
        <v>262</v>
      </c>
      <c r="BC41" s="178" t="s">
        <v>262</v>
      </c>
      <c r="BD41" s="178" t="s">
        <v>262</v>
      </c>
      <c r="BE41" s="178" t="s">
        <v>262</v>
      </c>
      <c r="BF41" s="178" t="s">
        <v>262</v>
      </c>
      <c r="BG41" s="178" t="s">
        <v>262</v>
      </c>
      <c r="BH41" s="178" t="s">
        <v>262</v>
      </c>
      <c r="BI41" s="178" t="s">
        <v>262</v>
      </c>
      <c r="BJ41" s="178" t="s">
        <v>262</v>
      </c>
      <c r="BK41" s="178" t="s">
        <v>262</v>
      </c>
      <c r="BL41" s="178" t="s">
        <v>262</v>
      </c>
      <c r="BM41" s="178" t="s">
        <v>262</v>
      </c>
      <c r="BN41" s="178" t="s">
        <v>262</v>
      </c>
      <c r="BO41" s="178" t="s">
        <v>262</v>
      </c>
      <c r="BP41" s="176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5"/>
      <c r="CI41" s="15"/>
    </row>
    <row r="42" spans="5:87" ht="15" customHeight="1">
      <c r="E42" s="176" t="s">
        <v>218</v>
      </c>
      <c r="F42" s="177"/>
      <c r="G42" s="177"/>
      <c r="H42" s="177"/>
      <c r="I42" s="177"/>
      <c r="J42" s="176" t="s">
        <v>175</v>
      </c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6" t="s">
        <v>229</v>
      </c>
      <c r="AF42" s="177"/>
      <c r="AG42" s="177"/>
      <c r="AH42" s="177"/>
      <c r="AI42" s="177"/>
      <c r="AJ42" s="177"/>
      <c r="AK42" s="177"/>
      <c r="AL42" s="177"/>
      <c r="AM42" s="176"/>
      <c r="AN42" s="177"/>
      <c r="AO42" s="177"/>
      <c r="AP42" s="177"/>
      <c r="AQ42" s="177"/>
      <c r="AR42" s="177"/>
      <c r="AS42" s="177"/>
      <c r="AT42" s="177"/>
      <c r="AU42" s="178" t="s">
        <v>263</v>
      </c>
      <c r="AV42" s="178" t="s">
        <v>263</v>
      </c>
      <c r="AW42" s="178" t="s">
        <v>263</v>
      </c>
      <c r="AX42" s="178" t="s">
        <v>263</v>
      </c>
      <c r="AY42" s="178" t="s">
        <v>263</v>
      </c>
      <c r="AZ42" s="178" t="s">
        <v>263</v>
      </c>
      <c r="BA42" s="178" t="s">
        <v>263</v>
      </c>
      <c r="BB42" s="178" t="s">
        <v>263</v>
      </c>
      <c r="BC42" s="178" t="s">
        <v>263</v>
      </c>
      <c r="BD42" s="178" t="s">
        <v>263</v>
      </c>
      <c r="BE42" s="178" t="s">
        <v>263</v>
      </c>
      <c r="BF42" s="178" t="s">
        <v>263</v>
      </c>
      <c r="BG42" s="178" t="s">
        <v>263</v>
      </c>
      <c r="BH42" s="178" t="s">
        <v>263</v>
      </c>
      <c r="BI42" s="178" t="s">
        <v>263</v>
      </c>
      <c r="BJ42" s="178" t="s">
        <v>263</v>
      </c>
      <c r="BK42" s="178" t="s">
        <v>263</v>
      </c>
      <c r="BL42" s="178" t="s">
        <v>263</v>
      </c>
      <c r="BM42" s="178" t="s">
        <v>263</v>
      </c>
      <c r="BN42" s="178" t="s">
        <v>263</v>
      </c>
      <c r="BO42" s="178" t="s">
        <v>263</v>
      </c>
      <c r="BP42" s="176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177"/>
      <c r="CC42" s="177"/>
      <c r="CD42" s="177"/>
      <c r="CE42" s="177"/>
      <c r="CF42" s="177"/>
      <c r="CG42" s="177"/>
      <c r="CH42" s="15"/>
      <c r="CI42" s="15"/>
    </row>
    <row r="43" spans="5:87" ht="15" customHeight="1">
      <c r="E43" s="176" t="s">
        <v>219</v>
      </c>
      <c r="F43" s="177"/>
      <c r="G43" s="177"/>
      <c r="H43" s="177"/>
      <c r="I43" s="177"/>
      <c r="J43" s="176" t="s">
        <v>176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6" t="s">
        <v>229</v>
      </c>
      <c r="AF43" s="177"/>
      <c r="AG43" s="177"/>
      <c r="AH43" s="177"/>
      <c r="AI43" s="177"/>
      <c r="AJ43" s="177"/>
      <c r="AK43" s="177"/>
      <c r="AL43" s="177"/>
      <c r="AM43" s="176"/>
      <c r="AN43" s="177"/>
      <c r="AO43" s="177"/>
      <c r="AP43" s="177"/>
      <c r="AQ43" s="177"/>
      <c r="AR43" s="177"/>
      <c r="AS43" s="177"/>
      <c r="AT43" s="177"/>
      <c r="AU43" s="178" t="s">
        <v>264</v>
      </c>
      <c r="AV43" s="178" t="s">
        <v>264</v>
      </c>
      <c r="AW43" s="178" t="s">
        <v>264</v>
      </c>
      <c r="AX43" s="178" t="s">
        <v>264</v>
      </c>
      <c r="AY43" s="178" t="s">
        <v>264</v>
      </c>
      <c r="AZ43" s="178" t="s">
        <v>264</v>
      </c>
      <c r="BA43" s="178" t="s">
        <v>264</v>
      </c>
      <c r="BB43" s="178" t="s">
        <v>264</v>
      </c>
      <c r="BC43" s="178" t="s">
        <v>264</v>
      </c>
      <c r="BD43" s="178" t="s">
        <v>264</v>
      </c>
      <c r="BE43" s="178" t="s">
        <v>264</v>
      </c>
      <c r="BF43" s="178" t="s">
        <v>264</v>
      </c>
      <c r="BG43" s="178" t="s">
        <v>264</v>
      </c>
      <c r="BH43" s="178" t="s">
        <v>264</v>
      </c>
      <c r="BI43" s="178" t="s">
        <v>264</v>
      </c>
      <c r="BJ43" s="178" t="s">
        <v>264</v>
      </c>
      <c r="BK43" s="178" t="s">
        <v>264</v>
      </c>
      <c r="BL43" s="178" t="s">
        <v>264</v>
      </c>
      <c r="BM43" s="178" t="s">
        <v>264</v>
      </c>
      <c r="BN43" s="178" t="s">
        <v>264</v>
      </c>
      <c r="BO43" s="178" t="s">
        <v>264</v>
      </c>
      <c r="BP43" s="176"/>
      <c r="BQ43" s="177"/>
      <c r="BR43" s="177"/>
      <c r="BS43" s="177"/>
      <c r="BT43" s="177"/>
      <c r="BU43" s="177"/>
      <c r="BV43" s="177"/>
      <c r="BW43" s="177"/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5"/>
      <c r="CI43" s="15"/>
    </row>
    <row r="44" spans="5:87" ht="15" customHeight="1">
      <c r="E44" s="176" t="s">
        <v>220</v>
      </c>
      <c r="F44" s="177"/>
      <c r="G44" s="177"/>
      <c r="H44" s="177"/>
      <c r="I44" s="177"/>
      <c r="J44" s="176" t="s">
        <v>177</v>
      </c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6" t="s">
        <v>229</v>
      </c>
      <c r="AF44" s="177"/>
      <c r="AG44" s="177"/>
      <c r="AH44" s="177"/>
      <c r="AI44" s="177"/>
      <c r="AJ44" s="177"/>
      <c r="AK44" s="177"/>
      <c r="AL44" s="177"/>
      <c r="AM44" s="176"/>
      <c r="AN44" s="177"/>
      <c r="AO44" s="177"/>
      <c r="AP44" s="177"/>
      <c r="AQ44" s="177"/>
      <c r="AR44" s="177"/>
      <c r="AS44" s="177"/>
      <c r="AT44" s="177"/>
      <c r="AU44" s="178" t="s">
        <v>265</v>
      </c>
      <c r="AV44" s="178" t="s">
        <v>265</v>
      </c>
      <c r="AW44" s="178" t="s">
        <v>265</v>
      </c>
      <c r="AX44" s="178" t="s">
        <v>265</v>
      </c>
      <c r="AY44" s="178" t="s">
        <v>265</v>
      </c>
      <c r="AZ44" s="178" t="s">
        <v>265</v>
      </c>
      <c r="BA44" s="178" t="s">
        <v>265</v>
      </c>
      <c r="BB44" s="178" t="s">
        <v>265</v>
      </c>
      <c r="BC44" s="178" t="s">
        <v>265</v>
      </c>
      <c r="BD44" s="178" t="s">
        <v>265</v>
      </c>
      <c r="BE44" s="178" t="s">
        <v>265</v>
      </c>
      <c r="BF44" s="178" t="s">
        <v>265</v>
      </c>
      <c r="BG44" s="178" t="s">
        <v>265</v>
      </c>
      <c r="BH44" s="178" t="s">
        <v>265</v>
      </c>
      <c r="BI44" s="178" t="s">
        <v>265</v>
      </c>
      <c r="BJ44" s="178" t="s">
        <v>265</v>
      </c>
      <c r="BK44" s="178" t="s">
        <v>265</v>
      </c>
      <c r="BL44" s="178" t="s">
        <v>265</v>
      </c>
      <c r="BM44" s="178" t="s">
        <v>265</v>
      </c>
      <c r="BN44" s="178" t="s">
        <v>265</v>
      </c>
      <c r="BO44" s="178" t="s">
        <v>265</v>
      </c>
      <c r="BP44" s="176"/>
      <c r="BQ44" s="177"/>
      <c r="BR44" s="177"/>
      <c r="BS44" s="177"/>
      <c r="BT44" s="177"/>
      <c r="BU44" s="177"/>
      <c r="BV44" s="177"/>
      <c r="BW44" s="177"/>
      <c r="BX44" s="177"/>
      <c r="BY44" s="177"/>
      <c r="BZ44" s="177"/>
      <c r="CA44" s="177"/>
      <c r="CB44" s="177"/>
      <c r="CC44" s="177"/>
      <c r="CD44" s="177"/>
      <c r="CE44" s="177"/>
      <c r="CF44" s="177"/>
      <c r="CG44" s="177"/>
      <c r="CH44" s="15"/>
      <c r="CI44" s="15"/>
    </row>
    <row r="45" spans="5:87" ht="15" customHeight="1">
      <c r="E45" s="176" t="s">
        <v>221</v>
      </c>
      <c r="F45" s="177"/>
      <c r="G45" s="177"/>
      <c r="H45" s="177"/>
      <c r="I45" s="177"/>
      <c r="J45" s="176" t="s">
        <v>178</v>
      </c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6" t="s">
        <v>229</v>
      </c>
      <c r="AF45" s="177"/>
      <c r="AG45" s="177"/>
      <c r="AH45" s="177"/>
      <c r="AI45" s="177"/>
      <c r="AJ45" s="177"/>
      <c r="AK45" s="177"/>
      <c r="AL45" s="177"/>
      <c r="AM45" s="176"/>
      <c r="AN45" s="177"/>
      <c r="AO45" s="177"/>
      <c r="AP45" s="177"/>
      <c r="AQ45" s="177"/>
      <c r="AR45" s="177"/>
      <c r="AS45" s="177"/>
      <c r="AT45" s="177"/>
      <c r="AU45" s="178" t="s">
        <v>266</v>
      </c>
      <c r="AV45" s="178" t="s">
        <v>266</v>
      </c>
      <c r="AW45" s="178" t="s">
        <v>266</v>
      </c>
      <c r="AX45" s="178" t="s">
        <v>266</v>
      </c>
      <c r="AY45" s="178" t="s">
        <v>266</v>
      </c>
      <c r="AZ45" s="178" t="s">
        <v>266</v>
      </c>
      <c r="BA45" s="178" t="s">
        <v>266</v>
      </c>
      <c r="BB45" s="178" t="s">
        <v>266</v>
      </c>
      <c r="BC45" s="178" t="s">
        <v>266</v>
      </c>
      <c r="BD45" s="178" t="s">
        <v>266</v>
      </c>
      <c r="BE45" s="178" t="s">
        <v>266</v>
      </c>
      <c r="BF45" s="178" t="s">
        <v>266</v>
      </c>
      <c r="BG45" s="178" t="s">
        <v>266</v>
      </c>
      <c r="BH45" s="178" t="s">
        <v>266</v>
      </c>
      <c r="BI45" s="178" t="s">
        <v>266</v>
      </c>
      <c r="BJ45" s="178" t="s">
        <v>266</v>
      </c>
      <c r="BK45" s="178" t="s">
        <v>266</v>
      </c>
      <c r="BL45" s="178" t="s">
        <v>266</v>
      </c>
      <c r="BM45" s="178" t="s">
        <v>266</v>
      </c>
      <c r="BN45" s="178" t="s">
        <v>266</v>
      </c>
      <c r="BO45" s="178" t="s">
        <v>266</v>
      </c>
      <c r="BP45" s="176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177"/>
      <c r="CB45" s="177"/>
      <c r="CC45" s="177"/>
      <c r="CD45" s="177"/>
      <c r="CE45" s="177"/>
      <c r="CF45" s="177"/>
      <c r="CG45" s="177"/>
      <c r="CH45" s="15"/>
      <c r="CI45" s="15"/>
    </row>
    <row r="46" spans="5:87" ht="15" customHeight="1">
      <c r="E46" s="176" t="s">
        <v>222</v>
      </c>
      <c r="F46" s="177"/>
      <c r="G46" s="177"/>
      <c r="H46" s="177"/>
      <c r="I46" s="177"/>
      <c r="J46" s="176" t="s">
        <v>179</v>
      </c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6" t="s">
        <v>229</v>
      </c>
      <c r="AF46" s="177"/>
      <c r="AG46" s="177"/>
      <c r="AH46" s="177"/>
      <c r="AI46" s="177"/>
      <c r="AJ46" s="177"/>
      <c r="AK46" s="177"/>
      <c r="AL46" s="177"/>
      <c r="AM46" s="176" t="s">
        <v>271</v>
      </c>
      <c r="AN46" s="177"/>
      <c r="AO46" s="177"/>
      <c r="AP46" s="177"/>
      <c r="AQ46" s="177"/>
      <c r="AR46" s="177"/>
      <c r="AS46" s="177"/>
      <c r="AT46" s="177"/>
      <c r="AU46" s="178" t="s">
        <v>267</v>
      </c>
      <c r="AV46" s="178" t="s">
        <v>267</v>
      </c>
      <c r="AW46" s="178" t="s">
        <v>267</v>
      </c>
      <c r="AX46" s="178" t="s">
        <v>267</v>
      </c>
      <c r="AY46" s="178" t="s">
        <v>267</v>
      </c>
      <c r="AZ46" s="178" t="s">
        <v>267</v>
      </c>
      <c r="BA46" s="178" t="s">
        <v>267</v>
      </c>
      <c r="BB46" s="178" t="s">
        <v>267</v>
      </c>
      <c r="BC46" s="178" t="s">
        <v>267</v>
      </c>
      <c r="BD46" s="178" t="s">
        <v>267</v>
      </c>
      <c r="BE46" s="178" t="s">
        <v>267</v>
      </c>
      <c r="BF46" s="178" t="s">
        <v>267</v>
      </c>
      <c r="BG46" s="178" t="s">
        <v>267</v>
      </c>
      <c r="BH46" s="178" t="s">
        <v>267</v>
      </c>
      <c r="BI46" s="178" t="s">
        <v>267</v>
      </c>
      <c r="BJ46" s="178" t="s">
        <v>267</v>
      </c>
      <c r="BK46" s="178" t="s">
        <v>267</v>
      </c>
      <c r="BL46" s="178" t="s">
        <v>267</v>
      </c>
      <c r="BM46" s="178" t="s">
        <v>267</v>
      </c>
      <c r="BN46" s="178" t="s">
        <v>267</v>
      </c>
      <c r="BO46" s="178" t="s">
        <v>267</v>
      </c>
      <c r="BP46" s="176"/>
      <c r="BQ46" s="177"/>
      <c r="BR46" s="177"/>
      <c r="BS46" s="177"/>
      <c r="BT46" s="177"/>
      <c r="BU46" s="177"/>
      <c r="BV46" s="177"/>
      <c r="BW46" s="177"/>
      <c r="BX46" s="177"/>
      <c r="BY46" s="177"/>
      <c r="BZ46" s="177"/>
      <c r="CA46" s="177"/>
      <c r="CB46" s="177"/>
      <c r="CC46" s="177"/>
      <c r="CD46" s="177"/>
      <c r="CE46" s="177"/>
      <c r="CF46" s="177"/>
      <c r="CG46" s="177"/>
      <c r="CH46" s="15"/>
      <c r="CI46" s="15"/>
    </row>
    <row r="47" spans="5:87" ht="15" customHeight="1">
      <c r="E47" s="176" t="s">
        <v>223</v>
      </c>
      <c r="F47" s="177"/>
      <c r="G47" s="177"/>
      <c r="H47" s="177"/>
      <c r="I47" s="177"/>
      <c r="J47" s="176" t="s">
        <v>180</v>
      </c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6" t="s">
        <v>232</v>
      </c>
      <c r="AF47" s="177"/>
      <c r="AG47" s="177"/>
      <c r="AH47" s="177"/>
      <c r="AI47" s="177"/>
      <c r="AJ47" s="177"/>
      <c r="AK47" s="177"/>
      <c r="AL47" s="177"/>
      <c r="AM47" s="176"/>
      <c r="AN47" s="177"/>
      <c r="AO47" s="177"/>
      <c r="AP47" s="177"/>
      <c r="AQ47" s="177"/>
      <c r="AR47" s="177"/>
      <c r="AS47" s="177"/>
      <c r="AT47" s="177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8"/>
      <c r="BN47" s="178"/>
      <c r="BO47" s="178"/>
      <c r="BP47" s="176"/>
      <c r="BQ47" s="177"/>
      <c r="BR47" s="177"/>
      <c r="BS47" s="177"/>
      <c r="BT47" s="177"/>
      <c r="BU47" s="177"/>
      <c r="BV47" s="177"/>
      <c r="BW47" s="177"/>
      <c r="BX47" s="177"/>
      <c r="BY47" s="177"/>
      <c r="BZ47" s="177"/>
      <c r="CA47" s="177"/>
      <c r="CB47" s="177"/>
      <c r="CC47" s="177"/>
      <c r="CD47" s="177"/>
      <c r="CE47" s="177"/>
      <c r="CF47" s="177"/>
      <c r="CG47" s="177"/>
      <c r="CH47" s="15"/>
      <c r="CI47" s="15"/>
    </row>
    <row r="48" spans="5:87" ht="15" customHeight="1">
      <c r="E48" s="176" t="s">
        <v>224</v>
      </c>
      <c r="F48" s="177"/>
      <c r="G48" s="177"/>
      <c r="H48" s="177"/>
      <c r="I48" s="177"/>
      <c r="J48" s="176" t="s">
        <v>181</v>
      </c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6" t="s">
        <v>232</v>
      </c>
      <c r="AF48" s="177"/>
      <c r="AG48" s="177"/>
      <c r="AH48" s="177"/>
      <c r="AI48" s="177"/>
      <c r="AJ48" s="177"/>
      <c r="AK48" s="177"/>
      <c r="AL48" s="177"/>
      <c r="AM48" s="176"/>
      <c r="AN48" s="177"/>
      <c r="AO48" s="177"/>
      <c r="AP48" s="177"/>
      <c r="AQ48" s="177"/>
      <c r="AR48" s="177"/>
      <c r="AS48" s="177"/>
      <c r="AT48" s="177"/>
      <c r="AU48" s="178" t="s">
        <v>237</v>
      </c>
      <c r="AV48" s="178" t="s">
        <v>237</v>
      </c>
      <c r="AW48" s="178" t="s">
        <v>237</v>
      </c>
      <c r="AX48" s="178" t="s">
        <v>237</v>
      </c>
      <c r="AY48" s="178" t="s">
        <v>237</v>
      </c>
      <c r="AZ48" s="178" t="s">
        <v>237</v>
      </c>
      <c r="BA48" s="178" t="s">
        <v>237</v>
      </c>
      <c r="BB48" s="178" t="s">
        <v>237</v>
      </c>
      <c r="BC48" s="178" t="s">
        <v>237</v>
      </c>
      <c r="BD48" s="178" t="s">
        <v>237</v>
      </c>
      <c r="BE48" s="178" t="s">
        <v>237</v>
      </c>
      <c r="BF48" s="178" t="s">
        <v>237</v>
      </c>
      <c r="BG48" s="178" t="s">
        <v>237</v>
      </c>
      <c r="BH48" s="178" t="s">
        <v>237</v>
      </c>
      <c r="BI48" s="178" t="s">
        <v>237</v>
      </c>
      <c r="BJ48" s="178" t="s">
        <v>237</v>
      </c>
      <c r="BK48" s="178" t="s">
        <v>237</v>
      </c>
      <c r="BL48" s="178" t="s">
        <v>237</v>
      </c>
      <c r="BM48" s="178" t="s">
        <v>237</v>
      </c>
      <c r="BN48" s="178" t="s">
        <v>237</v>
      </c>
      <c r="BO48" s="178" t="s">
        <v>237</v>
      </c>
      <c r="BP48" s="176"/>
      <c r="BQ48" s="177"/>
      <c r="BR48" s="177"/>
      <c r="BS48" s="177"/>
      <c r="BT48" s="177"/>
      <c r="BU48" s="177"/>
      <c r="BV48" s="177"/>
      <c r="BW48" s="177"/>
      <c r="BX48" s="177"/>
      <c r="BY48" s="177"/>
      <c r="BZ48" s="177"/>
      <c r="CA48" s="177"/>
      <c r="CB48" s="177"/>
      <c r="CC48" s="177"/>
      <c r="CD48" s="177"/>
      <c r="CE48" s="177"/>
      <c r="CF48" s="177"/>
      <c r="CG48" s="177"/>
      <c r="CH48" s="15"/>
      <c r="CI48" s="15"/>
    </row>
    <row r="49" spans="5:87" ht="15" customHeight="1">
      <c r="E49" s="176" t="s">
        <v>225</v>
      </c>
      <c r="F49" s="177"/>
      <c r="G49" s="177"/>
      <c r="H49" s="177"/>
      <c r="I49" s="177"/>
      <c r="J49" s="176" t="s">
        <v>182</v>
      </c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6" t="s">
        <v>232</v>
      </c>
      <c r="AF49" s="177"/>
      <c r="AG49" s="177"/>
      <c r="AH49" s="177"/>
      <c r="AI49" s="177"/>
      <c r="AJ49" s="177"/>
      <c r="AK49" s="177"/>
      <c r="AL49" s="177"/>
      <c r="AM49" s="176"/>
      <c r="AN49" s="177"/>
      <c r="AO49" s="177"/>
      <c r="AP49" s="177"/>
      <c r="AQ49" s="177"/>
      <c r="AR49" s="177"/>
      <c r="AS49" s="177"/>
      <c r="AT49" s="177"/>
      <c r="AU49" s="178" t="s">
        <v>254</v>
      </c>
      <c r="AV49" s="178" t="s">
        <v>254</v>
      </c>
      <c r="AW49" s="178" t="s">
        <v>254</v>
      </c>
      <c r="AX49" s="178" t="s">
        <v>254</v>
      </c>
      <c r="AY49" s="178" t="s">
        <v>254</v>
      </c>
      <c r="AZ49" s="178" t="s">
        <v>254</v>
      </c>
      <c r="BA49" s="178" t="s">
        <v>254</v>
      </c>
      <c r="BB49" s="178" t="s">
        <v>254</v>
      </c>
      <c r="BC49" s="178" t="s">
        <v>254</v>
      </c>
      <c r="BD49" s="178" t="s">
        <v>254</v>
      </c>
      <c r="BE49" s="178" t="s">
        <v>254</v>
      </c>
      <c r="BF49" s="178" t="s">
        <v>254</v>
      </c>
      <c r="BG49" s="178" t="s">
        <v>254</v>
      </c>
      <c r="BH49" s="178" t="s">
        <v>254</v>
      </c>
      <c r="BI49" s="178" t="s">
        <v>254</v>
      </c>
      <c r="BJ49" s="178" t="s">
        <v>254</v>
      </c>
      <c r="BK49" s="178" t="s">
        <v>254</v>
      </c>
      <c r="BL49" s="178" t="s">
        <v>254</v>
      </c>
      <c r="BM49" s="178" t="s">
        <v>254</v>
      </c>
      <c r="BN49" s="178" t="s">
        <v>254</v>
      </c>
      <c r="BO49" s="178" t="s">
        <v>254</v>
      </c>
      <c r="BP49" s="176"/>
      <c r="BQ49" s="177"/>
      <c r="BR49" s="177"/>
      <c r="BS49" s="177"/>
      <c r="BT49" s="177"/>
      <c r="BU49" s="177"/>
      <c r="BV49" s="177"/>
      <c r="BW49" s="177"/>
      <c r="BX49" s="177"/>
      <c r="BY49" s="177"/>
      <c r="BZ49" s="177"/>
      <c r="CA49" s="177"/>
      <c r="CB49" s="177"/>
      <c r="CC49" s="177"/>
      <c r="CD49" s="177"/>
      <c r="CE49" s="177"/>
      <c r="CF49" s="177"/>
      <c r="CG49" s="177"/>
      <c r="CH49" s="15"/>
      <c r="CI49" s="15"/>
    </row>
    <row r="50" spans="5:87" ht="15" customHeight="1">
      <c r="E50" s="176" t="s">
        <v>226</v>
      </c>
      <c r="F50" s="177"/>
      <c r="G50" s="177"/>
      <c r="H50" s="177"/>
      <c r="I50" s="177"/>
      <c r="J50" s="176" t="s">
        <v>183</v>
      </c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6" t="s">
        <v>232</v>
      </c>
      <c r="AF50" s="177"/>
      <c r="AG50" s="177"/>
      <c r="AH50" s="177"/>
      <c r="AI50" s="177"/>
      <c r="AJ50" s="177"/>
      <c r="AK50" s="177"/>
      <c r="AL50" s="177"/>
      <c r="AM50" s="176"/>
      <c r="AN50" s="177"/>
      <c r="AO50" s="177"/>
      <c r="AP50" s="177"/>
      <c r="AQ50" s="177"/>
      <c r="AR50" s="177"/>
      <c r="AS50" s="177"/>
      <c r="AT50" s="177"/>
      <c r="AU50" s="178" t="s">
        <v>263</v>
      </c>
      <c r="AV50" s="178" t="s">
        <v>263</v>
      </c>
      <c r="AW50" s="178" t="s">
        <v>263</v>
      </c>
      <c r="AX50" s="178" t="s">
        <v>263</v>
      </c>
      <c r="AY50" s="178" t="s">
        <v>263</v>
      </c>
      <c r="AZ50" s="178" t="s">
        <v>263</v>
      </c>
      <c r="BA50" s="178" t="s">
        <v>263</v>
      </c>
      <c r="BB50" s="178" t="s">
        <v>263</v>
      </c>
      <c r="BC50" s="178" t="s">
        <v>263</v>
      </c>
      <c r="BD50" s="178" t="s">
        <v>263</v>
      </c>
      <c r="BE50" s="178" t="s">
        <v>263</v>
      </c>
      <c r="BF50" s="178" t="s">
        <v>263</v>
      </c>
      <c r="BG50" s="178" t="s">
        <v>263</v>
      </c>
      <c r="BH50" s="178" t="s">
        <v>263</v>
      </c>
      <c r="BI50" s="178" t="s">
        <v>263</v>
      </c>
      <c r="BJ50" s="178" t="s">
        <v>263</v>
      </c>
      <c r="BK50" s="178" t="s">
        <v>263</v>
      </c>
      <c r="BL50" s="178" t="s">
        <v>263</v>
      </c>
      <c r="BM50" s="178" t="s">
        <v>263</v>
      </c>
      <c r="BN50" s="178" t="s">
        <v>263</v>
      </c>
      <c r="BO50" s="178" t="s">
        <v>263</v>
      </c>
      <c r="BP50" s="176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77"/>
      <c r="CE50" s="177"/>
      <c r="CF50" s="177"/>
      <c r="CG50" s="177"/>
      <c r="CH50" s="15"/>
      <c r="CI50" s="15"/>
    </row>
    <row r="51" spans="5:87" ht="15" customHeight="1">
      <c r="E51" s="176" t="s">
        <v>227</v>
      </c>
      <c r="F51" s="177"/>
      <c r="G51" s="177"/>
      <c r="H51" s="177"/>
      <c r="I51" s="177"/>
      <c r="J51" s="176" t="s">
        <v>184</v>
      </c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6" t="s">
        <v>232</v>
      </c>
      <c r="AF51" s="177"/>
      <c r="AG51" s="177"/>
      <c r="AH51" s="177"/>
      <c r="AI51" s="177"/>
      <c r="AJ51" s="177"/>
      <c r="AK51" s="177"/>
      <c r="AL51" s="177"/>
      <c r="AM51" s="176"/>
      <c r="AN51" s="177"/>
      <c r="AO51" s="177"/>
      <c r="AP51" s="177"/>
      <c r="AQ51" s="177"/>
      <c r="AR51" s="177"/>
      <c r="AS51" s="177"/>
      <c r="AT51" s="177"/>
      <c r="AU51" s="178" t="s">
        <v>265</v>
      </c>
      <c r="AV51" s="178" t="s">
        <v>265</v>
      </c>
      <c r="AW51" s="178" t="s">
        <v>265</v>
      </c>
      <c r="AX51" s="178" t="s">
        <v>265</v>
      </c>
      <c r="AY51" s="178" t="s">
        <v>265</v>
      </c>
      <c r="AZ51" s="178" t="s">
        <v>265</v>
      </c>
      <c r="BA51" s="178" t="s">
        <v>265</v>
      </c>
      <c r="BB51" s="178" t="s">
        <v>265</v>
      </c>
      <c r="BC51" s="178" t="s">
        <v>265</v>
      </c>
      <c r="BD51" s="178" t="s">
        <v>265</v>
      </c>
      <c r="BE51" s="178" t="s">
        <v>265</v>
      </c>
      <c r="BF51" s="178" t="s">
        <v>265</v>
      </c>
      <c r="BG51" s="178" t="s">
        <v>265</v>
      </c>
      <c r="BH51" s="178" t="s">
        <v>265</v>
      </c>
      <c r="BI51" s="178" t="s">
        <v>265</v>
      </c>
      <c r="BJ51" s="178" t="s">
        <v>265</v>
      </c>
      <c r="BK51" s="178" t="s">
        <v>265</v>
      </c>
      <c r="BL51" s="178" t="s">
        <v>265</v>
      </c>
      <c r="BM51" s="178" t="s">
        <v>265</v>
      </c>
      <c r="BN51" s="178" t="s">
        <v>265</v>
      </c>
      <c r="BO51" s="178" t="s">
        <v>265</v>
      </c>
      <c r="BP51" s="176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5"/>
      <c r="CI51" s="15"/>
    </row>
    <row r="52" spans="5:87" ht="15" customHeight="1">
      <c r="E52" s="176" t="s">
        <v>228</v>
      </c>
      <c r="F52" s="177"/>
      <c r="G52" s="177"/>
      <c r="H52" s="177"/>
      <c r="I52" s="177"/>
      <c r="J52" s="176" t="s">
        <v>185</v>
      </c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6" t="s">
        <v>232</v>
      </c>
      <c r="AF52" s="177"/>
      <c r="AG52" s="177"/>
      <c r="AH52" s="177"/>
      <c r="AI52" s="177"/>
      <c r="AJ52" s="177"/>
      <c r="AK52" s="177"/>
      <c r="AL52" s="177"/>
      <c r="AM52" s="176"/>
      <c r="AN52" s="177"/>
      <c r="AO52" s="177"/>
      <c r="AP52" s="177"/>
      <c r="AQ52" s="177"/>
      <c r="AR52" s="177"/>
      <c r="AS52" s="177"/>
      <c r="AT52" s="177"/>
      <c r="AU52" s="176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6"/>
      <c r="BQ52" s="177"/>
      <c r="BR52" s="177"/>
      <c r="BS52" s="177"/>
      <c r="BT52" s="177"/>
      <c r="BU52" s="177"/>
      <c r="BV52" s="177"/>
      <c r="BW52" s="177"/>
      <c r="BX52" s="177"/>
      <c r="BY52" s="177"/>
      <c r="BZ52" s="177"/>
      <c r="CA52" s="177"/>
      <c r="CB52" s="177"/>
      <c r="CC52" s="177"/>
      <c r="CD52" s="177"/>
      <c r="CE52" s="177"/>
      <c r="CF52" s="177"/>
      <c r="CG52" s="177"/>
      <c r="CH52" s="15"/>
      <c r="CI52" s="15"/>
    </row>
  </sheetData>
  <mergeCells count="296">
    <mergeCell ref="AE29:AL29"/>
    <mergeCell ref="AM29:AT29"/>
    <mergeCell ref="AU29:BO29"/>
    <mergeCell ref="BP29:CG29"/>
    <mergeCell ref="AU33:BO33"/>
    <mergeCell ref="AU34:BO34"/>
    <mergeCell ref="BP33:CG33"/>
    <mergeCell ref="BP34:CG34"/>
    <mergeCell ref="E35:I35"/>
    <mergeCell ref="J35:AD35"/>
    <mergeCell ref="J36:AD36"/>
    <mergeCell ref="J37:AD37"/>
    <mergeCell ref="E36:I36"/>
    <mergeCell ref="E37:I37"/>
    <mergeCell ref="AE36:AL36"/>
    <mergeCell ref="AE37:AL37"/>
    <mergeCell ref="AZ1:BE1"/>
    <mergeCell ref="BF1:BU1"/>
    <mergeCell ref="AE8:AL8"/>
    <mergeCell ref="AE9:AL9"/>
    <mergeCell ref="AU8:BO8"/>
    <mergeCell ref="AU9:BO9"/>
    <mergeCell ref="BP8:CG8"/>
    <mergeCell ref="BP9:CG9"/>
    <mergeCell ref="AE10:AL10"/>
    <mergeCell ref="AU10:BO10"/>
    <mergeCell ref="BP10:CG10"/>
    <mergeCell ref="E8:I8"/>
    <mergeCell ref="E9:I9"/>
    <mergeCell ref="E10:I10"/>
    <mergeCell ref="J44:AD44"/>
    <mergeCell ref="J45:AD45"/>
    <mergeCell ref="J46:AD46"/>
    <mergeCell ref="J47:AD47"/>
    <mergeCell ref="J48:AD48"/>
    <mergeCell ref="J49:AD49"/>
    <mergeCell ref="E13:I13"/>
    <mergeCell ref="E20:I20"/>
    <mergeCell ref="E23:I23"/>
    <mergeCell ref="E26:I26"/>
    <mergeCell ref="E32:I32"/>
    <mergeCell ref="J38:AD38"/>
    <mergeCell ref="J39:AD39"/>
    <mergeCell ref="E38:I38"/>
    <mergeCell ref="E39:I39"/>
    <mergeCell ref="J40:AD40"/>
    <mergeCell ref="J41:AD41"/>
    <mergeCell ref="E40:I40"/>
    <mergeCell ref="E41:I41"/>
    <mergeCell ref="J42:AD42"/>
    <mergeCell ref="J43:AD43"/>
    <mergeCell ref="AU14:BO14"/>
    <mergeCell ref="AU15:BO15"/>
    <mergeCell ref="AU16:BO16"/>
    <mergeCell ref="BP14:CG14"/>
    <mergeCell ref="BP15:CG15"/>
    <mergeCell ref="BP16:CG16"/>
    <mergeCell ref="E11:I11"/>
    <mergeCell ref="E12:I12"/>
    <mergeCell ref="AE11:AL11"/>
    <mergeCell ref="AE12:AL12"/>
    <mergeCell ref="AE13:AL13"/>
    <mergeCell ref="AU11:BO11"/>
    <mergeCell ref="AU12:BO12"/>
    <mergeCell ref="AU13:BO13"/>
    <mergeCell ref="BP11:CG11"/>
    <mergeCell ref="BP12:CG12"/>
    <mergeCell ref="BP13:CG13"/>
    <mergeCell ref="E21:I21"/>
    <mergeCell ref="E22:I22"/>
    <mergeCell ref="E18:I18"/>
    <mergeCell ref="E19:I19"/>
    <mergeCell ref="E16:I16"/>
    <mergeCell ref="E17:I17"/>
    <mergeCell ref="E14:I14"/>
    <mergeCell ref="E15:I15"/>
    <mergeCell ref="AE14:AL14"/>
    <mergeCell ref="AE15:AL15"/>
    <mergeCell ref="AE16:AL16"/>
    <mergeCell ref="AU30:BO30"/>
    <mergeCell ref="AU31:BO31"/>
    <mergeCell ref="AU32:BO32"/>
    <mergeCell ref="BP30:CG30"/>
    <mergeCell ref="BP31:CG31"/>
    <mergeCell ref="BP32:CG32"/>
    <mergeCell ref="E24:I24"/>
    <mergeCell ref="E25:I25"/>
    <mergeCell ref="AE26:AL26"/>
    <mergeCell ref="AU26:BO26"/>
    <mergeCell ref="BP26:CG26"/>
    <mergeCell ref="E27:I27"/>
    <mergeCell ref="J27:AD27"/>
    <mergeCell ref="AE27:AL27"/>
    <mergeCell ref="AM27:AT27"/>
    <mergeCell ref="AU27:BO27"/>
    <mergeCell ref="BP27:CG27"/>
    <mergeCell ref="E28:I28"/>
    <mergeCell ref="J28:AD28"/>
    <mergeCell ref="AE28:AL28"/>
    <mergeCell ref="AM28:AT28"/>
    <mergeCell ref="AU28:BO28"/>
    <mergeCell ref="BP28:CG28"/>
    <mergeCell ref="E29:I29"/>
    <mergeCell ref="AM32:AT32"/>
    <mergeCell ref="AM33:AT33"/>
    <mergeCell ref="AM34:AT34"/>
    <mergeCell ref="E30:I30"/>
    <mergeCell ref="E31:I31"/>
    <mergeCell ref="AE30:AL30"/>
    <mergeCell ref="AE31:AL31"/>
    <mergeCell ref="AM30:AT30"/>
    <mergeCell ref="AM31:AT31"/>
    <mergeCell ref="E50:I50"/>
    <mergeCell ref="E51:I51"/>
    <mergeCell ref="E52:I52"/>
    <mergeCell ref="E33:I33"/>
    <mergeCell ref="E34:I34"/>
    <mergeCell ref="J32:AD32"/>
    <mergeCell ref="J33:AD33"/>
    <mergeCell ref="J34:AD34"/>
    <mergeCell ref="AE32:AL32"/>
    <mergeCell ref="AE33:AL33"/>
    <mergeCell ref="AE34:AL34"/>
    <mergeCell ref="AE35:AL35"/>
    <mergeCell ref="J50:AD50"/>
    <mergeCell ref="J51:AD51"/>
    <mergeCell ref="J52:AD52"/>
    <mergeCell ref="AE38:AL38"/>
    <mergeCell ref="E42:I42"/>
    <mergeCell ref="E43:I43"/>
    <mergeCell ref="J26:AD26"/>
    <mergeCell ref="J30:AD30"/>
    <mergeCell ref="J31:AD31"/>
    <mergeCell ref="E44:I44"/>
    <mergeCell ref="E45:I45"/>
    <mergeCell ref="E46:I46"/>
    <mergeCell ref="E47:I47"/>
    <mergeCell ref="E48:I48"/>
    <mergeCell ref="E49:I49"/>
    <mergeCell ref="J29:AD29"/>
    <mergeCell ref="J17:AD17"/>
    <mergeCell ref="J18:AD18"/>
    <mergeCell ref="J19:AD19"/>
    <mergeCell ref="J20:AD20"/>
    <mergeCell ref="J21:AD21"/>
    <mergeCell ref="J22:AD22"/>
    <mergeCell ref="J23:AD23"/>
    <mergeCell ref="J24:AD24"/>
    <mergeCell ref="J25:AD25"/>
    <mergeCell ref="J8:AD8"/>
    <mergeCell ref="J9:AD9"/>
    <mergeCell ref="J10:AD10"/>
    <mergeCell ref="J11:AD11"/>
    <mergeCell ref="J12:AD12"/>
    <mergeCell ref="J13:AD13"/>
    <mergeCell ref="J14:AD14"/>
    <mergeCell ref="J15:AD15"/>
    <mergeCell ref="J16:AD16"/>
    <mergeCell ref="AE17:AL17"/>
    <mergeCell ref="AE18:AL18"/>
    <mergeCell ref="AE19:AL19"/>
    <mergeCell ref="AE20:AL20"/>
    <mergeCell ref="AE21:AL21"/>
    <mergeCell ref="AE22:AL22"/>
    <mergeCell ref="AE23:AL23"/>
    <mergeCell ref="AE24:AL24"/>
    <mergeCell ref="AE25:AL25"/>
    <mergeCell ref="AE39:AL39"/>
    <mergeCell ref="AE40:AL40"/>
    <mergeCell ref="AE41:AL41"/>
    <mergeCell ref="AE42:AL42"/>
    <mergeCell ref="AE43:AL43"/>
    <mergeCell ref="AE44:AL44"/>
    <mergeCell ref="AE45:AL45"/>
    <mergeCell ref="AE46:AL46"/>
    <mergeCell ref="AE47:AL47"/>
    <mergeCell ref="AE48:AL48"/>
    <mergeCell ref="AE49:AL49"/>
    <mergeCell ref="AE50:AL50"/>
    <mergeCell ref="AE51:AL51"/>
    <mergeCell ref="AE52:AL52"/>
    <mergeCell ref="AM8:AT8"/>
    <mergeCell ref="AM9:AT9"/>
    <mergeCell ref="AM10:AT10"/>
    <mergeCell ref="AM11:AT11"/>
    <mergeCell ref="AM12:AT12"/>
    <mergeCell ref="AM13:AT13"/>
    <mergeCell ref="AM14:AT14"/>
    <mergeCell ref="AM15:AT15"/>
    <mergeCell ref="AM16:AT16"/>
    <mergeCell ref="AM17:AT17"/>
    <mergeCell ref="AM18:AT18"/>
    <mergeCell ref="AM19:AT19"/>
    <mergeCell ref="AM20:AT20"/>
    <mergeCell ref="AM21:AT21"/>
    <mergeCell ref="AM22:AT22"/>
    <mergeCell ref="AM23:AT23"/>
    <mergeCell ref="AM24:AT24"/>
    <mergeCell ref="AM25:AT25"/>
    <mergeCell ref="AM26:AT26"/>
    <mergeCell ref="AM35:AT35"/>
    <mergeCell ref="AM36:AT36"/>
    <mergeCell ref="AM37:AT37"/>
    <mergeCell ref="AM38:AT38"/>
    <mergeCell ref="AM39:AT39"/>
    <mergeCell ref="AM40:AT40"/>
    <mergeCell ref="AM41:AT41"/>
    <mergeCell ref="AM42:AT42"/>
    <mergeCell ref="AM43:AT43"/>
    <mergeCell ref="AM44:AT44"/>
    <mergeCell ref="AM45:AT45"/>
    <mergeCell ref="AM46:AT46"/>
    <mergeCell ref="AM47:AT47"/>
    <mergeCell ref="AM48:AT48"/>
    <mergeCell ref="AM49:AT49"/>
    <mergeCell ref="AM50:AT50"/>
    <mergeCell ref="AM51:AT51"/>
    <mergeCell ref="AM52:AT52"/>
    <mergeCell ref="AU17:BO17"/>
    <mergeCell ref="AU18:BO18"/>
    <mergeCell ref="AU19:BO19"/>
    <mergeCell ref="AU20:BO20"/>
    <mergeCell ref="AU21:BO21"/>
    <mergeCell ref="AU22:BO22"/>
    <mergeCell ref="AU23:BO23"/>
    <mergeCell ref="AU24:BO24"/>
    <mergeCell ref="AU25:BO25"/>
    <mergeCell ref="AU35:BO35"/>
    <mergeCell ref="AU36:BO36"/>
    <mergeCell ref="AU37:BO37"/>
    <mergeCell ref="AU38:BO38"/>
    <mergeCell ref="AU39:BO39"/>
    <mergeCell ref="AU40:BO40"/>
    <mergeCell ref="AU41:BO41"/>
    <mergeCell ref="AU42:BO42"/>
    <mergeCell ref="AU43:BO43"/>
    <mergeCell ref="AU44:BO44"/>
    <mergeCell ref="AU45:BO45"/>
    <mergeCell ref="AU46:BO46"/>
    <mergeCell ref="AU47:BO47"/>
    <mergeCell ref="AU48:BO48"/>
    <mergeCell ref="AU49:BO49"/>
    <mergeCell ref="AU50:BO50"/>
    <mergeCell ref="AU51:BO51"/>
    <mergeCell ref="AU52:BO52"/>
    <mergeCell ref="BP17:CG17"/>
    <mergeCell ref="BP18:CG18"/>
    <mergeCell ref="BP19:CG19"/>
    <mergeCell ref="BP20:CG20"/>
    <mergeCell ref="BP21:CG21"/>
    <mergeCell ref="BP22:CG22"/>
    <mergeCell ref="BP23:CG23"/>
    <mergeCell ref="BP24:CG24"/>
    <mergeCell ref="BP25:CG25"/>
    <mergeCell ref="BP35:CG35"/>
    <mergeCell ref="BP36:CG36"/>
    <mergeCell ref="BP37:CG37"/>
    <mergeCell ref="BP38:CG38"/>
    <mergeCell ref="BP39:CG39"/>
    <mergeCell ref="BP40:CG40"/>
    <mergeCell ref="BP41:CG41"/>
    <mergeCell ref="BP42:CG42"/>
    <mergeCell ref="BP43:CG43"/>
    <mergeCell ref="BP44:CG44"/>
    <mergeCell ref="BP45:CG45"/>
    <mergeCell ref="BP46:CG46"/>
    <mergeCell ref="BP47:CG47"/>
    <mergeCell ref="BP48:CG48"/>
    <mergeCell ref="BP49:CG49"/>
    <mergeCell ref="BP50:CG50"/>
    <mergeCell ref="BP51:CG51"/>
    <mergeCell ref="BP52:CG52"/>
    <mergeCell ref="BV4:CJ4"/>
    <mergeCell ref="BV3:CJ3"/>
    <mergeCell ref="BV2:CJ2"/>
    <mergeCell ref="BV1:CJ1"/>
    <mergeCell ref="E7:I7"/>
    <mergeCell ref="J7:AD7"/>
    <mergeCell ref="AE7:AL7"/>
    <mergeCell ref="AM7:AT7"/>
    <mergeCell ref="AU7:BO7"/>
    <mergeCell ref="BP7:CG7"/>
    <mergeCell ref="A3:O4"/>
    <mergeCell ref="P3:AM3"/>
    <mergeCell ref="BF3:BU3"/>
    <mergeCell ref="P4:AM4"/>
    <mergeCell ref="BF4:BU4"/>
    <mergeCell ref="P2:AM2"/>
    <mergeCell ref="AN2:AS4"/>
    <mergeCell ref="AT2:AY4"/>
    <mergeCell ref="AZ2:BE4"/>
    <mergeCell ref="BF2:BU2"/>
    <mergeCell ref="A1:O2"/>
    <mergeCell ref="P1:AM1"/>
    <mergeCell ref="AN1:AS1"/>
    <mergeCell ref="AT1:AY1"/>
  </mergeCells>
  <phoneticPr fontId="16"/>
  <pageMargins left="0.39370078740157499" right="0.39370078740157499" top="0.39370078740157499" bottom="0.39370078740157499" header="0.511811023622047" footer="0.31496062992126"/>
  <pageSetup paperSize="9" scale="93" fitToWidth="0" orientation="landscape" r:id="rId1"/>
  <headerFooter alignWithMargins="0">
    <oddFooter>&amp;C&amp;P-1/&amp;N-1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9DED-D27E-4549-8D9A-9B49CB04F01F}">
  <dimension ref="A1:CG8"/>
  <sheetViews>
    <sheetView view="pageBreakPreview" zoomScaleNormal="100" zoomScaleSheetLayoutView="100" workbookViewId="0">
      <selection activeCell="BL24" sqref="BL24"/>
    </sheetView>
  </sheetViews>
  <sheetFormatPr defaultColWidth="1.625" defaultRowHeight="15" customHeight="1"/>
  <cols>
    <col min="1" max="4" width="1.625" style="23"/>
    <col min="5" max="5" width="1.625" style="23" customWidth="1"/>
    <col min="6" max="50" width="1.625" style="23"/>
    <col min="51" max="51" width="1.75" style="23" customWidth="1"/>
    <col min="52" max="52" width="1.625" style="23"/>
    <col min="53" max="53" width="2" style="23" customWidth="1"/>
    <col min="54" max="54" width="3.125" style="23" customWidth="1"/>
    <col min="55" max="55" width="2.625" style="23" customWidth="1"/>
    <col min="56" max="60" width="1.625" style="23"/>
    <col min="61" max="61" width="2.125" style="23" customWidth="1"/>
    <col min="62" max="16384" width="1.625" style="23"/>
  </cols>
  <sheetData>
    <row r="1" spans="1:85" s="25" customFormat="1" ht="15" customHeight="1">
      <c r="A1" s="199" t="str">
        <f>表紙!H21</f>
        <v>基本設計書_第7章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1"/>
      <c r="P1" s="81" t="s">
        <v>3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4</v>
      </c>
      <c r="AO1" s="82"/>
      <c r="AP1" s="82"/>
      <c r="AQ1" s="82"/>
      <c r="AR1" s="82"/>
      <c r="AS1" s="83"/>
      <c r="AT1" s="81" t="s">
        <v>5</v>
      </c>
      <c r="AU1" s="82"/>
      <c r="AV1" s="82"/>
      <c r="AW1" s="82"/>
      <c r="AX1" s="82"/>
      <c r="AY1" s="83"/>
      <c r="AZ1" s="81" t="s">
        <v>6</v>
      </c>
      <c r="BA1" s="82"/>
      <c r="BB1" s="82"/>
      <c r="BC1" s="82"/>
      <c r="BD1" s="82"/>
      <c r="BE1" s="83"/>
      <c r="BF1" s="81" t="s">
        <v>7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3"/>
      <c r="BV1" s="81" t="s">
        <v>8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</row>
    <row r="2" spans="1:85" s="25" customFormat="1" ht="15" customHeigh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4"/>
      <c r="P2" s="87" t="str">
        <f>表紙!H11</f>
        <v>互助事業システム</v>
      </c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90"/>
      <c r="AN2" s="91" t="str">
        <f>IF(改訂履歴!AN2=0,"",改訂履歴!AN2)</f>
        <v/>
      </c>
      <c r="AO2" s="92"/>
      <c r="AP2" s="92"/>
      <c r="AQ2" s="92"/>
      <c r="AR2" s="92"/>
      <c r="AS2" s="93"/>
      <c r="AT2" s="91" t="str">
        <f>IF(改訂履歴!AT2=0,"",改訂履歴!AT2)</f>
        <v/>
      </c>
      <c r="AU2" s="92"/>
      <c r="AV2" s="92"/>
      <c r="AW2" s="92"/>
      <c r="AX2" s="92"/>
      <c r="AY2" s="93"/>
      <c r="AZ2" s="191">
        <f>改訂履歴!AZ2</f>
        <v>1</v>
      </c>
      <c r="BA2" s="192"/>
      <c r="BB2" s="192"/>
      <c r="BC2" s="192"/>
      <c r="BD2" s="192"/>
      <c r="BE2" s="193"/>
      <c r="BF2" s="90">
        <f>改訂履歴!BF2</f>
        <v>45531</v>
      </c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9"/>
      <c r="BV2" s="90" t="str">
        <f>改訂履歴!BV2</f>
        <v>宋峰</v>
      </c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</row>
    <row r="3" spans="1:85" s="25" customFormat="1" ht="15" customHeight="1">
      <c r="A3" s="182" t="s">
        <v>21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  <c r="P3" s="81" t="s">
        <v>0</v>
      </c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3"/>
      <c r="AN3" s="148"/>
      <c r="AO3" s="149"/>
      <c r="AP3" s="149"/>
      <c r="AQ3" s="149"/>
      <c r="AR3" s="149"/>
      <c r="AS3" s="150"/>
      <c r="AT3" s="148"/>
      <c r="AU3" s="149"/>
      <c r="AV3" s="149"/>
      <c r="AW3" s="149"/>
      <c r="AX3" s="149"/>
      <c r="AY3" s="150"/>
      <c r="AZ3" s="154"/>
      <c r="BA3" s="194"/>
      <c r="BB3" s="194"/>
      <c r="BC3" s="194"/>
      <c r="BD3" s="194"/>
      <c r="BE3" s="195"/>
      <c r="BF3" s="81" t="s">
        <v>10</v>
      </c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3"/>
      <c r="BV3" s="81" t="s">
        <v>11</v>
      </c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</row>
    <row r="4" spans="1:85" s="25" customFormat="1" ht="1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90" t="str">
        <f>改訂履歴!P4</f>
        <v>データベース説明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9"/>
      <c r="AN4" s="151"/>
      <c r="AO4" s="152"/>
      <c r="AP4" s="152"/>
      <c r="AQ4" s="152"/>
      <c r="AR4" s="152"/>
      <c r="AS4" s="153"/>
      <c r="AT4" s="151"/>
      <c r="AU4" s="152"/>
      <c r="AV4" s="152"/>
      <c r="AW4" s="152"/>
      <c r="AX4" s="152"/>
      <c r="AY4" s="153"/>
      <c r="AZ4" s="196"/>
      <c r="BA4" s="197"/>
      <c r="BB4" s="197"/>
      <c r="BC4" s="197"/>
      <c r="BD4" s="197"/>
      <c r="BE4" s="198"/>
      <c r="BF4" s="94">
        <f>改訂履歴!BF4</f>
        <v>45534</v>
      </c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6"/>
      <c r="BV4" s="90" t="str">
        <f>改訂履歴!BV4</f>
        <v>宋峰</v>
      </c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</row>
    <row r="5" spans="1:85" ht="15" customHeight="1">
      <c r="A5" s="24"/>
    </row>
    <row r="6" spans="1:85" ht="15" customHeight="1">
      <c r="E6" s="69"/>
      <c r="F6"/>
    </row>
    <row r="7" spans="1:85" ht="15" customHeight="1">
      <c r="E7" s="72" t="s">
        <v>269</v>
      </c>
      <c r="F7" s="71"/>
      <c r="G7" s="71"/>
      <c r="H7" s="71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85" ht="15" customHeight="1">
      <c r="E8" s="72" t="s">
        <v>270</v>
      </c>
      <c r="F8" s="71"/>
      <c r="G8" s="71"/>
      <c r="H8" s="71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</sheetData>
  <mergeCells count="20">
    <mergeCell ref="A1:O2"/>
    <mergeCell ref="P1:AM1"/>
    <mergeCell ref="AN1:AS1"/>
    <mergeCell ref="AT1:AY1"/>
    <mergeCell ref="AZ1:BE1"/>
    <mergeCell ref="BV1:CG1"/>
    <mergeCell ref="P2:AM2"/>
    <mergeCell ref="AN2:AS4"/>
    <mergeCell ref="AT2:AY4"/>
    <mergeCell ref="AZ2:BE4"/>
    <mergeCell ref="BF2:BU2"/>
    <mergeCell ref="BV2:CG2"/>
    <mergeCell ref="BF1:BU1"/>
    <mergeCell ref="A3:O4"/>
    <mergeCell ref="P3:AM3"/>
    <mergeCell ref="BF3:BU3"/>
    <mergeCell ref="BV3:CG3"/>
    <mergeCell ref="P4:AM4"/>
    <mergeCell ref="BF4:BU4"/>
    <mergeCell ref="BV4:CG4"/>
  </mergeCells>
  <phoneticPr fontId="16"/>
  <pageMargins left="0.39370078740157499" right="0.39370078740157499" top="0.39370078740157499" bottom="0.39370078740157499" header="0.511811023622047" footer="0.31496062992126"/>
  <pageSetup paperSize="9" fitToWidth="0" orientation="landscape" r:id="rId1"/>
  <headerFooter alignWithMargins="0">
    <oddFooter>&amp;C&amp;P-1/&amp;N-1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213">
    <tabColor rgb="FFFFFF00"/>
  </sheetPr>
  <dimension ref="A1:CL73"/>
  <sheetViews>
    <sheetView view="pageBreakPreview" zoomScale="115" zoomScaleNormal="100" workbookViewId="0">
      <pane ySplit="6" topLeftCell="A37" activePane="bottomLeft" state="frozen"/>
      <selection pane="bottomLeft" activeCell="AX41" sqref="AX41:BH41"/>
    </sheetView>
  </sheetViews>
  <sheetFormatPr defaultColWidth="1.625" defaultRowHeight="15" customHeight="1"/>
  <cols>
    <col min="1" max="16384" width="1.625" style="2"/>
  </cols>
  <sheetData>
    <row r="1" spans="1:90" s="1" customFormat="1" ht="15" customHeight="1">
      <c r="A1" s="161" t="str">
        <f>表紙!H21</f>
        <v>基本設計書_第7章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  <c r="P1" s="81" t="s">
        <v>3</v>
      </c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3"/>
      <c r="AN1" s="81" t="s">
        <v>4</v>
      </c>
      <c r="AO1" s="202"/>
      <c r="AP1" s="202"/>
      <c r="AQ1" s="202"/>
      <c r="AR1" s="202"/>
      <c r="AS1" s="203"/>
      <c r="AT1" s="81" t="s">
        <v>5</v>
      </c>
      <c r="AU1" s="202"/>
      <c r="AV1" s="202"/>
      <c r="AW1" s="202"/>
      <c r="AX1" s="202"/>
      <c r="AY1" s="203"/>
      <c r="AZ1" s="81" t="s">
        <v>6</v>
      </c>
      <c r="BA1" s="202"/>
      <c r="BB1" s="202"/>
      <c r="BC1" s="202"/>
      <c r="BD1" s="202"/>
      <c r="BE1" s="203"/>
      <c r="BF1" s="81" t="s">
        <v>7</v>
      </c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3"/>
      <c r="BV1" s="81" t="s">
        <v>8</v>
      </c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3"/>
    </row>
    <row r="2" spans="1:90" s="1" customFormat="1" ht="1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6"/>
      <c r="P2" s="204" t="str">
        <f>表紙!H11</f>
        <v>互助事業システム</v>
      </c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6"/>
      <c r="AN2" s="216" t="str">
        <f>IF(改訂履歴!AN2=0,"",改訂履歴!AN2)</f>
        <v/>
      </c>
      <c r="AO2" s="217"/>
      <c r="AP2" s="217"/>
      <c r="AQ2" s="217"/>
      <c r="AR2" s="217"/>
      <c r="AS2" s="218"/>
      <c r="AT2" s="216" t="str">
        <f>IF(改訂履歴!AT2=0,"",改訂履歴!AT2)</f>
        <v/>
      </c>
      <c r="AU2" s="217"/>
      <c r="AV2" s="217"/>
      <c r="AW2" s="217"/>
      <c r="AX2" s="217"/>
      <c r="AY2" s="218"/>
      <c r="AZ2" s="225">
        <f>改訂履歴!AZ2</f>
        <v>1</v>
      </c>
      <c r="BA2" s="226"/>
      <c r="BB2" s="226"/>
      <c r="BC2" s="226"/>
      <c r="BD2" s="226"/>
      <c r="BE2" s="227"/>
      <c r="BF2" s="207">
        <f>改訂履歴!BF2</f>
        <v>45531</v>
      </c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9"/>
      <c r="BV2" s="207" t="str">
        <f>改訂履歴!BV2</f>
        <v>宋峰</v>
      </c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9"/>
    </row>
    <row r="3" spans="1:90" s="1" customFormat="1" ht="15" customHeight="1">
      <c r="A3" s="210" t="s">
        <v>52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2"/>
      <c r="P3" s="81" t="s">
        <v>0</v>
      </c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3"/>
      <c r="AN3" s="219"/>
      <c r="AO3" s="220"/>
      <c r="AP3" s="220"/>
      <c r="AQ3" s="220"/>
      <c r="AR3" s="220"/>
      <c r="AS3" s="221"/>
      <c r="AT3" s="219"/>
      <c r="AU3" s="220"/>
      <c r="AV3" s="220"/>
      <c r="AW3" s="220"/>
      <c r="AX3" s="220"/>
      <c r="AY3" s="221"/>
      <c r="AZ3" s="228"/>
      <c r="BA3" s="229"/>
      <c r="BB3" s="229"/>
      <c r="BC3" s="229"/>
      <c r="BD3" s="229"/>
      <c r="BE3" s="230"/>
      <c r="BF3" s="81" t="s">
        <v>10</v>
      </c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3"/>
      <c r="BV3" s="81" t="s">
        <v>11</v>
      </c>
      <c r="BW3" s="202"/>
      <c r="BX3" s="202"/>
      <c r="BY3" s="202"/>
      <c r="BZ3" s="202"/>
      <c r="CA3" s="202"/>
      <c r="CB3" s="202"/>
      <c r="CC3" s="202"/>
      <c r="CD3" s="202"/>
      <c r="CE3" s="202"/>
      <c r="CF3" s="202"/>
      <c r="CG3" s="202"/>
      <c r="CH3" s="203"/>
    </row>
    <row r="4" spans="1:90" s="1" customFormat="1" ht="15" customHeight="1">
      <c r="A4" s="213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5"/>
      <c r="P4" s="207" t="str">
        <f>改訂履歴!P4</f>
        <v>データベース説明</v>
      </c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9"/>
      <c r="AN4" s="222"/>
      <c r="AO4" s="223"/>
      <c r="AP4" s="223"/>
      <c r="AQ4" s="223"/>
      <c r="AR4" s="223"/>
      <c r="AS4" s="224"/>
      <c r="AT4" s="222"/>
      <c r="AU4" s="223"/>
      <c r="AV4" s="223"/>
      <c r="AW4" s="223"/>
      <c r="AX4" s="223"/>
      <c r="AY4" s="224"/>
      <c r="AZ4" s="231"/>
      <c r="BA4" s="232"/>
      <c r="BB4" s="232"/>
      <c r="BC4" s="232"/>
      <c r="BD4" s="232"/>
      <c r="BE4" s="233"/>
      <c r="BF4" s="249">
        <f>改訂履歴!BF4</f>
        <v>45534</v>
      </c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1"/>
      <c r="BV4" s="207" t="str">
        <f>改訂履歴!BV4</f>
        <v>宋峰</v>
      </c>
      <c r="BW4" s="208"/>
      <c r="BX4" s="208"/>
      <c r="BY4" s="208"/>
      <c r="BZ4" s="208"/>
      <c r="CA4" s="208"/>
      <c r="CB4" s="208"/>
      <c r="CC4" s="208"/>
      <c r="CD4" s="208"/>
      <c r="CE4" s="208"/>
      <c r="CF4" s="208"/>
      <c r="CG4" s="208"/>
      <c r="CH4" s="209"/>
    </row>
    <row r="5" spans="1:90" ht="15" customHeight="1">
      <c r="A5" s="3"/>
      <c r="CH5" s="6"/>
    </row>
    <row r="6" spans="1:90" ht="15" customHeight="1">
      <c r="A6" s="237" t="s">
        <v>22</v>
      </c>
      <c r="B6" s="238"/>
      <c r="C6" s="239"/>
      <c r="D6" s="237" t="s">
        <v>23</v>
      </c>
      <c r="E6" s="238"/>
      <c r="F6" s="238"/>
      <c r="G6" s="238"/>
      <c r="H6" s="238"/>
      <c r="I6" s="238"/>
      <c r="J6" s="238"/>
      <c r="K6" s="239"/>
      <c r="L6" s="237" t="s">
        <v>24</v>
      </c>
      <c r="M6" s="238"/>
      <c r="N6" s="238"/>
      <c r="O6" s="238"/>
      <c r="P6" s="238"/>
      <c r="Q6" s="238"/>
      <c r="R6" s="238"/>
      <c r="S6" s="239"/>
      <c r="T6" s="237" t="s">
        <v>25</v>
      </c>
      <c r="U6" s="238"/>
      <c r="V6" s="238"/>
      <c r="W6" s="238"/>
      <c r="X6" s="238"/>
      <c r="Y6" s="238"/>
      <c r="Z6" s="238"/>
      <c r="AA6" s="239"/>
      <c r="AB6" s="237" t="s">
        <v>26</v>
      </c>
      <c r="AC6" s="238"/>
      <c r="AD6" s="238"/>
      <c r="AE6" s="239"/>
      <c r="AF6" s="237" t="s">
        <v>27</v>
      </c>
      <c r="AG6" s="238"/>
      <c r="AH6" s="238"/>
      <c r="AI6" s="239"/>
      <c r="AJ6" s="237" t="s">
        <v>28</v>
      </c>
      <c r="AK6" s="238"/>
      <c r="AL6" s="239"/>
      <c r="AM6" s="237" t="s">
        <v>29</v>
      </c>
      <c r="AN6" s="238"/>
      <c r="AO6" s="239"/>
      <c r="AP6" s="237" t="s">
        <v>30</v>
      </c>
      <c r="AQ6" s="238"/>
      <c r="AR6" s="239"/>
      <c r="AS6" s="237" t="s">
        <v>31</v>
      </c>
      <c r="AT6" s="238"/>
      <c r="AU6" s="238"/>
      <c r="AV6" s="238"/>
      <c r="AW6" s="239"/>
      <c r="AX6" s="237" t="s">
        <v>32</v>
      </c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7" t="s">
        <v>33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9"/>
      <c r="BT6" s="237" t="s">
        <v>17</v>
      </c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9"/>
    </row>
    <row r="7" spans="1:90" ht="15" customHeight="1">
      <c r="A7" s="4" t="s">
        <v>53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7"/>
    </row>
    <row r="8" spans="1:90" ht="75" customHeight="1">
      <c r="A8" s="258">
        <v>1</v>
      </c>
      <c r="B8" s="259"/>
      <c r="C8" s="260"/>
      <c r="D8" s="240" t="s">
        <v>54</v>
      </c>
      <c r="E8" s="241"/>
      <c r="F8" s="241"/>
      <c r="G8" s="241"/>
      <c r="H8" s="241"/>
      <c r="I8" s="241"/>
      <c r="J8" s="241"/>
      <c r="K8" s="242"/>
      <c r="L8" s="255" t="s">
        <v>20</v>
      </c>
      <c r="M8" s="256"/>
      <c r="N8" s="256"/>
      <c r="O8" s="256"/>
      <c r="P8" s="256"/>
      <c r="Q8" s="256"/>
      <c r="R8" s="256"/>
      <c r="S8" s="257"/>
      <c r="T8" s="240" t="s">
        <v>55</v>
      </c>
      <c r="U8" s="241"/>
      <c r="V8" s="241"/>
      <c r="W8" s="241"/>
      <c r="X8" s="241"/>
      <c r="Y8" s="241"/>
      <c r="Z8" s="241"/>
      <c r="AA8" s="242"/>
      <c r="AB8" s="243" t="s">
        <v>20</v>
      </c>
      <c r="AC8" s="244"/>
      <c r="AD8" s="244"/>
      <c r="AE8" s="245"/>
      <c r="AF8" s="246" t="s">
        <v>38</v>
      </c>
      <c r="AG8" s="247"/>
      <c r="AH8" s="247"/>
      <c r="AI8" s="248"/>
      <c r="AJ8" s="243" t="s">
        <v>20</v>
      </c>
      <c r="AK8" s="244"/>
      <c r="AL8" s="245"/>
      <c r="AM8" s="243" t="s">
        <v>20</v>
      </c>
      <c r="AN8" s="244"/>
      <c r="AO8" s="245"/>
      <c r="AP8" s="243" t="s">
        <v>20</v>
      </c>
      <c r="AQ8" s="244"/>
      <c r="AR8" s="245"/>
      <c r="AS8" s="243" t="s">
        <v>20</v>
      </c>
      <c r="AT8" s="244"/>
      <c r="AU8" s="244"/>
      <c r="AV8" s="244"/>
      <c r="AW8" s="245"/>
      <c r="AX8" s="255" t="s">
        <v>20</v>
      </c>
      <c r="AY8" s="256"/>
      <c r="AZ8" s="256"/>
      <c r="BA8" s="256"/>
      <c r="BB8" s="256"/>
      <c r="BC8" s="256"/>
      <c r="BD8" s="256"/>
      <c r="BE8" s="256"/>
      <c r="BF8" s="256"/>
      <c r="BG8" s="256"/>
      <c r="BH8" s="257"/>
      <c r="BI8" s="255" t="s">
        <v>56</v>
      </c>
      <c r="BJ8" s="256"/>
      <c r="BK8" s="256"/>
      <c r="BL8" s="256"/>
      <c r="BM8" s="256"/>
      <c r="BN8" s="256"/>
      <c r="BO8" s="256"/>
      <c r="BP8" s="256"/>
      <c r="BQ8" s="256"/>
      <c r="BR8" s="256"/>
      <c r="BS8" s="257"/>
      <c r="BT8" s="240" t="s">
        <v>57</v>
      </c>
      <c r="BU8" s="241"/>
      <c r="BV8" s="241"/>
      <c r="BW8" s="241"/>
      <c r="BX8" s="241"/>
      <c r="BY8" s="241"/>
      <c r="BZ8" s="241"/>
      <c r="CA8" s="241"/>
      <c r="CB8" s="241"/>
      <c r="CC8" s="241"/>
      <c r="CD8" s="241"/>
      <c r="CE8" s="241"/>
      <c r="CF8" s="241"/>
      <c r="CG8" s="241"/>
      <c r="CH8" s="242"/>
    </row>
    <row r="9" spans="1:90" ht="60" customHeight="1">
      <c r="A9" s="258">
        <v>2</v>
      </c>
      <c r="B9" s="259"/>
      <c r="C9" s="260"/>
      <c r="D9" s="240" t="s">
        <v>58</v>
      </c>
      <c r="E9" s="241"/>
      <c r="F9" s="241"/>
      <c r="G9" s="241"/>
      <c r="H9" s="241"/>
      <c r="I9" s="241"/>
      <c r="J9" s="241"/>
      <c r="K9" s="242"/>
      <c r="L9" s="255" t="s">
        <v>20</v>
      </c>
      <c r="M9" s="256"/>
      <c r="N9" s="256"/>
      <c r="O9" s="256"/>
      <c r="P9" s="256"/>
      <c r="Q9" s="256"/>
      <c r="R9" s="256"/>
      <c r="S9" s="257"/>
      <c r="T9" s="240" t="s">
        <v>59</v>
      </c>
      <c r="U9" s="241"/>
      <c r="V9" s="241"/>
      <c r="W9" s="241"/>
      <c r="X9" s="241"/>
      <c r="Y9" s="241"/>
      <c r="Z9" s="241"/>
      <c r="AA9" s="242"/>
      <c r="AB9" s="243">
        <v>1</v>
      </c>
      <c r="AC9" s="244"/>
      <c r="AD9" s="244"/>
      <c r="AE9" s="245"/>
      <c r="AF9" s="246" t="s">
        <v>34</v>
      </c>
      <c r="AG9" s="247"/>
      <c r="AH9" s="247"/>
      <c r="AI9" s="248"/>
      <c r="AJ9" s="243" t="s">
        <v>20</v>
      </c>
      <c r="AK9" s="244"/>
      <c r="AL9" s="245"/>
      <c r="AM9" s="243" t="s">
        <v>20</v>
      </c>
      <c r="AN9" s="244"/>
      <c r="AO9" s="245"/>
      <c r="AP9" s="243" t="s">
        <v>20</v>
      </c>
      <c r="AQ9" s="244"/>
      <c r="AR9" s="245"/>
      <c r="AS9" s="243" t="s">
        <v>20</v>
      </c>
      <c r="AT9" s="244"/>
      <c r="AU9" s="244"/>
      <c r="AV9" s="244"/>
      <c r="AW9" s="245"/>
      <c r="AX9" s="255" t="s">
        <v>20</v>
      </c>
      <c r="AY9" s="256"/>
      <c r="AZ9" s="256"/>
      <c r="BA9" s="256"/>
      <c r="BB9" s="256"/>
      <c r="BC9" s="256"/>
      <c r="BD9" s="256"/>
      <c r="BE9" s="256"/>
      <c r="BF9" s="256"/>
      <c r="BG9" s="256"/>
      <c r="BH9" s="257"/>
      <c r="BI9" s="255" t="s">
        <v>60</v>
      </c>
      <c r="BJ9" s="256"/>
      <c r="BK9" s="256"/>
      <c r="BL9" s="256"/>
      <c r="BM9" s="256"/>
      <c r="BN9" s="256"/>
      <c r="BO9" s="256"/>
      <c r="BP9" s="256"/>
      <c r="BQ9" s="256"/>
      <c r="BR9" s="256"/>
      <c r="BS9" s="257"/>
      <c r="BT9" s="240" t="s">
        <v>61</v>
      </c>
      <c r="BU9" s="241"/>
      <c r="BV9" s="241"/>
      <c r="BW9" s="241"/>
      <c r="BX9" s="241"/>
      <c r="BY9" s="241"/>
      <c r="BZ9" s="241"/>
      <c r="CA9" s="241"/>
      <c r="CB9" s="241"/>
      <c r="CC9" s="241"/>
      <c r="CD9" s="241"/>
      <c r="CE9" s="241"/>
      <c r="CF9" s="241"/>
      <c r="CG9" s="241"/>
      <c r="CH9" s="242"/>
    </row>
    <row r="10" spans="1:90" ht="45" customHeight="1">
      <c r="A10" s="258">
        <v>3</v>
      </c>
      <c r="B10" s="259"/>
      <c r="C10" s="260"/>
      <c r="D10" s="240" t="s">
        <v>62</v>
      </c>
      <c r="E10" s="241"/>
      <c r="F10" s="241"/>
      <c r="G10" s="241"/>
      <c r="H10" s="241"/>
      <c r="I10" s="241"/>
      <c r="J10" s="241"/>
      <c r="K10" s="242"/>
      <c r="L10" s="255" t="s">
        <v>20</v>
      </c>
      <c r="M10" s="256"/>
      <c r="N10" s="256"/>
      <c r="O10" s="256"/>
      <c r="P10" s="256"/>
      <c r="Q10" s="256"/>
      <c r="R10" s="256"/>
      <c r="S10" s="257"/>
      <c r="T10" s="240" t="s">
        <v>36</v>
      </c>
      <c r="U10" s="241"/>
      <c r="V10" s="241"/>
      <c r="W10" s="241"/>
      <c r="X10" s="241"/>
      <c r="Y10" s="241"/>
      <c r="Z10" s="241"/>
      <c r="AA10" s="242"/>
      <c r="AB10" s="258">
        <v>2</v>
      </c>
      <c r="AC10" s="259"/>
      <c r="AD10" s="259"/>
      <c r="AE10" s="260"/>
      <c r="AF10" s="252" t="s">
        <v>20</v>
      </c>
      <c r="AG10" s="253"/>
      <c r="AH10" s="253"/>
      <c r="AI10" s="254"/>
      <c r="AJ10" s="243" t="s">
        <v>20</v>
      </c>
      <c r="AK10" s="244"/>
      <c r="AL10" s="245"/>
      <c r="AM10" s="243" t="s">
        <v>20</v>
      </c>
      <c r="AN10" s="244"/>
      <c r="AO10" s="245"/>
      <c r="AP10" s="243" t="s">
        <v>20</v>
      </c>
      <c r="AQ10" s="244"/>
      <c r="AR10" s="245"/>
      <c r="AS10" s="243" t="s">
        <v>20</v>
      </c>
      <c r="AT10" s="244"/>
      <c r="AU10" s="244"/>
      <c r="AV10" s="244"/>
      <c r="AW10" s="245"/>
      <c r="AX10" s="255" t="s">
        <v>20</v>
      </c>
      <c r="AY10" s="256"/>
      <c r="AZ10" s="256"/>
      <c r="BA10" s="256"/>
      <c r="BB10" s="256"/>
      <c r="BC10" s="256"/>
      <c r="BD10" s="256"/>
      <c r="BE10" s="256"/>
      <c r="BF10" s="256"/>
      <c r="BG10" s="256"/>
      <c r="BH10" s="257"/>
      <c r="BI10" s="255" t="s">
        <v>20</v>
      </c>
      <c r="BJ10" s="256"/>
      <c r="BK10" s="256"/>
      <c r="BL10" s="256"/>
      <c r="BM10" s="256"/>
      <c r="BN10" s="256"/>
      <c r="BO10" s="256"/>
      <c r="BP10" s="256"/>
      <c r="BQ10" s="256"/>
      <c r="BR10" s="256"/>
      <c r="BS10" s="257"/>
      <c r="BT10" s="240"/>
      <c r="BU10" s="241"/>
      <c r="BV10" s="241"/>
      <c r="BW10" s="241"/>
      <c r="BX10" s="241"/>
      <c r="BY10" s="241"/>
      <c r="BZ10" s="241"/>
      <c r="CA10" s="241"/>
      <c r="CB10" s="241"/>
      <c r="CC10" s="241"/>
      <c r="CD10" s="241"/>
      <c r="CE10" s="241"/>
      <c r="CF10" s="241"/>
      <c r="CG10" s="241"/>
      <c r="CH10" s="242"/>
    </row>
    <row r="11" spans="1:90" ht="45" customHeight="1">
      <c r="A11" s="258">
        <v>4</v>
      </c>
      <c r="B11" s="259"/>
      <c r="C11" s="260"/>
      <c r="D11" s="240" t="s">
        <v>63</v>
      </c>
      <c r="E11" s="241"/>
      <c r="F11" s="241"/>
      <c r="G11" s="241"/>
      <c r="H11" s="241"/>
      <c r="I11" s="241"/>
      <c r="J11" s="241"/>
      <c r="K11" s="242"/>
      <c r="L11" s="255" t="s">
        <v>20</v>
      </c>
      <c r="M11" s="256"/>
      <c r="N11" s="256"/>
      <c r="O11" s="256"/>
      <c r="P11" s="256"/>
      <c r="Q11" s="256"/>
      <c r="R11" s="256"/>
      <c r="S11" s="257"/>
      <c r="T11" s="240" t="s">
        <v>36</v>
      </c>
      <c r="U11" s="241"/>
      <c r="V11" s="241"/>
      <c r="W11" s="241"/>
      <c r="X11" s="241"/>
      <c r="Y11" s="241"/>
      <c r="Z11" s="241"/>
      <c r="AA11" s="242"/>
      <c r="AB11" s="258">
        <v>3</v>
      </c>
      <c r="AC11" s="259"/>
      <c r="AD11" s="259"/>
      <c r="AE11" s="260"/>
      <c r="AF11" s="252" t="s">
        <v>20</v>
      </c>
      <c r="AG11" s="253"/>
      <c r="AH11" s="253"/>
      <c r="AI11" s="254"/>
      <c r="AJ11" s="243" t="s">
        <v>20</v>
      </c>
      <c r="AK11" s="244"/>
      <c r="AL11" s="245"/>
      <c r="AM11" s="243" t="s">
        <v>20</v>
      </c>
      <c r="AN11" s="244"/>
      <c r="AO11" s="245"/>
      <c r="AP11" s="243" t="s">
        <v>20</v>
      </c>
      <c r="AQ11" s="244"/>
      <c r="AR11" s="245"/>
      <c r="AS11" s="243" t="s">
        <v>20</v>
      </c>
      <c r="AT11" s="244"/>
      <c r="AU11" s="244"/>
      <c r="AV11" s="244"/>
      <c r="AW11" s="245"/>
      <c r="AX11" s="255" t="s">
        <v>20</v>
      </c>
      <c r="AY11" s="256"/>
      <c r="AZ11" s="256"/>
      <c r="BA11" s="256"/>
      <c r="BB11" s="256"/>
      <c r="BC11" s="256"/>
      <c r="BD11" s="256"/>
      <c r="BE11" s="256"/>
      <c r="BF11" s="256"/>
      <c r="BG11" s="256"/>
      <c r="BH11" s="257"/>
      <c r="BI11" s="255" t="s">
        <v>20</v>
      </c>
      <c r="BJ11" s="256"/>
      <c r="BK11" s="256"/>
      <c r="BL11" s="256"/>
      <c r="BM11" s="256"/>
      <c r="BN11" s="256"/>
      <c r="BO11" s="256"/>
      <c r="BP11" s="256"/>
      <c r="BQ11" s="256"/>
      <c r="BR11" s="256"/>
      <c r="BS11" s="257"/>
      <c r="BT11" s="240"/>
      <c r="BU11" s="241"/>
      <c r="BV11" s="241"/>
      <c r="BW11" s="241"/>
      <c r="BX11" s="241"/>
      <c r="BY11" s="241"/>
      <c r="BZ11" s="241"/>
      <c r="CA11" s="241"/>
      <c r="CB11" s="241"/>
      <c r="CC11" s="241"/>
      <c r="CD11" s="241"/>
      <c r="CE11" s="241"/>
      <c r="CF11" s="241"/>
      <c r="CG11" s="241"/>
      <c r="CH11" s="242"/>
    </row>
    <row r="12" spans="1:90" ht="45" customHeight="1">
      <c r="A12" s="258">
        <v>5</v>
      </c>
      <c r="B12" s="259"/>
      <c r="C12" s="260"/>
      <c r="D12" s="240" t="s">
        <v>19</v>
      </c>
      <c r="E12" s="241"/>
      <c r="F12" s="241"/>
      <c r="G12" s="241"/>
      <c r="H12" s="241"/>
      <c r="I12" s="241"/>
      <c r="J12" s="241"/>
      <c r="K12" s="242"/>
      <c r="L12" s="255" t="s">
        <v>20</v>
      </c>
      <c r="M12" s="256"/>
      <c r="N12" s="256"/>
      <c r="O12" s="256"/>
      <c r="P12" s="256"/>
      <c r="Q12" s="256"/>
      <c r="R12" s="256"/>
      <c r="S12" s="257"/>
      <c r="T12" s="240" t="s">
        <v>51</v>
      </c>
      <c r="U12" s="241"/>
      <c r="V12" s="241"/>
      <c r="W12" s="241"/>
      <c r="X12" s="241"/>
      <c r="Y12" s="241"/>
      <c r="Z12" s="241"/>
      <c r="AA12" s="242"/>
      <c r="AB12" s="258">
        <v>4</v>
      </c>
      <c r="AC12" s="259"/>
      <c r="AD12" s="259"/>
      <c r="AE12" s="260"/>
      <c r="AF12" s="252" t="s">
        <v>20</v>
      </c>
      <c r="AG12" s="253"/>
      <c r="AH12" s="253"/>
      <c r="AI12" s="254"/>
      <c r="AJ12" s="243" t="s">
        <v>20</v>
      </c>
      <c r="AK12" s="244"/>
      <c r="AL12" s="245"/>
      <c r="AM12" s="243" t="s">
        <v>20</v>
      </c>
      <c r="AN12" s="244"/>
      <c r="AO12" s="245"/>
      <c r="AP12" s="243" t="s">
        <v>20</v>
      </c>
      <c r="AQ12" s="244"/>
      <c r="AR12" s="245"/>
      <c r="AS12" s="243" t="s">
        <v>20</v>
      </c>
      <c r="AT12" s="244"/>
      <c r="AU12" s="244"/>
      <c r="AV12" s="244"/>
      <c r="AW12" s="245"/>
      <c r="AX12" s="255" t="s">
        <v>20</v>
      </c>
      <c r="AY12" s="256"/>
      <c r="AZ12" s="256"/>
      <c r="BA12" s="256"/>
      <c r="BB12" s="256"/>
      <c r="BC12" s="256"/>
      <c r="BD12" s="256"/>
      <c r="BE12" s="256"/>
      <c r="BF12" s="256"/>
      <c r="BG12" s="256"/>
      <c r="BH12" s="257"/>
      <c r="BI12" s="255" t="s">
        <v>20</v>
      </c>
      <c r="BJ12" s="256"/>
      <c r="BK12" s="256"/>
      <c r="BL12" s="256"/>
      <c r="BM12" s="256"/>
      <c r="BN12" s="256"/>
      <c r="BO12" s="256"/>
      <c r="BP12" s="256"/>
      <c r="BQ12" s="256"/>
      <c r="BR12" s="256"/>
      <c r="BS12" s="257"/>
      <c r="BT12" s="240"/>
      <c r="BU12" s="241"/>
      <c r="BV12" s="241"/>
      <c r="BW12" s="241"/>
      <c r="BX12" s="241"/>
      <c r="BY12" s="241"/>
      <c r="BZ12" s="241"/>
      <c r="CA12" s="241"/>
      <c r="CB12" s="241"/>
      <c r="CC12" s="241"/>
      <c r="CD12" s="241"/>
      <c r="CE12" s="241"/>
      <c r="CF12" s="241"/>
      <c r="CG12" s="241"/>
      <c r="CH12" s="242"/>
    </row>
    <row r="13" spans="1:90" ht="60" customHeight="1">
      <c r="A13" s="258">
        <v>6</v>
      </c>
      <c r="B13" s="259"/>
      <c r="C13" s="260"/>
      <c r="D13" s="240" t="s">
        <v>56</v>
      </c>
      <c r="E13" s="241"/>
      <c r="F13" s="241"/>
      <c r="G13" s="241"/>
      <c r="H13" s="241"/>
      <c r="I13" s="241"/>
      <c r="J13" s="241"/>
      <c r="K13" s="242"/>
      <c r="L13" s="240" t="s">
        <v>64</v>
      </c>
      <c r="M13" s="241"/>
      <c r="N13" s="241"/>
      <c r="O13" s="241"/>
      <c r="P13" s="241"/>
      <c r="Q13" s="241"/>
      <c r="R13" s="241"/>
      <c r="S13" s="242"/>
      <c r="T13" s="240" t="s">
        <v>35</v>
      </c>
      <c r="U13" s="241"/>
      <c r="V13" s="241"/>
      <c r="W13" s="241"/>
      <c r="X13" s="241"/>
      <c r="Y13" s="241"/>
      <c r="Z13" s="241"/>
      <c r="AA13" s="242"/>
      <c r="AB13" s="243" t="s">
        <v>20</v>
      </c>
      <c r="AC13" s="244"/>
      <c r="AD13" s="244"/>
      <c r="AE13" s="245"/>
      <c r="AF13" s="246" t="s">
        <v>37</v>
      </c>
      <c r="AG13" s="247"/>
      <c r="AH13" s="247"/>
      <c r="AI13" s="248"/>
      <c r="AJ13" s="243" t="s">
        <v>20</v>
      </c>
      <c r="AK13" s="244"/>
      <c r="AL13" s="245"/>
      <c r="AM13" s="243" t="s">
        <v>20</v>
      </c>
      <c r="AN13" s="244"/>
      <c r="AO13" s="245"/>
      <c r="AP13" s="243" t="s">
        <v>20</v>
      </c>
      <c r="AQ13" s="244"/>
      <c r="AR13" s="245"/>
      <c r="AS13" s="243" t="s">
        <v>20</v>
      </c>
      <c r="AT13" s="244"/>
      <c r="AU13" s="244"/>
      <c r="AV13" s="244"/>
      <c r="AW13" s="245"/>
      <c r="AX13" s="261" t="s">
        <v>65</v>
      </c>
      <c r="AY13" s="262"/>
      <c r="AZ13" s="262"/>
      <c r="BA13" s="262"/>
      <c r="BB13" s="262"/>
      <c r="BC13" s="262"/>
      <c r="BD13" s="262"/>
      <c r="BE13" s="262"/>
      <c r="BF13" s="262"/>
      <c r="BG13" s="262"/>
      <c r="BH13" s="263"/>
      <c r="BI13" s="264" t="s">
        <v>66</v>
      </c>
      <c r="BJ13" s="265"/>
      <c r="BK13" s="265"/>
      <c r="BL13" s="265"/>
      <c r="BM13" s="265"/>
      <c r="BN13" s="265"/>
      <c r="BO13" s="265"/>
      <c r="BP13" s="265"/>
      <c r="BQ13" s="265"/>
      <c r="BR13" s="265"/>
      <c r="BS13" s="266"/>
      <c r="BT13" s="240" t="s">
        <v>67</v>
      </c>
      <c r="BU13" s="241"/>
      <c r="BV13" s="241"/>
      <c r="BW13" s="241"/>
      <c r="BX13" s="241"/>
      <c r="BY13" s="241"/>
      <c r="BZ13" s="241"/>
      <c r="CA13" s="241"/>
      <c r="CB13" s="241"/>
      <c r="CC13" s="241"/>
      <c r="CD13" s="241"/>
      <c r="CE13" s="241"/>
      <c r="CF13" s="241"/>
      <c r="CG13" s="241"/>
      <c r="CH13" s="242"/>
      <c r="CL13" s="2" t="s">
        <v>68</v>
      </c>
    </row>
    <row r="14" spans="1:90" ht="15" customHeight="1">
      <c r="A14" s="4" t="s">
        <v>69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7"/>
    </row>
    <row r="15" spans="1:90" ht="60" customHeight="1">
      <c r="A15" s="258">
        <v>7</v>
      </c>
      <c r="B15" s="259"/>
      <c r="C15" s="260"/>
      <c r="D15" s="240" t="s">
        <v>54</v>
      </c>
      <c r="E15" s="241"/>
      <c r="F15" s="241"/>
      <c r="G15" s="241"/>
      <c r="H15" s="241"/>
      <c r="I15" s="241"/>
      <c r="J15" s="241"/>
      <c r="K15" s="242"/>
      <c r="L15" s="255" t="s">
        <v>20</v>
      </c>
      <c r="M15" s="256"/>
      <c r="N15" s="256"/>
      <c r="O15" s="256"/>
      <c r="P15" s="256"/>
      <c r="Q15" s="256"/>
      <c r="R15" s="256"/>
      <c r="S15" s="257"/>
      <c r="T15" s="240" t="s">
        <v>55</v>
      </c>
      <c r="U15" s="241"/>
      <c r="V15" s="241"/>
      <c r="W15" s="241"/>
      <c r="X15" s="241"/>
      <c r="Y15" s="241"/>
      <c r="Z15" s="241"/>
      <c r="AA15" s="242"/>
      <c r="AB15" s="243" t="s">
        <v>20</v>
      </c>
      <c r="AC15" s="244"/>
      <c r="AD15" s="244"/>
      <c r="AE15" s="245"/>
      <c r="AF15" s="246" t="s">
        <v>38</v>
      </c>
      <c r="AG15" s="247"/>
      <c r="AH15" s="247"/>
      <c r="AI15" s="248"/>
      <c r="AJ15" s="243" t="s">
        <v>20</v>
      </c>
      <c r="AK15" s="244"/>
      <c r="AL15" s="245"/>
      <c r="AM15" s="243" t="s">
        <v>20</v>
      </c>
      <c r="AN15" s="244"/>
      <c r="AO15" s="245"/>
      <c r="AP15" s="243" t="s">
        <v>20</v>
      </c>
      <c r="AQ15" s="244"/>
      <c r="AR15" s="245"/>
      <c r="AS15" s="243" t="s">
        <v>20</v>
      </c>
      <c r="AT15" s="244"/>
      <c r="AU15" s="244"/>
      <c r="AV15" s="244"/>
      <c r="AW15" s="245"/>
      <c r="AX15" s="255" t="s">
        <v>20</v>
      </c>
      <c r="AY15" s="256"/>
      <c r="AZ15" s="256"/>
      <c r="BA15" s="256"/>
      <c r="BB15" s="256"/>
      <c r="BC15" s="256"/>
      <c r="BD15" s="256"/>
      <c r="BE15" s="256"/>
      <c r="BF15" s="256"/>
      <c r="BG15" s="256"/>
      <c r="BH15" s="257"/>
      <c r="BI15" s="255" t="s">
        <v>70</v>
      </c>
      <c r="BJ15" s="256"/>
      <c r="BK15" s="256"/>
      <c r="BL15" s="256"/>
      <c r="BM15" s="256"/>
      <c r="BN15" s="256"/>
      <c r="BO15" s="256"/>
      <c r="BP15" s="256"/>
      <c r="BQ15" s="256"/>
      <c r="BR15" s="256"/>
      <c r="BS15" s="257"/>
      <c r="BT15" s="240"/>
      <c r="BU15" s="241"/>
      <c r="BV15" s="241"/>
      <c r="BW15" s="241"/>
      <c r="BX15" s="241"/>
      <c r="BY15" s="241"/>
      <c r="BZ15" s="241"/>
      <c r="CA15" s="241"/>
      <c r="CB15" s="241"/>
      <c r="CC15" s="241"/>
      <c r="CD15" s="241"/>
      <c r="CE15" s="241"/>
      <c r="CF15" s="241"/>
      <c r="CG15" s="241"/>
      <c r="CH15" s="242"/>
    </row>
    <row r="16" spans="1:90" ht="60" customHeight="1">
      <c r="A16" s="258">
        <v>8</v>
      </c>
      <c r="B16" s="259"/>
      <c r="C16" s="260"/>
      <c r="D16" s="240" t="s">
        <v>58</v>
      </c>
      <c r="E16" s="241"/>
      <c r="F16" s="241"/>
      <c r="G16" s="241"/>
      <c r="H16" s="241"/>
      <c r="I16" s="241"/>
      <c r="J16" s="241"/>
      <c r="K16" s="242"/>
      <c r="L16" s="255" t="s">
        <v>20</v>
      </c>
      <c r="M16" s="256"/>
      <c r="N16" s="256"/>
      <c r="O16" s="256"/>
      <c r="P16" s="256"/>
      <c r="Q16" s="256"/>
      <c r="R16" s="256"/>
      <c r="S16" s="257"/>
      <c r="T16" s="240" t="s">
        <v>59</v>
      </c>
      <c r="U16" s="241"/>
      <c r="V16" s="241"/>
      <c r="W16" s="241"/>
      <c r="X16" s="241"/>
      <c r="Y16" s="241"/>
      <c r="Z16" s="241"/>
      <c r="AA16" s="242"/>
      <c r="AB16" s="243">
        <v>5</v>
      </c>
      <c r="AC16" s="244"/>
      <c r="AD16" s="244"/>
      <c r="AE16" s="245"/>
      <c r="AF16" s="246" t="s">
        <v>34</v>
      </c>
      <c r="AG16" s="247"/>
      <c r="AH16" s="247"/>
      <c r="AI16" s="248"/>
      <c r="AJ16" s="243" t="s">
        <v>20</v>
      </c>
      <c r="AK16" s="244"/>
      <c r="AL16" s="245"/>
      <c r="AM16" s="243" t="s">
        <v>20</v>
      </c>
      <c r="AN16" s="244"/>
      <c r="AO16" s="245"/>
      <c r="AP16" s="243" t="s">
        <v>20</v>
      </c>
      <c r="AQ16" s="244"/>
      <c r="AR16" s="245"/>
      <c r="AS16" s="243" t="s">
        <v>20</v>
      </c>
      <c r="AT16" s="244"/>
      <c r="AU16" s="244"/>
      <c r="AV16" s="244"/>
      <c r="AW16" s="245"/>
      <c r="AX16" s="255" t="s">
        <v>20</v>
      </c>
      <c r="AY16" s="256"/>
      <c r="AZ16" s="256"/>
      <c r="BA16" s="256"/>
      <c r="BB16" s="256"/>
      <c r="BC16" s="256"/>
      <c r="BD16" s="256"/>
      <c r="BE16" s="256"/>
      <c r="BF16" s="256"/>
      <c r="BG16" s="256"/>
      <c r="BH16" s="257"/>
      <c r="BI16" s="255" t="s">
        <v>60</v>
      </c>
      <c r="BJ16" s="256"/>
      <c r="BK16" s="256"/>
      <c r="BL16" s="256"/>
      <c r="BM16" s="256"/>
      <c r="BN16" s="256"/>
      <c r="BO16" s="256"/>
      <c r="BP16" s="256"/>
      <c r="BQ16" s="256"/>
      <c r="BR16" s="256"/>
      <c r="BS16" s="257"/>
      <c r="BT16" s="240"/>
      <c r="BU16" s="241"/>
      <c r="BV16" s="241"/>
      <c r="BW16" s="241"/>
      <c r="BX16" s="241"/>
      <c r="BY16" s="241"/>
      <c r="BZ16" s="241"/>
      <c r="CA16" s="241"/>
      <c r="CB16" s="241"/>
      <c r="CC16" s="241"/>
      <c r="CD16" s="241"/>
      <c r="CE16" s="241"/>
      <c r="CF16" s="241"/>
      <c r="CG16" s="241"/>
      <c r="CH16" s="242"/>
    </row>
    <row r="17" spans="1:86" ht="45" customHeight="1">
      <c r="A17" s="258">
        <v>9</v>
      </c>
      <c r="B17" s="259"/>
      <c r="C17" s="260"/>
      <c r="D17" s="240" t="s">
        <v>62</v>
      </c>
      <c r="E17" s="241"/>
      <c r="F17" s="241"/>
      <c r="G17" s="241"/>
      <c r="H17" s="241"/>
      <c r="I17" s="241"/>
      <c r="J17" s="241"/>
      <c r="K17" s="242"/>
      <c r="L17" s="255" t="s">
        <v>20</v>
      </c>
      <c r="M17" s="256"/>
      <c r="N17" s="256"/>
      <c r="O17" s="256"/>
      <c r="P17" s="256"/>
      <c r="Q17" s="256"/>
      <c r="R17" s="256"/>
      <c r="S17" s="257"/>
      <c r="T17" s="240" t="s">
        <v>36</v>
      </c>
      <c r="U17" s="241"/>
      <c r="V17" s="241"/>
      <c r="W17" s="241"/>
      <c r="X17" s="241"/>
      <c r="Y17" s="241"/>
      <c r="Z17" s="241"/>
      <c r="AA17" s="242"/>
      <c r="AB17" s="258">
        <v>6</v>
      </c>
      <c r="AC17" s="259"/>
      <c r="AD17" s="259"/>
      <c r="AE17" s="260"/>
      <c r="AF17" s="252" t="s">
        <v>20</v>
      </c>
      <c r="AG17" s="253"/>
      <c r="AH17" s="253"/>
      <c r="AI17" s="254"/>
      <c r="AJ17" s="243" t="s">
        <v>20</v>
      </c>
      <c r="AK17" s="244"/>
      <c r="AL17" s="245"/>
      <c r="AM17" s="243" t="s">
        <v>20</v>
      </c>
      <c r="AN17" s="244"/>
      <c r="AO17" s="245"/>
      <c r="AP17" s="243" t="s">
        <v>20</v>
      </c>
      <c r="AQ17" s="244"/>
      <c r="AR17" s="245"/>
      <c r="AS17" s="243" t="s">
        <v>20</v>
      </c>
      <c r="AT17" s="244"/>
      <c r="AU17" s="244"/>
      <c r="AV17" s="244"/>
      <c r="AW17" s="245"/>
      <c r="AX17" s="255" t="s">
        <v>20</v>
      </c>
      <c r="AY17" s="256"/>
      <c r="AZ17" s="256"/>
      <c r="BA17" s="256"/>
      <c r="BB17" s="256"/>
      <c r="BC17" s="256"/>
      <c r="BD17" s="256"/>
      <c r="BE17" s="256"/>
      <c r="BF17" s="256"/>
      <c r="BG17" s="256"/>
      <c r="BH17" s="257"/>
      <c r="BI17" s="255" t="s">
        <v>20</v>
      </c>
      <c r="BJ17" s="256"/>
      <c r="BK17" s="256"/>
      <c r="BL17" s="256"/>
      <c r="BM17" s="256"/>
      <c r="BN17" s="256"/>
      <c r="BO17" s="256"/>
      <c r="BP17" s="256"/>
      <c r="BQ17" s="256"/>
      <c r="BR17" s="256"/>
      <c r="BS17" s="257"/>
      <c r="BT17" s="240"/>
      <c r="BU17" s="241"/>
      <c r="BV17" s="241"/>
      <c r="BW17" s="241"/>
      <c r="BX17" s="241"/>
      <c r="BY17" s="241"/>
      <c r="BZ17" s="241"/>
      <c r="CA17" s="241"/>
      <c r="CB17" s="241"/>
      <c r="CC17" s="241"/>
      <c r="CD17" s="241"/>
      <c r="CE17" s="241"/>
      <c r="CF17" s="241"/>
      <c r="CG17" s="241"/>
      <c r="CH17" s="242"/>
    </row>
    <row r="18" spans="1:86" ht="45" customHeight="1">
      <c r="A18" s="258">
        <v>10</v>
      </c>
      <c r="B18" s="259"/>
      <c r="C18" s="260"/>
      <c r="D18" s="240" t="s">
        <v>63</v>
      </c>
      <c r="E18" s="241"/>
      <c r="F18" s="241"/>
      <c r="G18" s="241"/>
      <c r="H18" s="241"/>
      <c r="I18" s="241"/>
      <c r="J18" s="241"/>
      <c r="K18" s="242"/>
      <c r="L18" s="255" t="s">
        <v>20</v>
      </c>
      <c r="M18" s="256"/>
      <c r="N18" s="256"/>
      <c r="O18" s="256"/>
      <c r="P18" s="256"/>
      <c r="Q18" s="256"/>
      <c r="R18" s="256"/>
      <c r="S18" s="257"/>
      <c r="T18" s="240" t="s">
        <v>36</v>
      </c>
      <c r="U18" s="241"/>
      <c r="V18" s="241"/>
      <c r="W18" s="241"/>
      <c r="X18" s="241"/>
      <c r="Y18" s="241"/>
      <c r="Z18" s="241"/>
      <c r="AA18" s="242"/>
      <c r="AB18" s="258">
        <v>7</v>
      </c>
      <c r="AC18" s="259"/>
      <c r="AD18" s="259"/>
      <c r="AE18" s="260"/>
      <c r="AF18" s="252" t="s">
        <v>20</v>
      </c>
      <c r="AG18" s="253"/>
      <c r="AH18" s="253"/>
      <c r="AI18" s="254"/>
      <c r="AJ18" s="243" t="s">
        <v>20</v>
      </c>
      <c r="AK18" s="244"/>
      <c r="AL18" s="245"/>
      <c r="AM18" s="243" t="s">
        <v>20</v>
      </c>
      <c r="AN18" s="244"/>
      <c r="AO18" s="245"/>
      <c r="AP18" s="243" t="s">
        <v>20</v>
      </c>
      <c r="AQ18" s="244"/>
      <c r="AR18" s="245"/>
      <c r="AS18" s="243" t="s">
        <v>20</v>
      </c>
      <c r="AT18" s="244"/>
      <c r="AU18" s="244"/>
      <c r="AV18" s="244"/>
      <c r="AW18" s="245"/>
      <c r="AX18" s="255" t="s">
        <v>20</v>
      </c>
      <c r="AY18" s="256"/>
      <c r="AZ18" s="256"/>
      <c r="BA18" s="256"/>
      <c r="BB18" s="256"/>
      <c r="BC18" s="256"/>
      <c r="BD18" s="256"/>
      <c r="BE18" s="256"/>
      <c r="BF18" s="256"/>
      <c r="BG18" s="256"/>
      <c r="BH18" s="257"/>
      <c r="BI18" s="255" t="s">
        <v>20</v>
      </c>
      <c r="BJ18" s="256"/>
      <c r="BK18" s="256"/>
      <c r="BL18" s="256"/>
      <c r="BM18" s="256"/>
      <c r="BN18" s="256"/>
      <c r="BO18" s="256"/>
      <c r="BP18" s="256"/>
      <c r="BQ18" s="256"/>
      <c r="BR18" s="256"/>
      <c r="BS18" s="257"/>
      <c r="BT18" s="240"/>
      <c r="BU18" s="241"/>
      <c r="BV18" s="241"/>
      <c r="BW18" s="241"/>
      <c r="BX18" s="241"/>
      <c r="BY18" s="241"/>
      <c r="BZ18" s="241"/>
      <c r="CA18" s="241"/>
      <c r="CB18" s="241"/>
      <c r="CC18" s="241"/>
      <c r="CD18" s="241"/>
      <c r="CE18" s="241"/>
      <c r="CF18" s="241"/>
      <c r="CG18" s="241"/>
      <c r="CH18" s="242"/>
    </row>
    <row r="19" spans="1:86" ht="45" customHeight="1">
      <c r="A19" s="258">
        <v>11</v>
      </c>
      <c r="B19" s="259"/>
      <c r="C19" s="260"/>
      <c r="D19" s="240" t="s">
        <v>19</v>
      </c>
      <c r="E19" s="241"/>
      <c r="F19" s="241"/>
      <c r="G19" s="241"/>
      <c r="H19" s="241"/>
      <c r="I19" s="241"/>
      <c r="J19" s="241"/>
      <c r="K19" s="242"/>
      <c r="L19" s="255" t="s">
        <v>20</v>
      </c>
      <c r="M19" s="256"/>
      <c r="N19" s="256"/>
      <c r="O19" s="256"/>
      <c r="P19" s="256"/>
      <c r="Q19" s="256"/>
      <c r="R19" s="256"/>
      <c r="S19" s="257"/>
      <c r="T19" s="240" t="s">
        <v>51</v>
      </c>
      <c r="U19" s="241"/>
      <c r="V19" s="241"/>
      <c r="W19" s="241"/>
      <c r="X19" s="241"/>
      <c r="Y19" s="241"/>
      <c r="Z19" s="241"/>
      <c r="AA19" s="242"/>
      <c r="AB19" s="258">
        <v>8</v>
      </c>
      <c r="AC19" s="259"/>
      <c r="AD19" s="259"/>
      <c r="AE19" s="260"/>
      <c r="AF19" s="252" t="s">
        <v>20</v>
      </c>
      <c r="AG19" s="253"/>
      <c r="AH19" s="253"/>
      <c r="AI19" s="254"/>
      <c r="AJ19" s="243" t="s">
        <v>20</v>
      </c>
      <c r="AK19" s="244"/>
      <c r="AL19" s="245"/>
      <c r="AM19" s="243" t="s">
        <v>20</v>
      </c>
      <c r="AN19" s="244"/>
      <c r="AO19" s="245"/>
      <c r="AP19" s="243" t="s">
        <v>20</v>
      </c>
      <c r="AQ19" s="244"/>
      <c r="AR19" s="245"/>
      <c r="AS19" s="243" t="s">
        <v>20</v>
      </c>
      <c r="AT19" s="244"/>
      <c r="AU19" s="244"/>
      <c r="AV19" s="244"/>
      <c r="AW19" s="245"/>
      <c r="AX19" s="255" t="s">
        <v>20</v>
      </c>
      <c r="AY19" s="256"/>
      <c r="AZ19" s="256"/>
      <c r="BA19" s="256"/>
      <c r="BB19" s="256"/>
      <c r="BC19" s="256"/>
      <c r="BD19" s="256"/>
      <c r="BE19" s="256"/>
      <c r="BF19" s="256"/>
      <c r="BG19" s="256"/>
      <c r="BH19" s="257"/>
      <c r="BI19" s="255" t="s">
        <v>20</v>
      </c>
      <c r="BJ19" s="256"/>
      <c r="BK19" s="256"/>
      <c r="BL19" s="256"/>
      <c r="BM19" s="256"/>
      <c r="BN19" s="256"/>
      <c r="BO19" s="256"/>
      <c r="BP19" s="256"/>
      <c r="BQ19" s="256"/>
      <c r="BR19" s="256"/>
      <c r="BS19" s="257"/>
      <c r="BT19" s="240"/>
      <c r="BU19" s="241"/>
      <c r="BV19" s="241"/>
      <c r="BW19" s="241"/>
      <c r="BX19" s="241"/>
      <c r="BY19" s="241"/>
      <c r="BZ19" s="241"/>
      <c r="CA19" s="241"/>
      <c r="CB19" s="241"/>
      <c r="CC19" s="241"/>
      <c r="CD19" s="241"/>
      <c r="CE19" s="241"/>
      <c r="CF19" s="241"/>
      <c r="CG19" s="241"/>
      <c r="CH19" s="242"/>
    </row>
    <row r="20" spans="1:86" ht="60" customHeight="1">
      <c r="A20" s="258">
        <v>12</v>
      </c>
      <c r="B20" s="259"/>
      <c r="C20" s="260"/>
      <c r="D20" s="240" t="s">
        <v>70</v>
      </c>
      <c r="E20" s="241"/>
      <c r="F20" s="241"/>
      <c r="G20" s="241"/>
      <c r="H20" s="241"/>
      <c r="I20" s="241"/>
      <c r="J20" s="241"/>
      <c r="K20" s="242"/>
      <c r="L20" s="240" t="s">
        <v>71</v>
      </c>
      <c r="M20" s="241"/>
      <c r="N20" s="241"/>
      <c r="O20" s="241"/>
      <c r="P20" s="241"/>
      <c r="Q20" s="241"/>
      <c r="R20" s="241"/>
      <c r="S20" s="242"/>
      <c r="T20" s="240" t="s">
        <v>35</v>
      </c>
      <c r="U20" s="241"/>
      <c r="V20" s="241"/>
      <c r="W20" s="241"/>
      <c r="X20" s="241"/>
      <c r="Y20" s="241"/>
      <c r="Z20" s="241"/>
      <c r="AA20" s="242"/>
      <c r="AB20" s="243" t="s">
        <v>20</v>
      </c>
      <c r="AC20" s="244"/>
      <c r="AD20" s="244"/>
      <c r="AE20" s="245"/>
      <c r="AF20" s="246" t="s">
        <v>37</v>
      </c>
      <c r="AG20" s="247"/>
      <c r="AH20" s="247"/>
      <c r="AI20" s="248"/>
      <c r="AJ20" s="243" t="s">
        <v>20</v>
      </c>
      <c r="AK20" s="244"/>
      <c r="AL20" s="245"/>
      <c r="AM20" s="243" t="s">
        <v>20</v>
      </c>
      <c r="AN20" s="244"/>
      <c r="AO20" s="245"/>
      <c r="AP20" s="243" t="s">
        <v>20</v>
      </c>
      <c r="AQ20" s="244"/>
      <c r="AR20" s="245"/>
      <c r="AS20" s="243" t="s">
        <v>20</v>
      </c>
      <c r="AT20" s="244"/>
      <c r="AU20" s="244"/>
      <c r="AV20" s="244"/>
      <c r="AW20" s="245"/>
      <c r="AX20" s="240" t="s">
        <v>72</v>
      </c>
      <c r="AY20" s="241"/>
      <c r="AZ20" s="241"/>
      <c r="BA20" s="241"/>
      <c r="BB20" s="241"/>
      <c r="BC20" s="241"/>
      <c r="BD20" s="241"/>
      <c r="BE20" s="241"/>
      <c r="BF20" s="241"/>
      <c r="BG20" s="241"/>
      <c r="BH20" s="242"/>
      <c r="BI20" s="240" t="s">
        <v>73</v>
      </c>
      <c r="BJ20" s="241"/>
      <c r="BK20" s="241"/>
      <c r="BL20" s="241"/>
      <c r="BM20" s="241"/>
      <c r="BN20" s="241"/>
      <c r="BO20" s="241"/>
      <c r="BP20" s="241"/>
      <c r="BQ20" s="241"/>
      <c r="BR20" s="241"/>
      <c r="BS20" s="242"/>
      <c r="BT20" s="240"/>
      <c r="BU20" s="241"/>
      <c r="BV20" s="241"/>
      <c r="BW20" s="241"/>
      <c r="BX20" s="241"/>
      <c r="BY20" s="241"/>
      <c r="BZ20" s="241"/>
      <c r="CA20" s="241"/>
      <c r="CB20" s="241"/>
      <c r="CC20" s="241"/>
      <c r="CD20" s="241"/>
      <c r="CE20" s="241"/>
      <c r="CF20" s="241"/>
      <c r="CG20" s="241"/>
      <c r="CH20" s="242"/>
    </row>
    <row r="21" spans="1:86" ht="15" customHeight="1">
      <c r="A21" s="4" t="s">
        <v>74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7"/>
    </row>
    <row r="22" spans="1:86" ht="60" customHeight="1">
      <c r="A22" s="258">
        <v>13</v>
      </c>
      <c r="B22" s="259"/>
      <c r="C22" s="260"/>
      <c r="D22" s="240" t="s">
        <v>54</v>
      </c>
      <c r="E22" s="241"/>
      <c r="F22" s="241"/>
      <c r="G22" s="241"/>
      <c r="H22" s="241"/>
      <c r="I22" s="241"/>
      <c r="J22" s="241"/>
      <c r="K22" s="242"/>
      <c r="L22" s="255" t="s">
        <v>20</v>
      </c>
      <c r="M22" s="256"/>
      <c r="N22" s="256"/>
      <c r="O22" s="256"/>
      <c r="P22" s="256"/>
      <c r="Q22" s="256"/>
      <c r="R22" s="256"/>
      <c r="S22" s="257"/>
      <c r="T22" s="240" t="s">
        <v>55</v>
      </c>
      <c r="U22" s="241"/>
      <c r="V22" s="241"/>
      <c r="W22" s="241"/>
      <c r="X22" s="241"/>
      <c r="Y22" s="241"/>
      <c r="Z22" s="241"/>
      <c r="AA22" s="242"/>
      <c r="AB22" s="243" t="s">
        <v>20</v>
      </c>
      <c r="AC22" s="244"/>
      <c r="AD22" s="244"/>
      <c r="AE22" s="245"/>
      <c r="AF22" s="246" t="s">
        <v>38</v>
      </c>
      <c r="AG22" s="247"/>
      <c r="AH22" s="247"/>
      <c r="AI22" s="248"/>
      <c r="AJ22" s="243" t="s">
        <v>20</v>
      </c>
      <c r="AK22" s="244"/>
      <c r="AL22" s="245"/>
      <c r="AM22" s="243" t="s">
        <v>20</v>
      </c>
      <c r="AN22" s="244"/>
      <c r="AO22" s="245"/>
      <c r="AP22" s="243" t="s">
        <v>20</v>
      </c>
      <c r="AQ22" s="244"/>
      <c r="AR22" s="245"/>
      <c r="AS22" s="243" t="s">
        <v>20</v>
      </c>
      <c r="AT22" s="244"/>
      <c r="AU22" s="244"/>
      <c r="AV22" s="244"/>
      <c r="AW22" s="245"/>
      <c r="AX22" s="255" t="s">
        <v>20</v>
      </c>
      <c r="AY22" s="256"/>
      <c r="AZ22" s="256"/>
      <c r="BA22" s="256"/>
      <c r="BB22" s="256"/>
      <c r="BC22" s="256"/>
      <c r="BD22" s="256"/>
      <c r="BE22" s="256"/>
      <c r="BF22" s="256"/>
      <c r="BG22" s="256"/>
      <c r="BH22" s="257"/>
      <c r="BI22" s="255" t="s">
        <v>75</v>
      </c>
      <c r="BJ22" s="256"/>
      <c r="BK22" s="256"/>
      <c r="BL22" s="256"/>
      <c r="BM22" s="256"/>
      <c r="BN22" s="256"/>
      <c r="BO22" s="256"/>
      <c r="BP22" s="256"/>
      <c r="BQ22" s="256"/>
      <c r="BR22" s="256"/>
      <c r="BS22" s="257"/>
      <c r="BT22" s="240"/>
      <c r="BU22" s="241"/>
      <c r="BV22" s="241"/>
      <c r="BW22" s="241"/>
      <c r="BX22" s="241"/>
      <c r="BY22" s="241"/>
      <c r="BZ22" s="241"/>
      <c r="CA22" s="241"/>
      <c r="CB22" s="241"/>
      <c r="CC22" s="241"/>
      <c r="CD22" s="241"/>
      <c r="CE22" s="241"/>
      <c r="CF22" s="241"/>
      <c r="CG22" s="241"/>
      <c r="CH22" s="242"/>
    </row>
    <row r="23" spans="1:86" ht="60" customHeight="1">
      <c r="A23" s="258">
        <v>14</v>
      </c>
      <c r="B23" s="259"/>
      <c r="C23" s="260"/>
      <c r="D23" s="240" t="s">
        <v>58</v>
      </c>
      <c r="E23" s="241"/>
      <c r="F23" s="241"/>
      <c r="G23" s="241"/>
      <c r="H23" s="241"/>
      <c r="I23" s="241"/>
      <c r="J23" s="241"/>
      <c r="K23" s="242"/>
      <c r="L23" s="255" t="s">
        <v>20</v>
      </c>
      <c r="M23" s="256"/>
      <c r="N23" s="256"/>
      <c r="O23" s="256"/>
      <c r="P23" s="256"/>
      <c r="Q23" s="256"/>
      <c r="R23" s="256"/>
      <c r="S23" s="257"/>
      <c r="T23" s="240" t="s">
        <v>59</v>
      </c>
      <c r="U23" s="241"/>
      <c r="V23" s="241"/>
      <c r="W23" s="241"/>
      <c r="X23" s="241"/>
      <c r="Y23" s="241"/>
      <c r="Z23" s="241"/>
      <c r="AA23" s="242"/>
      <c r="AB23" s="243">
        <v>9</v>
      </c>
      <c r="AC23" s="244"/>
      <c r="AD23" s="244"/>
      <c r="AE23" s="245"/>
      <c r="AF23" s="246" t="s">
        <v>34</v>
      </c>
      <c r="AG23" s="247"/>
      <c r="AH23" s="247"/>
      <c r="AI23" s="248"/>
      <c r="AJ23" s="243" t="s">
        <v>20</v>
      </c>
      <c r="AK23" s="244"/>
      <c r="AL23" s="245"/>
      <c r="AM23" s="243" t="s">
        <v>20</v>
      </c>
      <c r="AN23" s="244"/>
      <c r="AO23" s="245"/>
      <c r="AP23" s="243" t="s">
        <v>20</v>
      </c>
      <c r="AQ23" s="244"/>
      <c r="AR23" s="245"/>
      <c r="AS23" s="243" t="s">
        <v>20</v>
      </c>
      <c r="AT23" s="244"/>
      <c r="AU23" s="244"/>
      <c r="AV23" s="244"/>
      <c r="AW23" s="245"/>
      <c r="AX23" s="255" t="s">
        <v>20</v>
      </c>
      <c r="AY23" s="256"/>
      <c r="AZ23" s="256"/>
      <c r="BA23" s="256"/>
      <c r="BB23" s="256"/>
      <c r="BC23" s="256"/>
      <c r="BD23" s="256"/>
      <c r="BE23" s="256"/>
      <c r="BF23" s="256"/>
      <c r="BG23" s="256"/>
      <c r="BH23" s="257"/>
      <c r="BI23" s="255" t="s">
        <v>60</v>
      </c>
      <c r="BJ23" s="256"/>
      <c r="BK23" s="256"/>
      <c r="BL23" s="256"/>
      <c r="BM23" s="256"/>
      <c r="BN23" s="256"/>
      <c r="BO23" s="256"/>
      <c r="BP23" s="256"/>
      <c r="BQ23" s="256"/>
      <c r="BR23" s="256"/>
      <c r="BS23" s="257"/>
      <c r="BT23" s="240"/>
      <c r="BU23" s="241"/>
      <c r="BV23" s="241"/>
      <c r="BW23" s="241"/>
      <c r="BX23" s="241"/>
      <c r="BY23" s="241"/>
      <c r="BZ23" s="241"/>
      <c r="CA23" s="241"/>
      <c r="CB23" s="241"/>
      <c r="CC23" s="241"/>
      <c r="CD23" s="241"/>
      <c r="CE23" s="241"/>
      <c r="CF23" s="241"/>
      <c r="CG23" s="241"/>
      <c r="CH23" s="242"/>
    </row>
    <row r="24" spans="1:86" ht="45" customHeight="1">
      <c r="A24" s="258">
        <v>15</v>
      </c>
      <c r="B24" s="259"/>
      <c r="C24" s="260"/>
      <c r="D24" s="240" t="s">
        <v>62</v>
      </c>
      <c r="E24" s="241"/>
      <c r="F24" s="241"/>
      <c r="G24" s="241"/>
      <c r="H24" s="241"/>
      <c r="I24" s="241"/>
      <c r="J24" s="241"/>
      <c r="K24" s="242"/>
      <c r="L24" s="255" t="s">
        <v>20</v>
      </c>
      <c r="M24" s="256"/>
      <c r="N24" s="256"/>
      <c r="O24" s="256"/>
      <c r="P24" s="256"/>
      <c r="Q24" s="256"/>
      <c r="R24" s="256"/>
      <c r="S24" s="257"/>
      <c r="T24" s="240" t="s">
        <v>36</v>
      </c>
      <c r="U24" s="241"/>
      <c r="V24" s="241"/>
      <c r="W24" s="241"/>
      <c r="X24" s="241"/>
      <c r="Y24" s="241"/>
      <c r="Z24" s="241"/>
      <c r="AA24" s="242"/>
      <c r="AB24" s="258">
        <v>10</v>
      </c>
      <c r="AC24" s="259"/>
      <c r="AD24" s="259"/>
      <c r="AE24" s="260"/>
      <c r="AF24" s="252" t="s">
        <v>20</v>
      </c>
      <c r="AG24" s="253"/>
      <c r="AH24" s="253"/>
      <c r="AI24" s="254"/>
      <c r="AJ24" s="243" t="s">
        <v>20</v>
      </c>
      <c r="AK24" s="244"/>
      <c r="AL24" s="245"/>
      <c r="AM24" s="243" t="s">
        <v>20</v>
      </c>
      <c r="AN24" s="244"/>
      <c r="AO24" s="245"/>
      <c r="AP24" s="243" t="s">
        <v>20</v>
      </c>
      <c r="AQ24" s="244"/>
      <c r="AR24" s="245"/>
      <c r="AS24" s="243" t="s">
        <v>20</v>
      </c>
      <c r="AT24" s="244"/>
      <c r="AU24" s="244"/>
      <c r="AV24" s="244"/>
      <c r="AW24" s="245"/>
      <c r="AX24" s="255" t="s">
        <v>20</v>
      </c>
      <c r="AY24" s="256"/>
      <c r="AZ24" s="256"/>
      <c r="BA24" s="256"/>
      <c r="BB24" s="256"/>
      <c r="BC24" s="256"/>
      <c r="BD24" s="256"/>
      <c r="BE24" s="256"/>
      <c r="BF24" s="256"/>
      <c r="BG24" s="256"/>
      <c r="BH24" s="257"/>
      <c r="BI24" s="255" t="s">
        <v>20</v>
      </c>
      <c r="BJ24" s="256"/>
      <c r="BK24" s="256"/>
      <c r="BL24" s="256"/>
      <c r="BM24" s="256"/>
      <c r="BN24" s="256"/>
      <c r="BO24" s="256"/>
      <c r="BP24" s="256"/>
      <c r="BQ24" s="256"/>
      <c r="BR24" s="256"/>
      <c r="BS24" s="257"/>
      <c r="BT24" s="240"/>
      <c r="BU24" s="241"/>
      <c r="BV24" s="241"/>
      <c r="BW24" s="241"/>
      <c r="BX24" s="241"/>
      <c r="BY24" s="241"/>
      <c r="BZ24" s="241"/>
      <c r="CA24" s="241"/>
      <c r="CB24" s="241"/>
      <c r="CC24" s="241"/>
      <c r="CD24" s="241"/>
      <c r="CE24" s="241"/>
      <c r="CF24" s="241"/>
      <c r="CG24" s="241"/>
      <c r="CH24" s="242"/>
    </row>
    <row r="25" spans="1:86" ht="45" customHeight="1">
      <c r="A25" s="258">
        <v>16</v>
      </c>
      <c r="B25" s="259"/>
      <c r="C25" s="260"/>
      <c r="D25" s="240" t="s">
        <v>63</v>
      </c>
      <c r="E25" s="241"/>
      <c r="F25" s="241"/>
      <c r="G25" s="241"/>
      <c r="H25" s="241"/>
      <c r="I25" s="241"/>
      <c r="J25" s="241"/>
      <c r="K25" s="242"/>
      <c r="L25" s="255" t="s">
        <v>20</v>
      </c>
      <c r="M25" s="256"/>
      <c r="N25" s="256"/>
      <c r="O25" s="256"/>
      <c r="P25" s="256"/>
      <c r="Q25" s="256"/>
      <c r="R25" s="256"/>
      <c r="S25" s="257"/>
      <c r="T25" s="240" t="s">
        <v>36</v>
      </c>
      <c r="U25" s="241"/>
      <c r="V25" s="241"/>
      <c r="W25" s="241"/>
      <c r="X25" s="241"/>
      <c r="Y25" s="241"/>
      <c r="Z25" s="241"/>
      <c r="AA25" s="242"/>
      <c r="AB25" s="258">
        <v>11</v>
      </c>
      <c r="AC25" s="259"/>
      <c r="AD25" s="259"/>
      <c r="AE25" s="260"/>
      <c r="AF25" s="252" t="s">
        <v>20</v>
      </c>
      <c r="AG25" s="253"/>
      <c r="AH25" s="253"/>
      <c r="AI25" s="254"/>
      <c r="AJ25" s="243" t="s">
        <v>20</v>
      </c>
      <c r="AK25" s="244"/>
      <c r="AL25" s="245"/>
      <c r="AM25" s="243" t="s">
        <v>20</v>
      </c>
      <c r="AN25" s="244"/>
      <c r="AO25" s="245"/>
      <c r="AP25" s="243" t="s">
        <v>20</v>
      </c>
      <c r="AQ25" s="244"/>
      <c r="AR25" s="245"/>
      <c r="AS25" s="243" t="s">
        <v>20</v>
      </c>
      <c r="AT25" s="244"/>
      <c r="AU25" s="244"/>
      <c r="AV25" s="244"/>
      <c r="AW25" s="245"/>
      <c r="AX25" s="255" t="s">
        <v>20</v>
      </c>
      <c r="AY25" s="256"/>
      <c r="AZ25" s="256"/>
      <c r="BA25" s="256"/>
      <c r="BB25" s="256"/>
      <c r="BC25" s="256"/>
      <c r="BD25" s="256"/>
      <c r="BE25" s="256"/>
      <c r="BF25" s="256"/>
      <c r="BG25" s="256"/>
      <c r="BH25" s="257"/>
      <c r="BI25" s="255" t="s">
        <v>20</v>
      </c>
      <c r="BJ25" s="256"/>
      <c r="BK25" s="256"/>
      <c r="BL25" s="256"/>
      <c r="BM25" s="256"/>
      <c r="BN25" s="256"/>
      <c r="BO25" s="256"/>
      <c r="BP25" s="256"/>
      <c r="BQ25" s="256"/>
      <c r="BR25" s="256"/>
      <c r="BS25" s="257"/>
      <c r="BT25" s="240"/>
      <c r="BU25" s="241"/>
      <c r="BV25" s="241"/>
      <c r="BW25" s="241"/>
      <c r="BX25" s="241"/>
      <c r="BY25" s="241"/>
      <c r="BZ25" s="241"/>
      <c r="CA25" s="241"/>
      <c r="CB25" s="241"/>
      <c r="CC25" s="241"/>
      <c r="CD25" s="241"/>
      <c r="CE25" s="241"/>
      <c r="CF25" s="241"/>
      <c r="CG25" s="241"/>
      <c r="CH25" s="242"/>
    </row>
    <row r="26" spans="1:86" ht="45" customHeight="1">
      <c r="A26" s="258">
        <v>17</v>
      </c>
      <c r="B26" s="259"/>
      <c r="C26" s="260"/>
      <c r="D26" s="240" t="s">
        <v>19</v>
      </c>
      <c r="E26" s="241"/>
      <c r="F26" s="241"/>
      <c r="G26" s="241"/>
      <c r="H26" s="241"/>
      <c r="I26" s="241"/>
      <c r="J26" s="241"/>
      <c r="K26" s="242"/>
      <c r="L26" s="255" t="s">
        <v>20</v>
      </c>
      <c r="M26" s="256"/>
      <c r="N26" s="256"/>
      <c r="O26" s="256"/>
      <c r="P26" s="256"/>
      <c r="Q26" s="256"/>
      <c r="R26" s="256"/>
      <c r="S26" s="257"/>
      <c r="T26" s="240" t="s">
        <v>51</v>
      </c>
      <c r="U26" s="241"/>
      <c r="V26" s="241"/>
      <c r="W26" s="241"/>
      <c r="X26" s="241"/>
      <c r="Y26" s="241"/>
      <c r="Z26" s="241"/>
      <c r="AA26" s="242"/>
      <c r="AB26" s="258">
        <v>12</v>
      </c>
      <c r="AC26" s="259"/>
      <c r="AD26" s="259"/>
      <c r="AE26" s="260"/>
      <c r="AF26" s="252" t="s">
        <v>20</v>
      </c>
      <c r="AG26" s="253"/>
      <c r="AH26" s="253"/>
      <c r="AI26" s="254"/>
      <c r="AJ26" s="243" t="s">
        <v>20</v>
      </c>
      <c r="AK26" s="244"/>
      <c r="AL26" s="245"/>
      <c r="AM26" s="243" t="s">
        <v>20</v>
      </c>
      <c r="AN26" s="244"/>
      <c r="AO26" s="245"/>
      <c r="AP26" s="243" t="s">
        <v>20</v>
      </c>
      <c r="AQ26" s="244"/>
      <c r="AR26" s="245"/>
      <c r="AS26" s="243" t="s">
        <v>20</v>
      </c>
      <c r="AT26" s="244"/>
      <c r="AU26" s="244"/>
      <c r="AV26" s="244"/>
      <c r="AW26" s="245"/>
      <c r="AX26" s="255" t="s">
        <v>20</v>
      </c>
      <c r="AY26" s="256"/>
      <c r="AZ26" s="256"/>
      <c r="BA26" s="256"/>
      <c r="BB26" s="256"/>
      <c r="BC26" s="256"/>
      <c r="BD26" s="256"/>
      <c r="BE26" s="256"/>
      <c r="BF26" s="256"/>
      <c r="BG26" s="256"/>
      <c r="BH26" s="257"/>
      <c r="BI26" s="255" t="s">
        <v>20</v>
      </c>
      <c r="BJ26" s="256"/>
      <c r="BK26" s="256"/>
      <c r="BL26" s="256"/>
      <c r="BM26" s="256"/>
      <c r="BN26" s="256"/>
      <c r="BO26" s="256"/>
      <c r="BP26" s="256"/>
      <c r="BQ26" s="256"/>
      <c r="BR26" s="256"/>
      <c r="BS26" s="257"/>
      <c r="BT26" s="240"/>
      <c r="BU26" s="241"/>
      <c r="BV26" s="241"/>
      <c r="BW26" s="241"/>
      <c r="BX26" s="241"/>
      <c r="BY26" s="241"/>
      <c r="BZ26" s="241"/>
      <c r="CA26" s="241"/>
      <c r="CB26" s="241"/>
      <c r="CC26" s="241"/>
      <c r="CD26" s="241"/>
      <c r="CE26" s="241"/>
      <c r="CF26" s="241"/>
      <c r="CG26" s="241"/>
      <c r="CH26" s="242"/>
    </row>
    <row r="27" spans="1:86" ht="60" customHeight="1">
      <c r="A27" s="258">
        <v>18</v>
      </c>
      <c r="B27" s="259"/>
      <c r="C27" s="260"/>
      <c r="D27" s="240" t="s">
        <v>75</v>
      </c>
      <c r="E27" s="241"/>
      <c r="F27" s="241"/>
      <c r="G27" s="241"/>
      <c r="H27" s="241"/>
      <c r="I27" s="241"/>
      <c r="J27" s="241"/>
      <c r="K27" s="242"/>
      <c r="L27" s="240" t="s">
        <v>76</v>
      </c>
      <c r="M27" s="241"/>
      <c r="N27" s="241"/>
      <c r="O27" s="241"/>
      <c r="P27" s="241"/>
      <c r="Q27" s="241"/>
      <c r="R27" s="241"/>
      <c r="S27" s="242"/>
      <c r="T27" s="240" t="s">
        <v>35</v>
      </c>
      <c r="U27" s="241"/>
      <c r="V27" s="241"/>
      <c r="W27" s="241"/>
      <c r="X27" s="241"/>
      <c r="Y27" s="241"/>
      <c r="Z27" s="241"/>
      <c r="AA27" s="242"/>
      <c r="AB27" s="243" t="s">
        <v>20</v>
      </c>
      <c r="AC27" s="244"/>
      <c r="AD27" s="244"/>
      <c r="AE27" s="245"/>
      <c r="AF27" s="246" t="s">
        <v>37</v>
      </c>
      <c r="AG27" s="247"/>
      <c r="AH27" s="247"/>
      <c r="AI27" s="248"/>
      <c r="AJ27" s="243" t="s">
        <v>20</v>
      </c>
      <c r="AK27" s="244"/>
      <c r="AL27" s="245"/>
      <c r="AM27" s="243" t="s">
        <v>20</v>
      </c>
      <c r="AN27" s="244"/>
      <c r="AO27" s="245"/>
      <c r="AP27" s="243" t="s">
        <v>20</v>
      </c>
      <c r="AQ27" s="244"/>
      <c r="AR27" s="245"/>
      <c r="AS27" s="243" t="s">
        <v>20</v>
      </c>
      <c r="AT27" s="244"/>
      <c r="AU27" s="244"/>
      <c r="AV27" s="244"/>
      <c r="AW27" s="245"/>
      <c r="AX27" s="240" t="s">
        <v>77</v>
      </c>
      <c r="AY27" s="241"/>
      <c r="AZ27" s="241"/>
      <c r="BA27" s="241"/>
      <c r="BB27" s="241"/>
      <c r="BC27" s="241"/>
      <c r="BD27" s="241"/>
      <c r="BE27" s="241"/>
      <c r="BF27" s="241"/>
      <c r="BG27" s="241"/>
      <c r="BH27" s="242"/>
      <c r="BI27" s="240" t="s">
        <v>78</v>
      </c>
      <c r="BJ27" s="241"/>
      <c r="BK27" s="241"/>
      <c r="BL27" s="241"/>
      <c r="BM27" s="241"/>
      <c r="BN27" s="241"/>
      <c r="BO27" s="241"/>
      <c r="BP27" s="241"/>
      <c r="BQ27" s="241"/>
      <c r="BR27" s="241"/>
      <c r="BS27" s="242"/>
      <c r="BT27" s="240"/>
      <c r="BU27" s="241"/>
      <c r="BV27" s="241"/>
      <c r="BW27" s="241"/>
      <c r="BX27" s="241"/>
      <c r="BY27" s="241"/>
      <c r="BZ27" s="241"/>
      <c r="CA27" s="241"/>
      <c r="CB27" s="241"/>
      <c r="CC27" s="241"/>
      <c r="CD27" s="241"/>
      <c r="CE27" s="241"/>
      <c r="CF27" s="241"/>
      <c r="CG27" s="241"/>
      <c r="CH27" s="242"/>
    </row>
    <row r="28" spans="1:86" ht="15" customHeight="1">
      <c r="A28" s="4" t="s">
        <v>79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7"/>
    </row>
    <row r="29" spans="1:86" ht="60" customHeight="1">
      <c r="A29" s="258">
        <v>19</v>
      </c>
      <c r="B29" s="259"/>
      <c r="C29" s="260"/>
      <c r="D29" s="240" t="s">
        <v>54</v>
      </c>
      <c r="E29" s="241"/>
      <c r="F29" s="241"/>
      <c r="G29" s="241"/>
      <c r="H29" s="241"/>
      <c r="I29" s="241"/>
      <c r="J29" s="241"/>
      <c r="K29" s="242"/>
      <c r="L29" s="255" t="s">
        <v>20</v>
      </c>
      <c r="M29" s="256"/>
      <c r="N29" s="256"/>
      <c r="O29" s="256"/>
      <c r="P29" s="256"/>
      <c r="Q29" s="256"/>
      <c r="R29" s="256"/>
      <c r="S29" s="257"/>
      <c r="T29" s="240" t="s">
        <v>55</v>
      </c>
      <c r="U29" s="241"/>
      <c r="V29" s="241"/>
      <c r="W29" s="241"/>
      <c r="X29" s="241"/>
      <c r="Y29" s="241"/>
      <c r="Z29" s="241"/>
      <c r="AA29" s="242"/>
      <c r="AB29" s="243" t="s">
        <v>20</v>
      </c>
      <c r="AC29" s="244"/>
      <c r="AD29" s="244"/>
      <c r="AE29" s="245"/>
      <c r="AF29" s="246" t="s">
        <v>38</v>
      </c>
      <c r="AG29" s="247"/>
      <c r="AH29" s="247"/>
      <c r="AI29" s="248"/>
      <c r="AJ29" s="243" t="s">
        <v>20</v>
      </c>
      <c r="AK29" s="244"/>
      <c r="AL29" s="245"/>
      <c r="AM29" s="243" t="s">
        <v>20</v>
      </c>
      <c r="AN29" s="244"/>
      <c r="AO29" s="245"/>
      <c r="AP29" s="243" t="s">
        <v>20</v>
      </c>
      <c r="AQ29" s="244"/>
      <c r="AR29" s="245"/>
      <c r="AS29" s="243" t="s">
        <v>20</v>
      </c>
      <c r="AT29" s="244"/>
      <c r="AU29" s="244"/>
      <c r="AV29" s="244"/>
      <c r="AW29" s="245"/>
      <c r="AX29" s="255" t="s">
        <v>20</v>
      </c>
      <c r="AY29" s="256"/>
      <c r="AZ29" s="256"/>
      <c r="BA29" s="256"/>
      <c r="BB29" s="256"/>
      <c r="BC29" s="256"/>
      <c r="BD29" s="256"/>
      <c r="BE29" s="256"/>
      <c r="BF29" s="256"/>
      <c r="BG29" s="256"/>
      <c r="BH29" s="257"/>
      <c r="BI29" s="255" t="s">
        <v>80</v>
      </c>
      <c r="BJ29" s="256"/>
      <c r="BK29" s="256"/>
      <c r="BL29" s="256"/>
      <c r="BM29" s="256"/>
      <c r="BN29" s="256"/>
      <c r="BO29" s="256"/>
      <c r="BP29" s="256"/>
      <c r="BQ29" s="256"/>
      <c r="BR29" s="256"/>
      <c r="BS29" s="257"/>
      <c r="BT29" s="240"/>
      <c r="BU29" s="241"/>
      <c r="BV29" s="241"/>
      <c r="BW29" s="241"/>
      <c r="BX29" s="241"/>
      <c r="BY29" s="241"/>
      <c r="BZ29" s="241"/>
      <c r="CA29" s="241"/>
      <c r="CB29" s="241"/>
      <c r="CC29" s="241"/>
      <c r="CD29" s="241"/>
      <c r="CE29" s="241"/>
      <c r="CF29" s="241"/>
      <c r="CG29" s="241"/>
      <c r="CH29" s="242"/>
    </row>
    <row r="30" spans="1:86" ht="60" customHeight="1">
      <c r="A30" s="258">
        <v>20</v>
      </c>
      <c r="B30" s="259"/>
      <c r="C30" s="260"/>
      <c r="D30" s="240" t="s">
        <v>81</v>
      </c>
      <c r="E30" s="241"/>
      <c r="F30" s="241"/>
      <c r="G30" s="241"/>
      <c r="H30" s="241"/>
      <c r="I30" s="241"/>
      <c r="J30" s="241"/>
      <c r="K30" s="242"/>
      <c r="L30" s="255" t="s">
        <v>82</v>
      </c>
      <c r="M30" s="256"/>
      <c r="N30" s="256"/>
      <c r="O30" s="256"/>
      <c r="P30" s="256"/>
      <c r="Q30" s="256"/>
      <c r="R30" s="256"/>
      <c r="S30" s="257"/>
      <c r="T30" s="240" t="s">
        <v>83</v>
      </c>
      <c r="U30" s="241"/>
      <c r="V30" s="241"/>
      <c r="W30" s="241"/>
      <c r="X30" s="241"/>
      <c r="Y30" s="241"/>
      <c r="Z30" s="241"/>
      <c r="AA30" s="242"/>
      <c r="AB30" s="243">
        <v>13</v>
      </c>
      <c r="AC30" s="244"/>
      <c r="AD30" s="244"/>
      <c r="AE30" s="245"/>
      <c r="AF30" s="246" t="s">
        <v>34</v>
      </c>
      <c r="AG30" s="247"/>
      <c r="AH30" s="247"/>
      <c r="AI30" s="248"/>
      <c r="AJ30" s="243" t="s">
        <v>20</v>
      </c>
      <c r="AK30" s="244"/>
      <c r="AL30" s="245"/>
      <c r="AM30" s="243" t="s">
        <v>20</v>
      </c>
      <c r="AN30" s="244"/>
      <c r="AO30" s="245"/>
      <c r="AP30" s="243" t="s">
        <v>20</v>
      </c>
      <c r="AQ30" s="244"/>
      <c r="AR30" s="245"/>
      <c r="AS30" s="243" t="s">
        <v>20</v>
      </c>
      <c r="AT30" s="244"/>
      <c r="AU30" s="244"/>
      <c r="AV30" s="244"/>
      <c r="AW30" s="245"/>
      <c r="AX30" s="255" t="s">
        <v>20</v>
      </c>
      <c r="AY30" s="256"/>
      <c r="AZ30" s="256"/>
      <c r="BA30" s="256"/>
      <c r="BB30" s="256"/>
      <c r="BC30" s="256"/>
      <c r="BD30" s="256"/>
      <c r="BE30" s="256"/>
      <c r="BF30" s="256"/>
      <c r="BG30" s="256"/>
      <c r="BH30" s="257"/>
      <c r="BI30" s="255" t="s">
        <v>84</v>
      </c>
      <c r="BJ30" s="256"/>
      <c r="BK30" s="256"/>
      <c r="BL30" s="256"/>
      <c r="BM30" s="256"/>
      <c r="BN30" s="256"/>
      <c r="BO30" s="256"/>
      <c r="BP30" s="256"/>
      <c r="BQ30" s="256"/>
      <c r="BR30" s="256"/>
      <c r="BS30" s="257"/>
      <c r="BT30" s="240" t="s">
        <v>85</v>
      </c>
      <c r="BU30" s="241"/>
      <c r="BV30" s="241"/>
      <c r="BW30" s="241"/>
      <c r="BX30" s="241"/>
      <c r="BY30" s="241"/>
      <c r="BZ30" s="241"/>
      <c r="CA30" s="241"/>
      <c r="CB30" s="241"/>
      <c r="CC30" s="241"/>
      <c r="CD30" s="241"/>
      <c r="CE30" s="241"/>
      <c r="CF30" s="241"/>
      <c r="CG30" s="241"/>
      <c r="CH30" s="242"/>
    </row>
    <row r="31" spans="1:86" ht="60" customHeight="1">
      <c r="A31" s="258">
        <v>21</v>
      </c>
      <c r="B31" s="259"/>
      <c r="C31" s="260"/>
      <c r="D31" s="240" t="s">
        <v>86</v>
      </c>
      <c r="E31" s="241"/>
      <c r="F31" s="241"/>
      <c r="G31" s="241"/>
      <c r="H31" s="241"/>
      <c r="I31" s="241"/>
      <c r="J31" s="241"/>
      <c r="K31" s="242"/>
      <c r="L31" s="255" t="s">
        <v>20</v>
      </c>
      <c r="M31" s="256"/>
      <c r="N31" s="256"/>
      <c r="O31" s="256"/>
      <c r="P31" s="256"/>
      <c r="Q31" s="256"/>
      <c r="R31" s="256"/>
      <c r="S31" s="257"/>
      <c r="T31" s="240" t="s">
        <v>59</v>
      </c>
      <c r="U31" s="241"/>
      <c r="V31" s="241"/>
      <c r="W31" s="241"/>
      <c r="X31" s="241"/>
      <c r="Y31" s="241"/>
      <c r="Z31" s="241"/>
      <c r="AA31" s="242"/>
      <c r="AB31" s="243">
        <v>14</v>
      </c>
      <c r="AC31" s="244"/>
      <c r="AD31" s="244"/>
      <c r="AE31" s="245"/>
      <c r="AF31" s="246" t="s">
        <v>34</v>
      </c>
      <c r="AG31" s="247"/>
      <c r="AH31" s="247"/>
      <c r="AI31" s="248"/>
      <c r="AJ31" s="243" t="s">
        <v>20</v>
      </c>
      <c r="AK31" s="244"/>
      <c r="AL31" s="245"/>
      <c r="AM31" s="243" t="s">
        <v>20</v>
      </c>
      <c r="AN31" s="244"/>
      <c r="AO31" s="245"/>
      <c r="AP31" s="243" t="s">
        <v>20</v>
      </c>
      <c r="AQ31" s="244"/>
      <c r="AR31" s="245"/>
      <c r="AS31" s="243" t="s">
        <v>20</v>
      </c>
      <c r="AT31" s="244"/>
      <c r="AU31" s="244"/>
      <c r="AV31" s="244"/>
      <c r="AW31" s="245"/>
      <c r="AX31" s="255" t="s">
        <v>20</v>
      </c>
      <c r="AY31" s="256"/>
      <c r="AZ31" s="256"/>
      <c r="BA31" s="256"/>
      <c r="BB31" s="256"/>
      <c r="BC31" s="256"/>
      <c r="BD31" s="256"/>
      <c r="BE31" s="256"/>
      <c r="BF31" s="256"/>
      <c r="BG31" s="256"/>
      <c r="BH31" s="257"/>
      <c r="BI31" s="255" t="s">
        <v>60</v>
      </c>
      <c r="BJ31" s="256"/>
      <c r="BK31" s="256"/>
      <c r="BL31" s="256"/>
      <c r="BM31" s="256"/>
      <c r="BN31" s="256"/>
      <c r="BO31" s="256"/>
      <c r="BP31" s="256"/>
      <c r="BQ31" s="256"/>
      <c r="BR31" s="256"/>
      <c r="BS31" s="257"/>
      <c r="BT31" s="240" t="s">
        <v>87</v>
      </c>
      <c r="BU31" s="241"/>
      <c r="BV31" s="241"/>
      <c r="BW31" s="241"/>
      <c r="BX31" s="241"/>
      <c r="BY31" s="241"/>
      <c r="BZ31" s="241"/>
      <c r="CA31" s="241"/>
      <c r="CB31" s="241"/>
      <c r="CC31" s="241"/>
      <c r="CD31" s="241"/>
      <c r="CE31" s="241"/>
      <c r="CF31" s="241"/>
      <c r="CG31" s="241"/>
      <c r="CH31" s="242"/>
    </row>
    <row r="32" spans="1:86" ht="60" customHeight="1">
      <c r="A32" s="258">
        <v>22</v>
      </c>
      <c r="B32" s="259"/>
      <c r="C32" s="260"/>
      <c r="D32" s="240" t="s">
        <v>88</v>
      </c>
      <c r="E32" s="241"/>
      <c r="F32" s="241"/>
      <c r="G32" s="241"/>
      <c r="H32" s="241"/>
      <c r="I32" s="241"/>
      <c r="J32" s="241"/>
      <c r="K32" s="242"/>
      <c r="L32" s="240" t="s">
        <v>89</v>
      </c>
      <c r="M32" s="241"/>
      <c r="N32" s="241"/>
      <c r="O32" s="241"/>
      <c r="P32" s="241"/>
      <c r="Q32" s="241"/>
      <c r="R32" s="241"/>
      <c r="S32" s="242"/>
      <c r="T32" s="240" t="s">
        <v>35</v>
      </c>
      <c r="U32" s="241"/>
      <c r="V32" s="241"/>
      <c r="W32" s="241"/>
      <c r="X32" s="241"/>
      <c r="Y32" s="241"/>
      <c r="Z32" s="241"/>
      <c r="AA32" s="242"/>
      <c r="AB32" s="243">
        <v>15</v>
      </c>
      <c r="AC32" s="244"/>
      <c r="AD32" s="244"/>
      <c r="AE32" s="245"/>
      <c r="AF32" s="246" t="s">
        <v>37</v>
      </c>
      <c r="AG32" s="247"/>
      <c r="AH32" s="247"/>
      <c r="AI32" s="248"/>
      <c r="AJ32" s="243" t="s">
        <v>20</v>
      </c>
      <c r="AK32" s="244"/>
      <c r="AL32" s="245"/>
      <c r="AM32" s="243" t="s">
        <v>20</v>
      </c>
      <c r="AN32" s="244"/>
      <c r="AO32" s="245"/>
      <c r="AP32" s="243" t="s">
        <v>20</v>
      </c>
      <c r="AQ32" s="244"/>
      <c r="AR32" s="245"/>
      <c r="AS32" s="243" t="s">
        <v>20</v>
      </c>
      <c r="AT32" s="244"/>
      <c r="AU32" s="244"/>
      <c r="AV32" s="244"/>
      <c r="AW32" s="245"/>
      <c r="AX32" s="240" t="s">
        <v>90</v>
      </c>
      <c r="AY32" s="241"/>
      <c r="AZ32" s="241"/>
      <c r="BA32" s="241"/>
      <c r="BB32" s="241"/>
      <c r="BC32" s="241"/>
      <c r="BD32" s="241"/>
      <c r="BE32" s="241"/>
      <c r="BF32" s="241"/>
      <c r="BG32" s="241"/>
      <c r="BH32" s="242"/>
      <c r="BI32" s="255" t="s">
        <v>91</v>
      </c>
      <c r="BJ32" s="256"/>
      <c r="BK32" s="256"/>
      <c r="BL32" s="256"/>
      <c r="BM32" s="256"/>
      <c r="BN32" s="256"/>
      <c r="BO32" s="256"/>
      <c r="BP32" s="256"/>
      <c r="BQ32" s="256"/>
      <c r="BR32" s="256"/>
      <c r="BS32" s="257"/>
      <c r="BT32" s="240" t="s">
        <v>92</v>
      </c>
      <c r="BU32" s="241"/>
      <c r="BV32" s="241"/>
      <c r="BW32" s="241"/>
      <c r="BX32" s="241"/>
      <c r="BY32" s="241"/>
      <c r="BZ32" s="241"/>
      <c r="CA32" s="241"/>
      <c r="CB32" s="241"/>
      <c r="CC32" s="241"/>
      <c r="CD32" s="241"/>
      <c r="CE32" s="241"/>
      <c r="CF32" s="241"/>
      <c r="CG32" s="241"/>
      <c r="CH32" s="242"/>
    </row>
    <row r="33" spans="1:89" ht="60" customHeight="1">
      <c r="A33" s="258">
        <v>23</v>
      </c>
      <c r="B33" s="259"/>
      <c r="C33" s="260"/>
      <c r="D33" s="240" t="s">
        <v>93</v>
      </c>
      <c r="E33" s="241"/>
      <c r="F33" s="241"/>
      <c r="G33" s="241"/>
      <c r="H33" s="241"/>
      <c r="I33" s="241"/>
      <c r="J33" s="241"/>
      <c r="K33" s="242"/>
      <c r="L33" s="255" t="s">
        <v>20</v>
      </c>
      <c r="M33" s="256"/>
      <c r="N33" s="256"/>
      <c r="O33" s="256"/>
      <c r="P33" s="256"/>
      <c r="Q33" s="256"/>
      <c r="R33" s="256"/>
      <c r="S33" s="257"/>
      <c r="T33" s="240" t="s">
        <v>59</v>
      </c>
      <c r="U33" s="241"/>
      <c r="V33" s="241"/>
      <c r="W33" s="241"/>
      <c r="X33" s="241"/>
      <c r="Y33" s="241"/>
      <c r="Z33" s="241"/>
      <c r="AA33" s="242"/>
      <c r="AB33" s="243">
        <v>16</v>
      </c>
      <c r="AC33" s="244"/>
      <c r="AD33" s="244"/>
      <c r="AE33" s="245"/>
      <c r="AF33" s="246" t="s">
        <v>34</v>
      </c>
      <c r="AG33" s="247"/>
      <c r="AH33" s="247"/>
      <c r="AI33" s="248"/>
      <c r="AJ33" s="243" t="s">
        <v>20</v>
      </c>
      <c r="AK33" s="244"/>
      <c r="AL33" s="245"/>
      <c r="AM33" s="243" t="s">
        <v>20</v>
      </c>
      <c r="AN33" s="244"/>
      <c r="AO33" s="245"/>
      <c r="AP33" s="243" t="s">
        <v>20</v>
      </c>
      <c r="AQ33" s="244"/>
      <c r="AR33" s="245"/>
      <c r="AS33" s="243" t="s">
        <v>20</v>
      </c>
      <c r="AT33" s="244"/>
      <c r="AU33" s="244"/>
      <c r="AV33" s="244"/>
      <c r="AW33" s="245"/>
      <c r="AX33" s="255" t="s">
        <v>20</v>
      </c>
      <c r="AY33" s="256"/>
      <c r="AZ33" s="256"/>
      <c r="BA33" s="256"/>
      <c r="BB33" s="256"/>
      <c r="BC33" s="256"/>
      <c r="BD33" s="256"/>
      <c r="BE33" s="256"/>
      <c r="BF33" s="256"/>
      <c r="BG33" s="256"/>
      <c r="BH33" s="257"/>
      <c r="BI33" s="255" t="s">
        <v>60</v>
      </c>
      <c r="BJ33" s="256"/>
      <c r="BK33" s="256"/>
      <c r="BL33" s="256"/>
      <c r="BM33" s="256"/>
      <c r="BN33" s="256"/>
      <c r="BO33" s="256"/>
      <c r="BP33" s="256"/>
      <c r="BQ33" s="256"/>
      <c r="BR33" s="256"/>
      <c r="BS33" s="257"/>
      <c r="BT33" s="240"/>
      <c r="BU33" s="241"/>
      <c r="BV33" s="241"/>
      <c r="BW33" s="241"/>
      <c r="BX33" s="241"/>
      <c r="BY33" s="241"/>
      <c r="BZ33" s="241"/>
      <c r="CA33" s="241"/>
      <c r="CB33" s="241"/>
      <c r="CC33" s="241"/>
      <c r="CD33" s="241"/>
      <c r="CE33" s="241"/>
      <c r="CF33" s="241"/>
      <c r="CG33" s="241"/>
      <c r="CH33" s="242"/>
    </row>
    <row r="34" spans="1:89" ht="60" customHeight="1">
      <c r="A34" s="258">
        <v>24</v>
      </c>
      <c r="B34" s="259"/>
      <c r="C34" s="260"/>
      <c r="D34" s="240" t="s">
        <v>94</v>
      </c>
      <c r="E34" s="241"/>
      <c r="F34" s="241"/>
      <c r="G34" s="241"/>
      <c r="H34" s="241"/>
      <c r="I34" s="241"/>
      <c r="J34" s="241"/>
      <c r="K34" s="242"/>
      <c r="L34" s="240" t="s">
        <v>89</v>
      </c>
      <c r="M34" s="241"/>
      <c r="N34" s="241"/>
      <c r="O34" s="241"/>
      <c r="P34" s="241"/>
      <c r="Q34" s="241"/>
      <c r="R34" s="241"/>
      <c r="S34" s="242"/>
      <c r="T34" s="240" t="s">
        <v>35</v>
      </c>
      <c r="U34" s="241"/>
      <c r="V34" s="241"/>
      <c r="W34" s="241"/>
      <c r="X34" s="241"/>
      <c r="Y34" s="241"/>
      <c r="Z34" s="241"/>
      <c r="AA34" s="242"/>
      <c r="AB34" s="243">
        <v>17</v>
      </c>
      <c r="AC34" s="244"/>
      <c r="AD34" s="244"/>
      <c r="AE34" s="245"/>
      <c r="AF34" s="246" t="s">
        <v>37</v>
      </c>
      <c r="AG34" s="247"/>
      <c r="AH34" s="247"/>
      <c r="AI34" s="248"/>
      <c r="AJ34" s="243" t="s">
        <v>20</v>
      </c>
      <c r="AK34" s="244"/>
      <c r="AL34" s="245"/>
      <c r="AM34" s="243" t="s">
        <v>20</v>
      </c>
      <c r="AN34" s="244"/>
      <c r="AO34" s="245"/>
      <c r="AP34" s="243" t="s">
        <v>20</v>
      </c>
      <c r="AQ34" s="244"/>
      <c r="AR34" s="245"/>
      <c r="AS34" s="243" t="s">
        <v>20</v>
      </c>
      <c r="AT34" s="244"/>
      <c r="AU34" s="244"/>
      <c r="AV34" s="244"/>
      <c r="AW34" s="245"/>
      <c r="AX34" s="240" t="s">
        <v>90</v>
      </c>
      <c r="AY34" s="241"/>
      <c r="AZ34" s="241"/>
      <c r="BA34" s="241"/>
      <c r="BB34" s="241"/>
      <c r="BC34" s="241"/>
      <c r="BD34" s="241"/>
      <c r="BE34" s="241"/>
      <c r="BF34" s="241"/>
      <c r="BG34" s="241"/>
      <c r="BH34" s="242"/>
      <c r="BI34" s="255" t="s">
        <v>91</v>
      </c>
      <c r="BJ34" s="256"/>
      <c r="BK34" s="256"/>
      <c r="BL34" s="256"/>
      <c r="BM34" s="256"/>
      <c r="BN34" s="256"/>
      <c r="BO34" s="256"/>
      <c r="BP34" s="256"/>
      <c r="BQ34" s="256"/>
      <c r="BR34" s="256"/>
      <c r="BS34" s="257"/>
      <c r="BT34" s="240"/>
      <c r="BU34" s="241"/>
      <c r="BV34" s="241"/>
      <c r="BW34" s="241"/>
      <c r="BX34" s="241"/>
      <c r="BY34" s="241"/>
      <c r="BZ34" s="241"/>
      <c r="CA34" s="241"/>
      <c r="CB34" s="241"/>
      <c r="CC34" s="241"/>
      <c r="CD34" s="241"/>
      <c r="CE34" s="241"/>
      <c r="CF34" s="241"/>
      <c r="CG34" s="241"/>
      <c r="CH34" s="242"/>
    </row>
    <row r="35" spans="1:89" ht="60" customHeight="1">
      <c r="A35" s="258">
        <v>25</v>
      </c>
      <c r="B35" s="259"/>
      <c r="C35" s="260"/>
      <c r="D35" s="240" t="s">
        <v>95</v>
      </c>
      <c r="E35" s="241"/>
      <c r="F35" s="241"/>
      <c r="G35" s="241"/>
      <c r="H35" s="241"/>
      <c r="I35" s="241"/>
      <c r="J35" s="241"/>
      <c r="K35" s="242"/>
      <c r="L35" s="255" t="s">
        <v>20</v>
      </c>
      <c r="M35" s="256"/>
      <c r="N35" s="256"/>
      <c r="O35" s="256"/>
      <c r="P35" s="256"/>
      <c r="Q35" s="256"/>
      <c r="R35" s="256"/>
      <c r="S35" s="257"/>
      <c r="T35" s="240" t="s">
        <v>59</v>
      </c>
      <c r="U35" s="241"/>
      <c r="V35" s="241"/>
      <c r="W35" s="241"/>
      <c r="X35" s="241"/>
      <c r="Y35" s="241"/>
      <c r="Z35" s="241"/>
      <c r="AA35" s="242"/>
      <c r="AB35" s="243">
        <v>16</v>
      </c>
      <c r="AC35" s="244"/>
      <c r="AD35" s="244"/>
      <c r="AE35" s="245"/>
      <c r="AF35" s="246" t="s">
        <v>34</v>
      </c>
      <c r="AG35" s="247"/>
      <c r="AH35" s="247"/>
      <c r="AI35" s="248"/>
      <c r="AJ35" s="243" t="s">
        <v>20</v>
      </c>
      <c r="AK35" s="244"/>
      <c r="AL35" s="245"/>
      <c r="AM35" s="243" t="s">
        <v>20</v>
      </c>
      <c r="AN35" s="244"/>
      <c r="AO35" s="245"/>
      <c r="AP35" s="243" t="s">
        <v>20</v>
      </c>
      <c r="AQ35" s="244"/>
      <c r="AR35" s="245"/>
      <c r="AS35" s="243" t="s">
        <v>20</v>
      </c>
      <c r="AT35" s="244"/>
      <c r="AU35" s="244"/>
      <c r="AV35" s="244"/>
      <c r="AW35" s="245"/>
      <c r="AX35" s="255" t="s">
        <v>20</v>
      </c>
      <c r="AY35" s="256"/>
      <c r="AZ35" s="256"/>
      <c r="BA35" s="256"/>
      <c r="BB35" s="256"/>
      <c r="BC35" s="256"/>
      <c r="BD35" s="256"/>
      <c r="BE35" s="256"/>
      <c r="BF35" s="256"/>
      <c r="BG35" s="256"/>
      <c r="BH35" s="257"/>
      <c r="BI35" s="255" t="s">
        <v>60</v>
      </c>
      <c r="BJ35" s="256"/>
      <c r="BK35" s="256"/>
      <c r="BL35" s="256"/>
      <c r="BM35" s="256"/>
      <c r="BN35" s="256"/>
      <c r="BO35" s="256"/>
      <c r="BP35" s="256"/>
      <c r="BQ35" s="256"/>
      <c r="BR35" s="256"/>
      <c r="BS35" s="257"/>
      <c r="BT35" s="240"/>
      <c r="BU35" s="241"/>
      <c r="BV35" s="241"/>
      <c r="BW35" s="241"/>
      <c r="BX35" s="241"/>
      <c r="BY35" s="241"/>
      <c r="BZ35" s="241"/>
      <c r="CA35" s="241"/>
      <c r="CB35" s="241"/>
      <c r="CC35" s="241"/>
      <c r="CD35" s="241"/>
      <c r="CE35" s="241"/>
      <c r="CF35" s="241"/>
      <c r="CG35" s="241"/>
      <c r="CH35" s="242"/>
    </row>
    <row r="36" spans="1:89" ht="60" customHeight="1">
      <c r="A36" s="258">
        <v>26</v>
      </c>
      <c r="B36" s="259"/>
      <c r="C36" s="260"/>
      <c r="D36" s="240" t="s">
        <v>96</v>
      </c>
      <c r="E36" s="241"/>
      <c r="F36" s="241"/>
      <c r="G36" s="241"/>
      <c r="H36" s="241"/>
      <c r="I36" s="241"/>
      <c r="J36" s="241"/>
      <c r="K36" s="242"/>
      <c r="L36" s="240" t="s">
        <v>89</v>
      </c>
      <c r="M36" s="241"/>
      <c r="N36" s="241"/>
      <c r="O36" s="241"/>
      <c r="P36" s="241"/>
      <c r="Q36" s="241"/>
      <c r="R36" s="241"/>
      <c r="S36" s="242"/>
      <c r="T36" s="240" t="s">
        <v>35</v>
      </c>
      <c r="U36" s="241"/>
      <c r="V36" s="241"/>
      <c r="W36" s="241"/>
      <c r="X36" s="241"/>
      <c r="Y36" s="241"/>
      <c r="Z36" s="241"/>
      <c r="AA36" s="242"/>
      <c r="AB36" s="243">
        <v>17</v>
      </c>
      <c r="AC36" s="244"/>
      <c r="AD36" s="244"/>
      <c r="AE36" s="245"/>
      <c r="AF36" s="246" t="s">
        <v>37</v>
      </c>
      <c r="AG36" s="247"/>
      <c r="AH36" s="247"/>
      <c r="AI36" s="248"/>
      <c r="AJ36" s="243" t="s">
        <v>20</v>
      </c>
      <c r="AK36" s="244"/>
      <c r="AL36" s="245"/>
      <c r="AM36" s="243" t="s">
        <v>20</v>
      </c>
      <c r="AN36" s="244"/>
      <c r="AO36" s="245"/>
      <c r="AP36" s="243" t="s">
        <v>20</v>
      </c>
      <c r="AQ36" s="244"/>
      <c r="AR36" s="245"/>
      <c r="AS36" s="243" t="s">
        <v>20</v>
      </c>
      <c r="AT36" s="244"/>
      <c r="AU36" s="244"/>
      <c r="AV36" s="244"/>
      <c r="AW36" s="245"/>
      <c r="AX36" s="240" t="s">
        <v>90</v>
      </c>
      <c r="AY36" s="241"/>
      <c r="AZ36" s="241"/>
      <c r="BA36" s="241"/>
      <c r="BB36" s="241"/>
      <c r="BC36" s="241"/>
      <c r="BD36" s="241"/>
      <c r="BE36" s="241"/>
      <c r="BF36" s="241"/>
      <c r="BG36" s="241"/>
      <c r="BH36" s="242"/>
      <c r="BI36" s="255" t="s">
        <v>91</v>
      </c>
      <c r="BJ36" s="256"/>
      <c r="BK36" s="256"/>
      <c r="BL36" s="256"/>
      <c r="BM36" s="256"/>
      <c r="BN36" s="256"/>
      <c r="BO36" s="256"/>
      <c r="BP36" s="256"/>
      <c r="BQ36" s="256"/>
      <c r="BR36" s="256"/>
      <c r="BS36" s="257"/>
      <c r="BT36" s="240"/>
      <c r="BU36" s="241"/>
      <c r="BV36" s="241"/>
      <c r="BW36" s="241"/>
      <c r="BX36" s="241"/>
      <c r="BY36" s="241"/>
      <c r="BZ36" s="241"/>
      <c r="CA36" s="241"/>
      <c r="CB36" s="241"/>
      <c r="CC36" s="241"/>
      <c r="CD36" s="241"/>
      <c r="CE36" s="241"/>
      <c r="CF36" s="241"/>
      <c r="CG36" s="241"/>
      <c r="CH36" s="242"/>
    </row>
    <row r="37" spans="1:89" ht="60" customHeight="1">
      <c r="A37" s="258">
        <v>27</v>
      </c>
      <c r="B37" s="259"/>
      <c r="C37" s="260"/>
      <c r="D37" s="240" t="s">
        <v>97</v>
      </c>
      <c r="E37" s="241"/>
      <c r="F37" s="241"/>
      <c r="G37" s="241"/>
      <c r="H37" s="241"/>
      <c r="I37" s="241"/>
      <c r="J37" s="241"/>
      <c r="K37" s="242"/>
      <c r="L37" s="255" t="s">
        <v>20</v>
      </c>
      <c r="M37" s="256"/>
      <c r="N37" s="256"/>
      <c r="O37" s="256"/>
      <c r="P37" s="256"/>
      <c r="Q37" s="256"/>
      <c r="R37" s="256"/>
      <c r="S37" s="257"/>
      <c r="T37" s="240" t="s">
        <v>59</v>
      </c>
      <c r="U37" s="241"/>
      <c r="V37" s="241"/>
      <c r="W37" s="241"/>
      <c r="X37" s="241"/>
      <c r="Y37" s="241"/>
      <c r="Z37" s="241"/>
      <c r="AA37" s="242"/>
      <c r="AB37" s="243">
        <v>18</v>
      </c>
      <c r="AC37" s="244"/>
      <c r="AD37" s="244"/>
      <c r="AE37" s="245"/>
      <c r="AF37" s="246" t="s">
        <v>34</v>
      </c>
      <c r="AG37" s="247"/>
      <c r="AH37" s="247"/>
      <c r="AI37" s="248"/>
      <c r="AJ37" s="243" t="s">
        <v>20</v>
      </c>
      <c r="AK37" s="244"/>
      <c r="AL37" s="245"/>
      <c r="AM37" s="243" t="s">
        <v>20</v>
      </c>
      <c r="AN37" s="244"/>
      <c r="AO37" s="245"/>
      <c r="AP37" s="243" t="s">
        <v>20</v>
      </c>
      <c r="AQ37" s="244"/>
      <c r="AR37" s="245"/>
      <c r="AS37" s="243" t="s">
        <v>20</v>
      </c>
      <c r="AT37" s="244"/>
      <c r="AU37" s="244"/>
      <c r="AV37" s="244"/>
      <c r="AW37" s="245"/>
      <c r="AX37" s="255" t="s">
        <v>20</v>
      </c>
      <c r="AY37" s="256"/>
      <c r="AZ37" s="256"/>
      <c r="BA37" s="256"/>
      <c r="BB37" s="256"/>
      <c r="BC37" s="256"/>
      <c r="BD37" s="256"/>
      <c r="BE37" s="256"/>
      <c r="BF37" s="256"/>
      <c r="BG37" s="256"/>
      <c r="BH37" s="257"/>
      <c r="BI37" s="255" t="s">
        <v>60</v>
      </c>
      <c r="BJ37" s="256"/>
      <c r="BK37" s="256"/>
      <c r="BL37" s="256"/>
      <c r="BM37" s="256"/>
      <c r="BN37" s="256"/>
      <c r="BO37" s="256"/>
      <c r="BP37" s="256"/>
      <c r="BQ37" s="256"/>
      <c r="BR37" s="256"/>
      <c r="BS37" s="257"/>
      <c r="BT37" s="240"/>
      <c r="BU37" s="241"/>
      <c r="BV37" s="241"/>
      <c r="BW37" s="241"/>
      <c r="BX37" s="241"/>
      <c r="BY37" s="241"/>
      <c r="BZ37" s="241"/>
      <c r="CA37" s="241"/>
      <c r="CB37" s="241"/>
      <c r="CC37" s="241"/>
      <c r="CD37" s="241"/>
      <c r="CE37" s="241"/>
      <c r="CF37" s="241"/>
      <c r="CG37" s="241"/>
      <c r="CH37" s="242"/>
    </row>
    <row r="38" spans="1:89" ht="60" customHeight="1">
      <c r="A38" s="258">
        <v>28</v>
      </c>
      <c r="B38" s="259"/>
      <c r="C38" s="260"/>
      <c r="D38" s="240" t="s">
        <v>98</v>
      </c>
      <c r="E38" s="241"/>
      <c r="F38" s="241"/>
      <c r="G38" s="241"/>
      <c r="H38" s="241"/>
      <c r="I38" s="241"/>
      <c r="J38" s="241"/>
      <c r="K38" s="242"/>
      <c r="L38" s="240"/>
      <c r="M38" s="241"/>
      <c r="N38" s="241"/>
      <c r="O38" s="241"/>
      <c r="P38" s="241"/>
      <c r="Q38" s="241"/>
      <c r="R38" s="241"/>
      <c r="S38" s="242"/>
      <c r="T38" s="240" t="s">
        <v>35</v>
      </c>
      <c r="U38" s="241"/>
      <c r="V38" s="241"/>
      <c r="W38" s="241"/>
      <c r="X38" s="241"/>
      <c r="Y38" s="241"/>
      <c r="Z38" s="241"/>
      <c r="AA38" s="242"/>
      <c r="AB38" s="243">
        <v>19</v>
      </c>
      <c r="AC38" s="244"/>
      <c r="AD38" s="244"/>
      <c r="AE38" s="245"/>
      <c r="AF38" s="246" t="s">
        <v>37</v>
      </c>
      <c r="AG38" s="247"/>
      <c r="AH38" s="247"/>
      <c r="AI38" s="248"/>
      <c r="AJ38" s="243" t="s">
        <v>20</v>
      </c>
      <c r="AK38" s="244"/>
      <c r="AL38" s="245"/>
      <c r="AM38" s="243" t="s">
        <v>20</v>
      </c>
      <c r="AN38" s="244"/>
      <c r="AO38" s="245"/>
      <c r="AP38" s="243" t="s">
        <v>20</v>
      </c>
      <c r="AQ38" s="244"/>
      <c r="AR38" s="245"/>
      <c r="AS38" s="243" t="s">
        <v>20</v>
      </c>
      <c r="AT38" s="244"/>
      <c r="AU38" s="244"/>
      <c r="AV38" s="244"/>
      <c r="AW38" s="245"/>
      <c r="AX38" s="240" t="s">
        <v>99</v>
      </c>
      <c r="AY38" s="241"/>
      <c r="AZ38" s="241"/>
      <c r="BA38" s="241"/>
      <c r="BB38" s="241"/>
      <c r="BC38" s="241"/>
      <c r="BD38" s="241"/>
      <c r="BE38" s="241"/>
      <c r="BF38" s="241"/>
      <c r="BG38" s="241"/>
      <c r="BH38" s="242"/>
      <c r="BI38" s="255" t="s">
        <v>91</v>
      </c>
      <c r="BJ38" s="256"/>
      <c r="BK38" s="256"/>
      <c r="BL38" s="256"/>
      <c r="BM38" s="256"/>
      <c r="BN38" s="256"/>
      <c r="BO38" s="256"/>
      <c r="BP38" s="256"/>
      <c r="BQ38" s="256"/>
      <c r="BR38" s="256"/>
      <c r="BS38" s="257"/>
      <c r="BT38" s="240"/>
      <c r="BU38" s="241"/>
      <c r="BV38" s="241"/>
      <c r="BW38" s="241"/>
      <c r="BX38" s="241"/>
      <c r="BY38" s="241"/>
      <c r="BZ38" s="241"/>
      <c r="CA38" s="241"/>
      <c r="CB38" s="241"/>
      <c r="CC38" s="241"/>
      <c r="CD38" s="241"/>
      <c r="CE38" s="241"/>
      <c r="CF38" s="241"/>
      <c r="CG38" s="241"/>
      <c r="CH38" s="242"/>
    </row>
    <row r="39" spans="1:89" ht="15" customHeight="1">
      <c r="A39" s="4" t="s">
        <v>100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7"/>
      <c r="CK39" s="2" t="s">
        <v>101</v>
      </c>
    </row>
    <row r="40" spans="1:89" ht="60" customHeight="1">
      <c r="A40" s="258">
        <v>27</v>
      </c>
      <c r="B40" s="259"/>
      <c r="C40" s="260"/>
      <c r="D40" s="240" t="s">
        <v>54</v>
      </c>
      <c r="E40" s="241"/>
      <c r="F40" s="241"/>
      <c r="G40" s="241"/>
      <c r="H40" s="241"/>
      <c r="I40" s="241"/>
      <c r="J40" s="241"/>
      <c r="K40" s="242"/>
      <c r="L40" s="255" t="s">
        <v>102</v>
      </c>
      <c r="M40" s="256"/>
      <c r="N40" s="256"/>
      <c r="O40" s="256"/>
      <c r="P40" s="256"/>
      <c r="Q40" s="256"/>
      <c r="R40" s="256"/>
      <c r="S40" s="257"/>
      <c r="T40" s="240" t="s">
        <v>55</v>
      </c>
      <c r="U40" s="241"/>
      <c r="V40" s="241"/>
      <c r="W40" s="241"/>
      <c r="X40" s="241"/>
      <c r="Y40" s="241"/>
      <c r="Z40" s="241"/>
      <c r="AA40" s="242"/>
      <c r="AB40" s="243" t="s">
        <v>20</v>
      </c>
      <c r="AC40" s="244"/>
      <c r="AD40" s="244"/>
      <c r="AE40" s="245"/>
      <c r="AF40" s="246" t="s">
        <v>38</v>
      </c>
      <c r="AG40" s="247"/>
      <c r="AH40" s="247"/>
      <c r="AI40" s="248"/>
      <c r="AJ40" s="243" t="s">
        <v>20</v>
      </c>
      <c r="AK40" s="244"/>
      <c r="AL40" s="245"/>
      <c r="AM40" s="243" t="s">
        <v>20</v>
      </c>
      <c r="AN40" s="244"/>
      <c r="AO40" s="245"/>
      <c r="AP40" s="243" t="s">
        <v>20</v>
      </c>
      <c r="AQ40" s="244"/>
      <c r="AR40" s="245"/>
      <c r="AS40" s="243" t="s">
        <v>20</v>
      </c>
      <c r="AT40" s="244"/>
      <c r="AU40" s="244"/>
      <c r="AV40" s="244"/>
      <c r="AW40" s="245"/>
      <c r="AX40" s="261" t="s">
        <v>103</v>
      </c>
      <c r="AY40" s="262"/>
      <c r="AZ40" s="262"/>
      <c r="BA40" s="262"/>
      <c r="BB40" s="262"/>
      <c r="BC40" s="262"/>
      <c r="BD40" s="262"/>
      <c r="BE40" s="262"/>
      <c r="BF40" s="262"/>
      <c r="BG40" s="262"/>
      <c r="BH40" s="263"/>
      <c r="BI40" s="255" t="s">
        <v>20</v>
      </c>
      <c r="BJ40" s="256"/>
      <c r="BK40" s="256"/>
      <c r="BL40" s="256"/>
      <c r="BM40" s="256"/>
      <c r="BN40" s="256"/>
      <c r="BO40" s="256"/>
      <c r="BP40" s="256"/>
      <c r="BQ40" s="256"/>
      <c r="BR40" s="256"/>
      <c r="BS40" s="257"/>
      <c r="BT40" s="240"/>
      <c r="BU40" s="241"/>
      <c r="BV40" s="241"/>
      <c r="BW40" s="241"/>
      <c r="BX40" s="241"/>
      <c r="BY40" s="241"/>
      <c r="BZ40" s="241"/>
      <c r="CA40" s="241"/>
      <c r="CB40" s="241"/>
      <c r="CC40" s="241"/>
      <c r="CD40" s="241"/>
      <c r="CE40" s="241"/>
      <c r="CF40" s="241"/>
      <c r="CG40" s="241"/>
      <c r="CH40" s="242"/>
    </row>
    <row r="41" spans="1:89" ht="45" customHeight="1">
      <c r="A41" s="258">
        <v>28</v>
      </c>
      <c r="B41" s="259"/>
      <c r="C41" s="260"/>
      <c r="D41" s="240" t="s">
        <v>104</v>
      </c>
      <c r="E41" s="241"/>
      <c r="F41" s="241"/>
      <c r="G41" s="241"/>
      <c r="H41" s="241"/>
      <c r="I41" s="241"/>
      <c r="J41" s="241"/>
      <c r="K41" s="242"/>
      <c r="L41" s="255" t="s">
        <v>20</v>
      </c>
      <c r="M41" s="256"/>
      <c r="N41" s="256"/>
      <c r="O41" s="256"/>
      <c r="P41" s="256"/>
      <c r="Q41" s="256"/>
      <c r="R41" s="256"/>
      <c r="S41" s="257"/>
      <c r="T41" s="240" t="s">
        <v>59</v>
      </c>
      <c r="U41" s="241"/>
      <c r="V41" s="241"/>
      <c r="W41" s="241"/>
      <c r="X41" s="241"/>
      <c r="Y41" s="241"/>
      <c r="Z41" s="241"/>
      <c r="AA41" s="242"/>
      <c r="AB41" s="243">
        <v>20</v>
      </c>
      <c r="AC41" s="244"/>
      <c r="AD41" s="244"/>
      <c r="AE41" s="245"/>
      <c r="AF41" s="246" t="s">
        <v>34</v>
      </c>
      <c r="AG41" s="247"/>
      <c r="AH41" s="247"/>
      <c r="AI41" s="248"/>
      <c r="AJ41" s="243" t="s">
        <v>20</v>
      </c>
      <c r="AK41" s="244"/>
      <c r="AL41" s="245"/>
      <c r="AM41" s="243" t="s">
        <v>20</v>
      </c>
      <c r="AN41" s="244"/>
      <c r="AO41" s="245"/>
      <c r="AP41" s="243" t="s">
        <v>20</v>
      </c>
      <c r="AQ41" s="244"/>
      <c r="AR41" s="245"/>
      <c r="AS41" s="243" t="s">
        <v>20</v>
      </c>
      <c r="AT41" s="244"/>
      <c r="AU41" s="244"/>
      <c r="AV41" s="244"/>
      <c r="AW41" s="245"/>
      <c r="AX41" s="255" t="s">
        <v>20</v>
      </c>
      <c r="AY41" s="256"/>
      <c r="AZ41" s="256"/>
      <c r="BA41" s="256"/>
      <c r="BB41" s="256"/>
      <c r="BC41" s="256"/>
      <c r="BD41" s="256"/>
      <c r="BE41" s="256"/>
      <c r="BF41" s="256"/>
      <c r="BG41" s="256"/>
      <c r="BH41" s="257"/>
      <c r="BI41" s="255" t="s">
        <v>60</v>
      </c>
      <c r="BJ41" s="256"/>
      <c r="BK41" s="256"/>
      <c r="BL41" s="256"/>
      <c r="BM41" s="256"/>
      <c r="BN41" s="256"/>
      <c r="BO41" s="256"/>
      <c r="BP41" s="256"/>
      <c r="BQ41" s="256"/>
      <c r="BR41" s="256"/>
      <c r="BS41" s="257"/>
      <c r="BT41" s="240"/>
      <c r="BU41" s="241"/>
      <c r="BV41" s="241"/>
      <c r="BW41" s="241"/>
      <c r="BX41" s="241"/>
      <c r="BY41" s="241"/>
      <c r="BZ41" s="241"/>
      <c r="CA41" s="241"/>
      <c r="CB41" s="241"/>
      <c r="CC41" s="241"/>
      <c r="CD41" s="241"/>
      <c r="CE41" s="241"/>
      <c r="CF41" s="241"/>
      <c r="CG41" s="241"/>
      <c r="CH41" s="242"/>
    </row>
    <row r="42" spans="1:89" ht="75" customHeight="1">
      <c r="A42" s="258">
        <v>29</v>
      </c>
      <c r="B42" s="259"/>
      <c r="C42" s="260"/>
      <c r="D42" s="240" t="s">
        <v>105</v>
      </c>
      <c r="E42" s="241"/>
      <c r="F42" s="241"/>
      <c r="G42" s="241"/>
      <c r="H42" s="241"/>
      <c r="I42" s="241"/>
      <c r="J42" s="241"/>
      <c r="K42" s="242"/>
      <c r="L42" s="255" t="s">
        <v>106</v>
      </c>
      <c r="M42" s="256"/>
      <c r="N42" s="256"/>
      <c r="O42" s="256"/>
      <c r="P42" s="256"/>
      <c r="Q42" s="256"/>
      <c r="R42" s="256"/>
      <c r="S42" s="257"/>
      <c r="T42" s="240" t="s">
        <v>83</v>
      </c>
      <c r="U42" s="241"/>
      <c r="V42" s="241"/>
      <c r="W42" s="241"/>
      <c r="X42" s="241"/>
      <c r="Y42" s="241"/>
      <c r="Z42" s="241"/>
      <c r="AA42" s="242"/>
      <c r="AB42" s="243">
        <v>21</v>
      </c>
      <c r="AC42" s="244"/>
      <c r="AD42" s="244"/>
      <c r="AE42" s="245"/>
      <c r="AF42" s="246" t="s">
        <v>34</v>
      </c>
      <c r="AG42" s="247"/>
      <c r="AH42" s="247"/>
      <c r="AI42" s="248"/>
      <c r="AJ42" s="243" t="s">
        <v>20</v>
      </c>
      <c r="AK42" s="244"/>
      <c r="AL42" s="245"/>
      <c r="AM42" s="243" t="s">
        <v>20</v>
      </c>
      <c r="AN42" s="244"/>
      <c r="AO42" s="245"/>
      <c r="AP42" s="243" t="s">
        <v>20</v>
      </c>
      <c r="AQ42" s="244"/>
      <c r="AR42" s="245"/>
      <c r="AS42" s="243" t="s">
        <v>107</v>
      </c>
      <c r="AT42" s="244"/>
      <c r="AU42" s="244"/>
      <c r="AV42" s="244"/>
      <c r="AW42" s="245"/>
      <c r="AX42" s="255" t="s">
        <v>20</v>
      </c>
      <c r="AY42" s="256"/>
      <c r="AZ42" s="256"/>
      <c r="BA42" s="256"/>
      <c r="BB42" s="256"/>
      <c r="BC42" s="256"/>
      <c r="BD42" s="256"/>
      <c r="BE42" s="256"/>
      <c r="BF42" s="256"/>
      <c r="BG42" s="256"/>
      <c r="BH42" s="257"/>
      <c r="BI42" s="255" t="s">
        <v>20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7"/>
      <c r="BT42" s="240" t="s">
        <v>108</v>
      </c>
      <c r="BU42" s="241"/>
      <c r="BV42" s="241"/>
      <c r="BW42" s="241"/>
      <c r="BX42" s="241"/>
      <c r="BY42" s="241"/>
      <c r="BZ42" s="241"/>
      <c r="CA42" s="241"/>
      <c r="CB42" s="241"/>
      <c r="CC42" s="241"/>
      <c r="CD42" s="241"/>
      <c r="CE42" s="241"/>
      <c r="CF42" s="241"/>
      <c r="CG42" s="241"/>
      <c r="CH42" s="242"/>
    </row>
    <row r="43" spans="1:89" ht="45" customHeight="1">
      <c r="A43" s="258">
        <v>30</v>
      </c>
      <c r="B43" s="259"/>
      <c r="C43" s="260"/>
      <c r="D43" s="240" t="s">
        <v>109</v>
      </c>
      <c r="E43" s="241"/>
      <c r="F43" s="241"/>
      <c r="G43" s="241"/>
      <c r="H43" s="241"/>
      <c r="I43" s="241"/>
      <c r="J43" s="241"/>
      <c r="K43" s="242"/>
      <c r="L43" s="255" t="s">
        <v>110</v>
      </c>
      <c r="M43" s="256"/>
      <c r="N43" s="256"/>
      <c r="O43" s="256"/>
      <c r="P43" s="256"/>
      <c r="Q43" s="256"/>
      <c r="R43" s="256"/>
      <c r="S43" s="257"/>
      <c r="T43" s="240" t="s">
        <v>83</v>
      </c>
      <c r="U43" s="241"/>
      <c r="V43" s="241"/>
      <c r="W43" s="241"/>
      <c r="X43" s="241"/>
      <c r="Y43" s="241"/>
      <c r="Z43" s="241"/>
      <c r="AA43" s="242"/>
      <c r="AB43" s="243">
        <v>22</v>
      </c>
      <c r="AC43" s="244"/>
      <c r="AD43" s="244"/>
      <c r="AE43" s="245"/>
      <c r="AF43" s="246" t="s">
        <v>34</v>
      </c>
      <c r="AG43" s="247"/>
      <c r="AH43" s="247"/>
      <c r="AI43" s="248"/>
      <c r="AJ43" s="243" t="s">
        <v>20</v>
      </c>
      <c r="AK43" s="244"/>
      <c r="AL43" s="245"/>
      <c r="AM43" s="243" t="s">
        <v>20</v>
      </c>
      <c r="AN43" s="244"/>
      <c r="AO43" s="245"/>
      <c r="AP43" s="243" t="s">
        <v>20</v>
      </c>
      <c r="AQ43" s="244"/>
      <c r="AR43" s="245"/>
      <c r="AS43" s="243" t="s">
        <v>107</v>
      </c>
      <c r="AT43" s="244"/>
      <c r="AU43" s="244"/>
      <c r="AV43" s="244"/>
      <c r="AW43" s="245"/>
      <c r="AX43" s="255" t="s">
        <v>20</v>
      </c>
      <c r="AY43" s="256"/>
      <c r="AZ43" s="256"/>
      <c r="BA43" s="256"/>
      <c r="BB43" s="256"/>
      <c r="BC43" s="256"/>
      <c r="BD43" s="256"/>
      <c r="BE43" s="256"/>
      <c r="BF43" s="256"/>
      <c r="BG43" s="256"/>
      <c r="BH43" s="257"/>
      <c r="BI43" s="255" t="s">
        <v>20</v>
      </c>
      <c r="BJ43" s="256"/>
      <c r="BK43" s="256"/>
      <c r="BL43" s="256"/>
      <c r="BM43" s="256"/>
      <c r="BN43" s="256"/>
      <c r="BO43" s="256"/>
      <c r="BP43" s="256"/>
      <c r="BQ43" s="256"/>
      <c r="BR43" s="256"/>
      <c r="BS43" s="257"/>
      <c r="BT43" s="240" t="s">
        <v>111</v>
      </c>
      <c r="BU43" s="241"/>
      <c r="BV43" s="241"/>
      <c r="BW43" s="241"/>
      <c r="BX43" s="241"/>
      <c r="BY43" s="241"/>
      <c r="BZ43" s="241"/>
      <c r="CA43" s="241"/>
      <c r="CB43" s="241"/>
      <c r="CC43" s="241"/>
      <c r="CD43" s="241"/>
      <c r="CE43" s="241"/>
      <c r="CF43" s="241"/>
      <c r="CG43" s="241"/>
      <c r="CH43" s="242"/>
    </row>
    <row r="44" spans="1:89" ht="15" customHeight="1">
      <c r="A44" s="4" t="s">
        <v>112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7"/>
    </row>
    <row r="45" spans="1:89" ht="60" customHeight="1">
      <c r="A45" s="258">
        <v>27</v>
      </c>
      <c r="B45" s="259"/>
      <c r="C45" s="260"/>
      <c r="D45" s="240" t="s">
        <v>54</v>
      </c>
      <c r="E45" s="241"/>
      <c r="F45" s="241"/>
      <c r="G45" s="241"/>
      <c r="H45" s="241"/>
      <c r="I45" s="241"/>
      <c r="J45" s="241"/>
      <c r="K45" s="242"/>
      <c r="L45" s="255" t="s">
        <v>20</v>
      </c>
      <c r="M45" s="256"/>
      <c r="N45" s="256"/>
      <c r="O45" s="256"/>
      <c r="P45" s="256"/>
      <c r="Q45" s="256"/>
      <c r="R45" s="256"/>
      <c r="S45" s="257"/>
      <c r="T45" s="240" t="s">
        <v>55</v>
      </c>
      <c r="U45" s="241"/>
      <c r="V45" s="241"/>
      <c r="W45" s="241"/>
      <c r="X45" s="241"/>
      <c r="Y45" s="241"/>
      <c r="Z45" s="241"/>
      <c r="AA45" s="242"/>
      <c r="AB45" s="243" t="s">
        <v>20</v>
      </c>
      <c r="AC45" s="244"/>
      <c r="AD45" s="244"/>
      <c r="AE45" s="245"/>
      <c r="AF45" s="246" t="s">
        <v>38</v>
      </c>
      <c r="AG45" s="247"/>
      <c r="AH45" s="247"/>
      <c r="AI45" s="248"/>
      <c r="AJ45" s="243" t="s">
        <v>20</v>
      </c>
      <c r="AK45" s="244"/>
      <c r="AL45" s="245"/>
      <c r="AM45" s="243" t="s">
        <v>20</v>
      </c>
      <c r="AN45" s="244"/>
      <c r="AO45" s="245"/>
      <c r="AP45" s="243" t="s">
        <v>20</v>
      </c>
      <c r="AQ45" s="244"/>
      <c r="AR45" s="245"/>
      <c r="AS45" s="243" t="s">
        <v>20</v>
      </c>
      <c r="AT45" s="244"/>
      <c r="AU45" s="244"/>
      <c r="AV45" s="244"/>
      <c r="AW45" s="245"/>
      <c r="AX45" s="255" t="s">
        <v>20</v>
      </c>
      <c r="AY45" s="256"/>
      <c r="AZ45" s="256"/>
      <c r="BA45" s="256"/>
      <c r="BB45" s="256"/>
      <c r="BC45" s="256"/>
      <c r="BD45" s="256"/>
      <c r="BE45" s="256"/>
      <c r="BF45" s="256"/>
      <c r="BG45" s="256"/>
      <c r="BH45" s="257"/>
      <c r="BI45" s="261" t="s">
        <v>113</v>
      </c>
      <c r="BJ45" s="262"/>
      <c r="BK45" s="262"/>
      <c r="BL45" s="262"/>
      <c r="BM45" s="262"/>
      <c r="BN45" s="262"/>
      <c r="BO45" s="262"/>
      <c r="BP45" s="262"/>
      <c r="BQ45" s="262"/>
      <c r="BR45" s="262"/>
      <c r="BS45" s="263"/>
      <c r="BT45" s="240"/>
      <c r="BU45" s="241"/>
      <c r="BV45" s="241"/>
      <c r="BW45" s="241"/>
      <c r="BX45" s="241"/>
      <c r="BY45" s="241"/>
      <c r="BZ45" s="241"/>
      <c r="CA45" s="241"/>
      <c r="CB45" s="241"/>
      <c r="CC45" s="241"/>
      <c r="CD45" s="241"/>
      <c r="CE45" s="241"/>
      <c r="CF45" s="241"/>
      <c r="CG45" s="241"/>
      <c r="CH45" s="242"/>
    </row>
    <row r="46" spans="1:89" ht="45" customHeight="1">
      <c r="A46" s="258">
        <v>28</v>
      </c>
      <c r="B46" s="259"/>
      <c r="C46" s="260"/>
      <c r="D46" s="240" t="s">
        <v>104</v>
      </c>
      <c r="E46" s="241"/>
      <c r="F46" s="241"/>
      <c r="G46" s="241"/>
      <c r="H46" s="241"/>
      <c r="I46" s="241"/>
      <c r="J46" s="241"/>
      <c r="K46" s="242"/>
      <c r="L46" s="255" t="s">
        <v>20</v>
      </c>
      <c r="M46" s="256"/>
      <c r="N46" s="256"/>
      <c r="O46" s="256"/>
      <c r="P46" s="256"/>
      <c r="Q46" s="256"/>
      <c r="R46" s="256"/>
      <c r="S46" s="257"/>
      <c r="T46" s="240" t="s">
        <v>59</v>
      </c>
      <c r="U46" s="241"/>
      <c r="V46" s="241"/>
      <c r="W46" s="241"/>
      <c r="X46" s="241"/>
      <c r="Y46" s="241"/>
      <c r="Z46" s="241"/>
      <c r="AA46" s="242"/>
      <c r="AB46" s="243">
        <v>20</v>
      </c>
      <c r="AC46" s="244"/>
      <c r="AD46" s="244"/>
      <c r="AE46" s="245"/>
      <c r="AF46" s="246" t="s">
        <v>34</v>
      </c>
      <c r="AG46" s="247"/>
      <c r="AH46" s="247"/>
      <c r="AI46" s="248"/>
      <c r="AJ46" s="243" t="s">
        <v>20</v>
      </c>
      <c r="AK46" s="244"/>
      <c r="AL46" s="245"/>
      <c r="AM46" s="243" t="s">
        <v>20</v>
      </c>
      <c r="AN46" s="244"/>
      <c r="AO46" s="245"/>
      <c r="AP46" s="243" t="s">
        <v>20</v>
      </c>
      <c r="AQ46" s="244"/>
      <c r="AR46" s="245"/>
      <c r="AS46" s="243" t="s">
        <v>20</v>
      </c>
      <c r="AT46" s="244"/>
      <c r="AU46" s="244"/>
      <c r="AV46" s="244"/>
      <c r="AW46" s="245"/>
      <c r="AX46" s="255" t="s">
        <v>20</v>
      </c>
      <c r="AY46" s="256"/>
      <c r="AZ46" s="256"/>
      <c r="BA46" s="256"/>
      <c r="BB46" s="256"/>
      <c r="BC46" s="256"/>
      <c r="BD46" s="256"/>
      <c r="BE46" s="256"/>
      <c r="BF46" s="256"/>
      <c r="BG46" s="256"/>
      <c r="BH46" s="257"/>
      <c r="BI46" s="255" t="s">
        <v>60</v>
      </c>
      <c r="BJ46" s="256"/>
      <c r="BK46" s="256"/>
      <c r="BL46" s="256"/>
      <c r="BM46" s="256"/>
      <c r="BN46" s="256"/>
      <c r="BO46" s="256"/>
      <c r="BP46" s="256"/>
      <c r="BQ46" s="256"/>
      <c r="BR46" s="256"/>
      <c r="BS46" s="257"/>
      <c r="BT46" s="240"/>
      <c r="BU46" s="241"/>
      <c r="BV46" s="241"/>
      <c r="BW46" s="241"/>
      <c r="BX46" s="241"/>
      <c r="BY46" s="241"/>
      <c r="BZ46" s="241"/>
      <c r="CA46" s="241"/>
      <c r="CB46" s="241"/>
      <c r="CC46" s="241"/>
      <c r="CD46" s="241"/>
      <c r="CE46" s="241"/>
      <c r="CF46" s="241"/>
      <c r="CG46" s="241"/>
      <c r="CH46" s="242"/>
    </row>
    <row r="47" spans="1:89" ht="75" customHeight="1">
      <c r="A47" s="258">
        <v>29</v>
      </c>
      <c r="B47" s="259"/>
      <c r="C47" s="260"/>
      <c r="D47" s="240" t="s">
        <v>105</v>
      </c>
      <c r="E47" s="241"/>
      <c r="F47" s="241"/>
      <c r="G47" s="241"/>
      <c r="H47" s="241"/>
      <c r="I47" s="241"/>
      <c r="J47" s="241"/>
      <c r="K47" s="242"/>
      <c r="L47" s="255" t="s">
        <v>106</v>
      </c>
      <c r="M47" s="256"/>
      <c r="N47" s="256"/>
      <c r="O47" s="256"/>
      <c r="P47" s="256"/>
      <c r="Q47" s="256"/>
      <c r="R47" s="256"/>
      <c r="S47" s="257"/>
      <c r="T47" s="240" t="s">
        <v>83</v>
      </c>
      <c r="U47" s="241"/>
      <c r="V47" s="241"/>
      <c r="W47" s="241"/>
      <c r="X47" s="241"/>
      <c r="Y47" s="241"/>
      <c r="Z47" s="241"/>
      <c r="AA47" s="242"/>
      <c r="AB47" s="243">
        <v>21</v>
      </c>
      <c r="AC47" s="244"/>
      <c r="AD47" s="244"/>
      <c r="AE47" s="245"/>
      <c r="AF47" s="246" t="s">
        <v>34</v>
      </c>
      <c r="AG47" s="247"/>
      <c r="AH47" s="247"/>
      <c r="AI47" s="248"/>
      <c r="AJ47" s="243" t="s">
        <v>20</v>
      </c>
      <c r="AK47" s="244"/>
      <c r="AL47" s="245"/>
      <c r="AM47" s="243" t="s">
        <v>20</v>
      </c>
      <c r="AN47" s="244"/>
      <c r="AO47" s="245"/>
      <c r="AP47" s="243" t="s">
        <v>20</v>
      </c>
      <c r="AQ47" s="244"/>
      <c r="AR47" s="245"/>
      <c r="AS47" s="243" t="s">
        <v>107</v>
      </c>
      <c r="AT47" s="244"/>
      <c r="AU47" s="244"/>
      <c r="AV47" s="244"/>
      <c r="AW47" s="245"/>
      <c r="AX47" s="255" t="s">
        <v>20</v>
      </c>
      <c r="AY47" s="256"/>
      <c r="AZ47" s="256"/>
      <c r="BA47" s="256"/>
      <c r="BB47" s="256"/>
      <c r="BC47" s="256"/>
      <c r="BD47" s="256"/>
      <c r="BE47" s="256"/>
      <c r="BF47" s="256"/>
      <c r="BG47" s="256"/>
      <c r="BH47" s="257"/>
      <c r="BI47" s="255" t="s">
        <v>20</v>
      </c>
      <c r="BJ47" s="256"/>
      <c r="BK47" s="256"/>
      <c r="BL47" s="256"/>
      <c r="BM47" s="256"/>
      <c r="BN47" s="256"/>
      <c r="BO47" s="256"/>
      <c r="BP47" s="256"/>
      <c r="BQ47" s="256"/>
      <c r="BR47" s="256"/>
      <c r="BS47" s="257"/>
      <c r="BT47" s="240" t="s">
        <v>108</v>
      </c>
      <c r="BU47" s="241"/>
      <c r="BV47" s="241"/>
      <c r="BW47" s="241"/>
      <c r="BX47" s="241"/>
      <c r="BY47" s="241"/>
      <c r="BZ47" s="241"/>
      <c r="CA47" s="241"/>
      <c r="CB47" s="241"/>
      <c r="CC47" s="241"/>
      <c r="CD47" s="241"/>
      <c r="CE47" s="241"/>
      <c r="CF47" s="241"/>
      <c r="CG47" s="241"/>
      <c r="CH47" s="242"/>
    </row>
    <row r="48" spans="1:89" ht="45" customHeight="1">
      <c r="A48" s="258">
        <v>30</v>
      </c>
      <c r="B48" s="259"/>
      <c r="C48" s="260"/>
      <c r="D48" s="240" t="s">
        <v>109</v>
      </c>
      <c r="E48" s="241"/>
      <c r="F48" s="241"/>
      <c r="G48" s="241"/>
      <c r="H48" s="241"/>
      <c r="I48" s="241"/>
      <c r="J48" s="241"/>
      <c r="K48" s="242"/>
      <c r="L48" s="255" t="s">
        <v>110</v>
      </c>
      <c r="M48" s="256"/>
      <c r="N48" s="256"/>
      <c r="O48" s="256"/>
      <c r="P48" s="256"/>
      <c r="Q48" s="256"/>
      <c r="R48" s="256"/>
      <c r="S48" s="257"/>
      <c r="T48" s="240" t="s">
        <v>83</v>
      </c>
      <c r="U48" s="241"/>
      <c r="V48" s="241"/>
      <c r="W48" s="241"/>
      <c r="X48" s="241"/>
      <c r="Y48" s="241"/>
      <c r="Z48" s="241"/>
      <c r="AA48" s="242"/>
      <c r="AB48" s="243">
        <v>22</v>
      </c>
      <c r="AC48" s="244"/>
      <c r="AD48" s="244"/>
      <c r="AE48" s="245"/>
      <c r="AF48" s="246" t="s">
        <v>34</v>
      </c>
      <c r="AG48" s="247"/>
      <c r="AH48" s="247"/>
      <c r="AI48" s="248"/>
      <c r="AJ48" s="243" t="s">
        <v>20</v>
      </c>
      <c r="AK48" s="244"/>
      <c r="AL48" s="245"/>
      <c r="AM48" s="243" t="s">
        <v>20</v>
      </c>
      <c r="AN48" s="244"/>
      <c r="AO48" s="245"/>
      <c r="AP48" s="243" t="s">
        <v>20</v>
      </c>
      <c r="AQ48" s="244"/>
      <c r="AR48" s="245"/>
      <c r="AS48" s="243" t="s">
        <v>107</v>
      </c>
      <c r="AT48" s="244"/>
      <c r="AU48" s="244"/>
      <c r="AV48" s="244"/>
      <c r="AW48" s="245"/>
      <c r="AX48" s="255" t="s">
        <v>20</v>
      </c>
      <c r="AY48" s="256"/>
      <c r="AZ48" s="256"/>
      <c r="BA48" s="256"/>
      <c r="BB48" s="256"/>
      <c r="BC48" s="256"/>
      <c r="BD48" s="256"/>
      <c r="BE48" s="256"/>
      <c r="BF48" s="256"/>
      <c r="BG48" s="256"/>
      <c r="BH48" s="257"/>
      <c r="BI48" s="255" t="s">
        <v>20</v>
      </c>
      <c r="BJ48" s="256"/>
      <c r="BK48" s="256"/>
      <c r="BL48" s="256"/>
      <c r="BM48" s="256"/>
      <c r="BN48" s="256"/>
      <c r="BO48" s="256"/>
      <c r="BP48" s="256"/>
      <c r="BQ48" s="256"/>
      <c r="BR48" s="256"/>
      <c r="BS48" s="257"/>
      <c r="BT48" s="240" t="s">
        <v>111</v>
      </c>
      <c r="BU48" s="241"/>
      <c r="BV48" s="241"/>
      <c r="BW48" s="241"/>
      <c r="BX48" s="241"/>
      <c r="BY48" s="241"/>
      <c r="BZ48" s="241"/>
      <c r="CA48" s="241"/>
      <c r="CB48" s="241"/>
      <c r="CC48" s="241"/>
      <c r="CD48" s="241"/>
      <c r="CE48" s="241"/>
      <c r="CF48" s="241"/>
      <c r="CG48" s="241"/>
      <c r="CH48" s="242"/>
    </row>
    <row r="49" spans="1:89" ht="15" customHeight="1">
      <c r="A49" s="4" t="s">
        <v>114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7"/>
    </row>
    <row r="50" spans="1:89" ht="60" customHeight="1">
      <c r="A50" s="258">
        <v>31</v>
      </c>
      <c r="B50" s="259"/>
      <c r="C50" s="260"/>
      <c r="D50" s="240" t="s">
        <v>54</v>
      </c>
      <c r="E50" s="241"/>
      <c r="F50" s="241"/>
      <c r="G50" s="241"/>
      <c r="H50" s="241"/>
      <c r="I50" s="241"/>
      <c r="J50" s="241"/>
      <c r="K50" s="242"/>
      <c r="L50" s="255" t="s">
        <v>20</v>
      </c>
      <c r="M50" s="256"/>
      <c r="N50" s="256"/>
      <c r="O50" s="256"/>
      <c r="P50" s="256"/>
      <c r="Q50" s="256"/>
      <c r="R50" s="256"/>
      <c r="S50" s="257"/>
      <c r="T50" s="240" t="s">
        <v>55</v>
      </c>
      <c r="U50" s="241"/>
      <c r="V50" s="241"/>
      <c r="W50" s="241"/>
      <c r="X50" s="241"/>
      <c r="Y50" s="241"/>
      <c r="Z50" s="241"/>
      <c r="AA50" s="242"/>
      <c r="AB50" s="243" t="s">
        <v>20</v>
      </c>
      <c r="AC50" s="244"/>
      <c r="AD50" s="244"/>
      <c r="AE50" s="245"/>
      <c r="AF50" s="246" t="s">
        <v>38</v>
      </c>
      <c r="AG50" s="247"/>
      <c r="AH50" s="247"/>
      <c r="AI50" s="248"/>
      <c r="AJ50" s="243" t="s">
        <v>20</v>
      </c>
      <c r="AK50" s="244"/>
      <c r="AL50" s="245"/>
      <c r="AM50" s="243" t="s">
        <v>20</v>
      </c>
      <c r="AN50" s="244"/>
      <c r="AO50" s="245"/>
      <c r="AP50" s="243" t="s">
        <v>20</v>
      </c>
      <c r="AQ50" s="244"/>
      <c r="AR50" s="245"/>
      <c r="AS50" s="243" t="s">
        <v>20</v>
      </c>
      <c r="AT50" s="244"/>
      <c r="AU50" s="244"/>
      <c r="AV50" s="244"/>
      <c r="AW50" s="245"/>
      <c r="AX50" s="255" t="s">
        <v>20</v>
      </c>
      <c r="AY50" s="256"/>
      <c r="AZ50" s="256"/>
      <c r="BA50" s="256"/>
      <c r="BB50" s="256"/>
      <c r="BC50" s="256"/>
      <c r="BD50" s="256"/>
      <c r="BE50" s="256"/>
      <c r="BF50" s="256"/>
      <c r="BG50" s="256"/>
      <c r="BH50" s="257"/>
      <c r="BI50" s="255" t="s">
        <v>115</v>
      </c>
      <c r="BJ50" s="256"/>
      <c r="BK50" s="256"/>
      <c r="BL50" s="256"/>
      <c r="BM50" s="256"/>
      <c r="BN50" s="256"/>
      <c r="BO50" s="256"/>
      <c r="BP50" s="256"/>
      <c r="BQ50" s="256"/>
      <c r="BR50" s="256"/>
      <c r="BS50" s="257"/>
      <c r="BT50" s="240"/>
      <c r="BU50" s="241"/>
      <c r="BV50" s="241"/>
      <c r="BW50" s="241"/>
      <c r="BX50" s="241"/>
      <c r="BY50" s="241"/>
      <c r="BZ50" s="241"/>
      <c r="CA50" s="241"/>
      <c r="CB50" s="241"/>
      <c r="CC50" s="241"/>
      <c r="CD50" s="241"/>
      <c r="CE50" s="241"/>
      <c r="CF50" s="241"/>
      <c r="CG50" s="241"/>
      <c r="CH50" s="242"/>
    </row>
    <row r="51" spans="1:89" ht="60" customHeight="1">
      <c r="A51" s="258">
        <v>32</v>
      </c>
      <c r="B51" s="259"/>
      <c r="C51" s="260"/>
      <c r="D51" s="240" t="s">
        <v>58</v>
      </c>
      <c r="E51" s="241"/>
      <c r="F51" s="241"/>
      <c r="G51" s="241"/>
      <c r="H51" s="241"/>
      <c r="I51" s="241"/>
      <c r="J51" s="241"/>
      <c r="K51" s="242"/>
      <c r="L51" s="255" t="s">
        <v>20</v>
      </c>
      <c r="M51" s="256"/>
      <c r="N51" s="256"/>
      <c r="O51" s="256"/>
      <c r="P51" s="256"/>
      <c r="Q51" s="256"/>
      <c r="R51" s="256"/>
      <c r="S51" s="257"/>
      <c r="T51" s="240" t="s">
        <v>59</v>
      </c>
      <c r="U51" s="241"/>
      <c r="V51" s="241"/>
      <c r="W51" s="241"/>
      <c r="X51" s="241"/>
      <c r="Y51" s="241"/>
      <c r="Z51" s="241"/>
      <c r="AA51" s="242"/>
      <c r="AB51" s="243">
        <v>23</v>
      </c>
      <c r="AC51" s="244"/>
      <c r="AD51" s="244"/>
      <c r="AE51" s="245"/>
      <c r="AF51" s="246" t="s">
        <v>34</v>
      </c>
      <c r="AG51" s="247"/>
      <c r="AH51" s="247"/>
      <c r="AI51" s="248"/>
      <c r="AJ51" s="243" t="s">
        <v>20</v>
      </c>
      <c r="AK51" s="244"/>
      <c r="AL51" s="245"/>
      <c r="AM51" s="243" t="s">
        <v>20</v>
      </c>
      <c r="AN51" s="244"/>
      <c r="AO51" s="245"/>
      <c r="AP51" s="243" t="s">
        <v>20</v>
      </c>
      <c r="AQ51" s="244"/>
      <c r="AR51" s="245"/>
      <c r="AS51" s="243" t="s">
        <v>20</v>
      </c>
      <c r="AT51" s="244"/>
      <c r="AU51" s="244"/>
      <c r="AV51" s="244"/>
      <c r="AW51" s="245"/>
      <c r="AX51" s="255" t="s">
        <v>20</v>
      </c>
      <c r="AY51" s="256"/>
      <c r="AZ51" s="256"/>
      <c r="BA51" s="256"/>
      <c r="BB51" s="256"/>
      <c r="BC51" s="256"/>
      <c r="BD51" s="256"/>
      <c r="BE51" s="256"/>
      <c r="BF51" s="256"/>
      <c r="BG51" s="256"/>
      <c r="BH51" s="257"/>
      <c r="BI51" s="255" t="s">
        <v>60</v>
      </c>
      <c r="BJ51" s="256"/>
      <c r="BK51" s="256"/>
      <c r="BL51" s="256"/>
      <c r="BM51" s="256"/>
      <c r="BN51" s="256"/>
      <c r="BO51" s="256"/>
      <c r="BP51" s="256"/>
      <c r="BQ51" s="256"/>
      <c r="BR51" s="256"/>
      <c r="BS51" s="257"/>
      <c r="BT51" s="240"/>
      <c r="BU51" s="241"/>
      <c r="BV51" s="241"/>
      <c r="BW51" s="241"/>
      <c r="BX51" s="241"/>
      <c r="BY51" s="241"/>
      <c r="BZ51" s="241"/>
      <c r="CA51" s="241"/>
      <c r="CB51" s="241"/>
      <c r="CC51" s="241"/>
      <c r="CD51" s="241"/>
      <c r="CE51" s="241"/>
      <c r="CF51" s="241"/>
      <c r="CG51" s="241"/>
      <c r="CH51" s="242"/>
    </row>
    <row r="52" spans="1:89" ht="45" customHeight="1">
      <c r="A52" s="258">
        <v>33</v>
      </c>
      <c r="B52" s="259"/>
      <c r="C52" s="260"/>
      <c r="D52" s="240" t="s">
        <v>62</v>
      </c>
      <c r="E52" s="241"/>
      <c r="F52" s="241"/>
      <c r="G52" s="241"/>
      <c r="H52" s="241"/>
      <c r="I52" s="241"/>
      <c r="J52" s="241"/>
      <c r="K52" s="242"/>
      <c r="L52" s="255" t="s">
        <v>20</v>
      </c>
      <c r="M52" s="256"/>
      <c r="N52" s="256"/>
      <c r="O52" s="256"/>
      <c r="P52" s="256"/>
      <c r="Q52" s="256"/>
      <c r="R52" s="256"/>
      <c r="S52" s="257"/>
      <c r="T52" s="240" t="s">
        <v>36</v>
      </c>
      <c r="U52" s="241"/>
      <c r="V52" s="241"/>
      <c r="W52" s="241"/>
      <c r="X52" s="241"/>
      <c r="Y52" s="241"/>
      <c r="Z52" s="241"/>
      <c r="AA52" s="242"/>
      <c r="AB52" s="258">
        <v>24</v>
      </c>
      <c r="AC52" s="259"/>
      <c r="AD52" s="259"/>
      <c r="AE52" s="260"/>
      <c r="AF52" s="252" t="s">
        <v>20</v>
      </c>
      <c r="AG52" s="253"/>
      <c r="AH52" s="253"/>
      <c r="AI52" s="254"/>
      <c r="AJ52" s="243" t="s">
        <v>20</v>
      </c>
      <c r="AK52" s="244"/>
      <c r="AL52" s="245"/>
      <c r="AM52" s="243" t="s">
        <v>20</v>
      </c>
      <c r="AN52" s="244"/>
      <c r="AO52" s="245"/>
      <c r="AP52" s="243" t="s">
        <v>20</v>
      </c>
      <c r="AQ52" s="244"/>
      <c r="AR52" s="245"/>
      <c r="AS52" s="243" t="s">
        <v>20</v>
      </c>
      <c r="AT52" s="244"/>
      <c r="AU52" s="244"/>
      <c r="AV52" s="244"/>
      <c r="AW52" s="245"/>
      <c r="AX52" s="255" t="s">
        <v>20</v>
      </c>
      <c r="AY52" s="256"/>
      <c r="AZ52" s="256"/>
      <c r="BA52" s="256"/>
      <c r="BB52" s="256"/>
      <c r="BC52" s="256"/>
      <c r="BD52" s="256"/>
      <c r="BE52" s="256"/>
      <c r="BF52" s="256"/>
      <c r="BG52" s="256"/>
      <c r="BH52" s="257"/>
      <c r="BI52" s="255" t="s">
        <v>20</v>
      </c>
      <c r="BJ52" s="256"/>
      <c r="BK52" s="256"/>
      <c r="BL52" s="256"/>
      <c r="BM52" s="256"/>
      <c r="BN52" s="256"/>
      <c r="BO52" s="256"/>
      <c r="BP52" s="256"/>
      <c r="BQ52" s="256"/>
      <c r="BR52" s="256"/>
      <c r="BS52" s="257"/>
      <c r="BT52" s="240"/>
      <c r="BU52" s="241"/>
      <c r="BV52" s="241"/>
      <c r="BW52" s="241"/>
      <c r="BX52" s="241"/>
      <c r="BY52" s="241"/>
      <c r="BZ52" s="241"/>
      <c r="CA52" s="241"/>
      <c r="CB52" s="241"/>
      <c r="CC52" s="241"/>
      <c r="CD52" s="241"/>
      <c r="CE52" s="241"/>
      <c r="CF52" s="241"/>
      <c r="CG52" s="241"/>
      <c r="CH52" s="242"/>
    </row>
    <row r="53" spans="1:89" ht="45" customHeight="1">
      <c r="A53" s="258">
        <v>34</v>
      </c>
      <c r="B53" s="259"/>
      <c r="C53" s="260"/>
      <c r="D53" s="240" t="s">
        <v>63</v>
      </c>
      <c r="E53" s="241"/>
      <c r="F53" s="241"/>
      <c r="G53" s="241"/>
      <c r="H53" s="241"/>
      <c r="I53" s="241"/>
      <c r="J53" s="241"/>
      <c r="K53" s="242"/>
      <c r="L53" s="255" t="s">
        <v>20</v>
      </c>
      <c r="M53" s="256"/>
      <c r="N53" s="256"/>
      <c r="O53" s="256"/>
      <c r="P53" s="256"/>
      <c r="Q53" s="256"/>
      <c r="R53" s="256"/>
      <c r="S53" s="257"/>
      <c r="T53" s="240" t="s">
        <v>36</v>
      </c>
      <c r="U53" s="241"/>
      <c r="V53" s="241"/>
      <c r="W53" s="241"/>
      <c r="X53" s="241"/>
      <c r="Y53" s="241"/>
      <c r="Z53" s="241"/>
      <c r="AA53" s="242"/>
      <c r="AB53" s="243">
        <v>25</v>
      </c>
      <c r="AC53" s="244"/>
      <c r="AD53" s="244"/>
      <c r="AE53" s="245"/>
      <c r="AF53" s="252" t="s">
        <v>20</v>
      </c>
      <c r="AG53" s="253"/>
      <c r="AH53" s="253"/>
      <c r="AI53" s="254"/>
      <c r="AJ53" s="243" t="s">
        <v>20</v>
      </c>
      <c r="AK53" s="244"/>
      <c r="AL53" s="245"/>
      <c r="AM53" s="243" t="s">
        <v>20</v>
      </c>
      <c r="AN53" s="244"/>
      <c r="AO53" s="245"/>
      <c r="AP53" s="243" t="s">
        <v>20</v>
      </c>
      <c r="AQ53" s="244"/>
      <c r="AR53" s="245"/>
      <c r="AS53" s="243" t="s">
        <v>20</v>
      </c>
      <c r="AT53" s="244"/>
      <c r="AU53" s="244"/>
      <c r="AV53" s="244"/>
      <c r="AW53" s="245"/>
      <c r="AX53" s="255" t="s">
        <v>20</v>
      </c>
      <c r="AY53" s="256"/>
      <c r="AZ53" s="256"/>
      <c r="BA53" s="256"/>
      <c r="BB53" s="256"/>
      <c r="BC53" s="256"/>
      <c r="BD53" s="256"/>
      <c r="BE53" s="256"/>
      <c r="BF53" s="256"/>
      <c r="BG53" s="256"/>
      <c r="BH53" s="257"/>
      <c r="BI53" s="255" t="s">
        <v>20</v>
      </c>
      <c r="BJ53" s="256"/>
      <c r="BK53" s="256"/>
      <c r="BL53" s="256"/>
      <c r="BM53" s="256"/>
      <c r="BN53" s="256"/>
      <c r="BO53" s="256"/>
      <c r="BP53" s="256"/>
      <c r="BQ53" s="256"/>
      <c r="BR53" s="256"/>
      <c r="BS53" s="257"/>
      <c r="BT53" s="240"/>
      <c r="BU53" s="241"/>
      <c r="BV53" s="241"/>
      <c r="BW53" s="241"/>
      <c r="BX53" s="241"/>
      <c r="BY53" s="241"/>
      <c r="BZ53" s="241"/>
      <c r="CA53" s="241"/>
      <c r="CB53" s="241"/>
      <c r="CC53" s="241"/>
      <c r="CD53" s="241"/>
      <c r="CE53" s="241"/>
      <c r="CF53" s="241"/>
      <c r="CG53" s="241"/>
      <c r="CH53" s="242"/>
    </row>
    <row r="54" spans="1:89" ht="45" customHeight="1">
      <c r="A54" s="258">
        <v>35</v>
      </c>
      <c r="B54" s="259"/>
      <c r="C54" s="260"/>
      <c r="D54" s="240" t="s">
        <v>19</v>
      </c>
      <c r="E54" s="241"/>
      <c r="F54" s="241"/>
      <c r="G54" s="241"/>
      <c r="H54" s="241"/>
      <c r="I54" s="241"/>
      <c r="J54" s="241"/>
      <c r="K54" s="242"/>
      <c r="L54" s="255" t="s">
        <v>20</v>
      </c>
      <c r="M54" s="256"/>
      <c r="N54" s="256"/>
      <c r="O54" s="256"/>
      <c r="P54" s="256"/>
      <c r="Q54" s="256"/>
      <c r="R54" s="256"/>
      <c r="S54" s="257"/>
      <c r="T54" s="240" t="s">
        <v>51</v>
      </c>
      <c r="U54" s="241"/>
      <c r="V54" s="241"/>
      <c r="W54" s="241"/>
      <c r="X54" s="241"/>
      <c r="Y54" s="241"/>
      <c r="Z54" s="241"/>
      <c r="AA54" s="242"/>
      <c r="AB54" s="258">
        <v>26</v>
      </c>
      <c r="AC54" s="259"/>
      <c r="AD54" s="259"/>
      <c r="AE54" s="260"/>
      <c r="AF54" s="252" t="s">
        <v>20</v>
      </c>
      <c r="AG54" s="253"/>
      <c r="AH54" s="253"/>
      <c r="AI54" s="254"/>
      <c r="AJ54" s="243" t="s">
        <v>20</v>
      </c>
      <c r="AK54" s="244"/>
      <c r="AL54" s="245"/>
      <c r="AM54" s="243" t="s">
        <v>20</v>
      </c>
      <c r="AN54" s="244"/>
      <c r="AO54" s="245"/>
      <c r="AP54" s="243" t="s">
        <v>20</v>
      </c>
      <c r="AQ54" s="244"/>
      <c r="AR54" s="245"/>
      <c r="AS54" s="243" t="s">
        <v>20</v>
      </c>
      <c r="AT54" s="244"/>
      <c r="AU54" s="244"/>
      <c r="AV54" s="244"/>
      <c r="AW54" s="245"/>
      <c r="AX54" s="255" t="s">
        <v>20</v>
      </c>
      <c r="AY54" s="256"/>
      <c r="AZ54" s="256"/>
      <c r="BA54" s="256"/>
      <c r="BB54" s="256"/>
      <c r="BC54" s="256"/>
      <c r="BD54" s="256"/>
      <c r="BE54" s="256"/>
      <c r="BF54" s="256"/>
      <c r="BG54" s="256"/>
      <c r="BH54" s="257"/>
      <c r="BI54" s="255" t="s">
        <v>20</v>
      </c>
      <c r="BJ54" s="256"/>
      <c r="BK54" s="256"/>
      <c r="BL54" s="256"/>
      <c r="BM54" s="256"/>
      <c r="BN54" s="256"/>
      <c r="BO54" s="256"/>
      <c r="BP54" s="256"/>
      <c r="BQ54" s="256"/>
      <c r="BR54" s="256"/>
      <c r="BS54" s="257"/>
      <c r="BT54" s="240"/>
      <c r="BU54" s="241"/>
      <c r="BV54" s="241"/>
      <c r="BW54" s="241"/>
      <c r="BX54" s="241"/>
      <c r="BY54" s="241"/>
      <c r="BZ54" s="241"/>
      <c r="CA54" s="241"/>
      <c r="CB54" s="241"/>
      <c r="CC54" s="241"/>
      <c r="CD54" s="241"/>
      <c r="CE54" s="241"/>
      <c r="CF54" s="241"/>
      <c r="CG54" s="241"/>
      <c r="CH54" s="242"/>
    </row>
    <row r="55" spans="1:89" ht="90" customHeight="1">
      <c r="A55" s="258">
        <v>36</v>
      </c>
      <c r="B55" s="259"/>
      <c r="C55" s="260"/>
      <c r="D55" s="240" t="s">
        <v>116</v>
      </c>
      <c r="E55" s="241"/>
      <c r="F55" s="241"/>
      <c r="G55" s="241"/>
      <c r="H55" s="241"/>
      <c r="I55" s="241"/>
      <c r="J55" s="241"/>
      <c r="K55" s="242"/>
      <c r="L55" s="240" t="s">
        <v>117</v>
      </c>
      <c r="M55" s="241"/>
      <c r="N55" s="241"/>
      <c r="O55" s="241"/>
      <c r="P55" s="241"/>
      <c r="Q55" s="241"/>
      <c r="R55" s="241"/>
      <c r="S55" s="242"/>
      <c r="T55" s="240" t="s">
        <v>35</v>
      </c>
      <c r="U55" s="241"/>
      <c r="V55" s="241"/>
      <c r="W55" s="241"/>
      <c r="X55" s="241"/>
      <c r="Y55" s="241"/>
      <c r="Z55" s="241"/>
      <c r="AA55" s="242"/>
      <c r="AB55" s="243" t="s">
        <v>20</v>
      </c>
      <c r="AC55" s="244"/>
      <c r="AD55" s="244"/>
      <c r="AE55" s="245"/>
      <c r="AF55" s="246" t="s">
        <v>37</v>
      </c>
      <c r="AG55" s="247"/>
      <c r="AH55" s="247"/>
      <c r="AI55" s="248"/>
      <c r="AJ55" s="243" t="s">
        <v>20</v>
      </c>
      <c r="AK55" s="244"/>
      <c r="AL55" s="245"/>
      <c r="AM55" s="243" t="s">
        <v>20</v>
      </c>
      <c r="AN55" s="244"/>
      <c r="AO55" s="245"/>
      <c r="AP55" s="243" t="s">
        <v>20</v>
      </c>
      <c r="AQ55" s="244"/>
      <c r="AR55" s="245"/>
      <c r="AS55" s="243" t="s">
        <v>20</v>
      </c>
      <c r="AT55" s="244"/>
      <c r="AU55" s="244"/>
      <c r="AV55" s="244"/>
      <c r="AW55" s="245"/>
      <c r="AX55" s="267" t="s">
        <v>118</v>
      </c>
      <c r="AY55" s="268"/>
      <c r="AZ55" s="268"/>
      <c r="BA55" s="268"/>
      <c r="BB55" s="268"/>
      <c r="BC55" s="268"/>
      <c r="BD55" s="268"/>
      <c r="BE55" s="268"/>
      <c r="BF55" s="268"/>
      <c r="BG55" s="268"/>
      <c r="BH55" s="269"/>
      <c r="BI55" s="255" t="s">
        <v>20</v>
      </c>
      <c r="BJ55" s="256"/>
      <c r="BK55" s="256"/>
      <c r="BL55" s="256"/>
      <c r="BM55" s="256"/>
      <c r="BN55" s="256"/>
      <c r="BO55" s="256"/>
      <c r="BP55" s="256"/>
      <c r="BQ55" s="256"/>
      <c r="BR55" s="256"/>
      <c r="BS55" s="257"/>
      <c r="BT55" s="261" t="s">
        <v>119</v>
      </c>
      <c r="BU55" s="262"/>
      <c r="BV55" s="262"/>
      <c r="BW55" s="262"/>
      <c r="BX55" s="262"/>
      <c r="BY55" s="262"/>
      <c r="BZ55" s="262"/>
      <c r="CA55" s="262"/>
      <c r="CB55" s="262"/>
      <c r="CC55" s="262"/>
      <c r="CD55" s="262"/>
      <c r="CE55" s="262"/>
      <c r="CF55" s="262"/>
      <c r="CG55" s="262"/>
      <c r="CH55" s="263"/>
      <c r="CK55" s="2" t="s">
        <v>120</v>
      </c>
    </row>
    <row r="56" spans="1:89" ht="15" customHeight="1">
      <c r="A56" s="4" t="s">
        <v>121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7"/>
    </row>
    <row r="57" spans="1:89" ht="60" customHeight="1">
      <c r="A57" s="258">
        <v>37</v>
      </c>
      <c r="B57" s="259"/>
      <c r="C57" s="260"/>
      <c r="D57" s="240" t="s">
        <v>54</v>
      </c>
      <c r="E57" s="241"/>
      <c r="F57" s="241"/>
      <c r="G57" s="241"/>
      <c r="H57" s="241"/>
      <c r="I57" s="241"/>
      <c r="J57" s="241"/>
      <c r="K57" s="242"/>
      <c r="L57" s="255" t="s">
        <v>20</v>
      </c>
      <c r="M57" s="256"/>
      <c r="N57" s="256"/>
      <c r="O57" s="256"/>
      <c r="P57" s="256"/>
      <c r="Q57" s="256"/>
      <c r="R57" s="256"/>
      <c r="S57" s="257"/>
      <c r="T57" s="240" t="s">
        <v>55</v>
      </c>
      <c r="U57" s="241"/>
      <c r="V57" s="241"/>
      <c r="W57" s="241"/>
      <c r="X57" s="241"/>
      <c r="Y57" s="241"/>
      <c r="Z57" s="241"/>
      <c r="AA57" s="242"/>
      <c r="AB57" s="243" t="s">
        <v>20</v>
      </c>
      <c r="AC57" s="244"/>
      <c r="AD57" s="244"/>
      <c r="AE57" s="245"/>
      <c r="AF57" s="246" t="s">
        <v>38</v>
      </c>
      <c r="AG57" s="247"/>
      <c r="AH57" s="247"/>
      <c r="AI57" s="248"/>
      <c r="AJ57" s="243" t="s">
        <v>20</v>
      </c>
      <c r="AK57" s="244"/>
      <c r="AL57" s="245"/>
      <c r="AM57" s="243" t="s">
        <v>20</v>
      </c>
      <c r="AN57" s="244"/>
      <c r="AO57" s="245"/>
      <c r="AP57" s="243" t="s">
        <v>20</v>
      </c>
      <c r="AQ57" s="244"/>
      <c r="AR57" s="245"/>
      <c r="AS57" s="243" t="s">
        <v>20</v>
      </c>
      <c r="AT57" s="244"/>
      <c r="AU57" s="244"/>
      <c r="AV57" s="244"/>
      <c r="AW57" s="245"/>
      <c r="AX57" s="255" t="s">
        <v>20</v>
      </c>
      <c r="AY57" s="256"/>
      <c r="AZ57" s="256"/>
      <c r="BA57" s="256"/>
      <c r="BB57" s="256"/>
      <c r="BC57" s="256"/>
      <c r="BD57" s="256"/>
      <c r="BE57" s="256"/>
      <c r="BF57" s="256"/>
      <c r="BG57" s="256"/>
      <c r="BH57" s="257"/>
      <c r="BI57" s="255" t="s">
        <v>122</v>
      </c>
      <c r="BJ57" s="256"/>
      <c r="BK57" s="256"/>
      <c r="BL57" s="256"/>
      <c r="BM57" s="256"/>
      <c r="BN57" s="256"/>
      <c r="BO57" s="256"/>
      <c r="BP57" s="256"/>
      <c r="BQ57" s="256"/>
      <c r="BR57" s="256"/>
      <c r="BS57" s="257"/>
      <c r="BT57" s="240"/>
      <c r="BU57" s="241"/>
      <c r="BV57" s="241"/>
      <c r="BW57" s="241"/>
      <c r="BX57" s="241"/>
      <c r="BY57" s="241"/>
      <c r="BZ57" s="241"/>
      <c r="CA57" s="241"/>
      <c r="CB57" s="241"/>
      <c r="CC57" s="241"/>
      <c r="CD57" s="241"/>
      <c r="CE57" s="241"/>
      <c r="CF57" s="241"/>
      <c r="CG57" s="241"/>
      <c r="CH57" s="242"/>
    </row>
    <row r="58" spans="1:89" ht="60" customHeight="1">
      <c r="A58" s="258">
        <v>38</v>
      </c>
      <c r="B58" s="259"/>
      <c r="C58" s="260"/>
      <c r="D58" s="240" t="s">
        <v>123</v>
      </c>
      <c r="E58" s="241"/>
      <c r="F58" s="241"/>
      <c r="G58" s="241"/>
      <c r="H58" s="241"/>
      <c r="I58" s="241"/>
      <c r="J58" s="241"/>
      <c r="K58" s="242"/>
      <c r="L58" s="255" t="s">
        <v>20</v>
      </c>
      <c r="M58" s="256"/>
      <c r="N58" s="256"/>
      <c r="O58" s="256"/>
      <c r="P58" s="256"/>
      <c r="Q58" s="256"/>
      <c r="R58" s="256"/>
      <c r="S58" s="257"/>
      <c r="T58" s="240" t="s">
        <v>59</v>
      </c>
      <c r="U58" s="241"/>
      <c r="V58" s="241"/>
      <c r="W58" s="241"/>
      <c r="X58" s="241"/>
      <c r="Y58" s="241"/>
      <c r="Z58" s="241"/>
      <c r="AA58" s="242"/>
      <c r="AB58" s="243">
        <v>27</v>
      </c>
      <c r="AC58" s="244"/>
      <c r="AD58" s="244"/>
      <c r="AE58" s="245"/>
      <c r="AF58" s="246" t="s">
        <v>34</v>
      </c>
      <c r="AG58" s="247"/>
      <c r="AH58" s="247"/>
      <c r="AI58" s="248"/>
      <c r="AJ58" s="243" t="s">
        <v>20</v>
      </c>
      <c r="AK58" s="244"/>
      <c r="AL58" s="245"/>
      <c r="AM58" s="243" t="s">
        <v>20</v>
      </c>
      <c r="AN58" s="244"/>
      <c r="AO58" s="245"/>
      <c r="AP58" s="243" t="s">
        <v>20</v>
      </c>
      <c r="AQ58" s="244"/>
      <c r="AR58" s="245"/>
      <c r="AS58" s="243" t="s">
        <v>20</v>
      </c>
      <c r="AT58" s="244"/>
      <c r="AU58" s="244"/>
      <c r="AV58" s="244"/>
      <c r="AW58" s="245"/>
      <c r="AX58" s="255" t="s">
        <v>20</v>
      </c>
      <c r="AY58" s="256"/>
      <c r="AZ58" s="256"/>
      <c r="BA58" s="256"/>
      <c r="BB58" s="256"/>
      <c r="BC58" s="256"/>
      <c r="BD58" s="256"/>
      <c r="BE58" s="256"/>
      <c r="BF58" s="256"/>
      <c r="BG58" s="256"/>
      <c r="BH58" s="257"/>
      <c r="BI58" s="255" t="s">
        <v>60</v>
      </c>
      <c r="BJ58" s="256"/>
      <c r="BK58" s="256"/>
      <c r="BL58" s="256"/>
      <c r="BM58" s="256"/>
      <c r="BN58" s="256"/>
      <c r="BO58" s="256"/>
      <c r="BP58" s="256"/>
      <c r="BQ58" s="256"/>
      <c r="BR58" s="256"/>
      <c r="BS58" s="257"/>
      <c r="BT58" s="240"/>
      <c r="BU58" s="241"/>
      <c r="BV58" s="241"/>
      <c r="BW58" s="241"/>
      <c r="BX58" s="241"/>
      <c r="BY58" s="241"/>
      <c r="BZ58" s="241"/>
      <c r="CA58" s="241"/>
      <c r="CB58" s="241"/>
      <c r="CC58" s="241"/>
      <c r="CD58" s="241"/>
      <c r="CE58" s="241"/>
      <c r="CF58" s="241"/>
      <c r="CG58" s="241"/>
      <c r="CH58" s="242"/>
    </row>
    <row r="59" spans="1:89" ht="45" customHeight="1">
      <c r="A59" s="258">
        <v>39</v>
      </c>
      <c r="B59" s="259"/>
      <c r="C59" s="260"/>
      <c r="D59" s="240" t="s">
        <v>62</v>
      </c>
      <c r="E59" s="241"/>
      <c r="F59" s="241"/>
      <c r="G59" s="241"/>
      <c r="H59" s="241"/>
      <c r="I59" s="241"/>
      <c r="J59" s="241"/>
      <c r="K59" s="242"/>
      <c r="L59" s="255" t="s">
        <v>20</v>
      </c>
      <c r="M59" s="256"/>
      <c r="N59" s="256"/>
      <c r="O59" s="256"/>
      <c r="P59" s="256"/>
      <c r="Q59" s="256"/>
      <c r="R59" s="256"/>
      <c r="S59" s="257"/>
      <c r="T59" s="240" t="s">
        <v>36</v>
      </c>
      <c r="U59" s="241"/>
      <c r="V59" s="241"/>
      <c r="W59" s="241"/>
      <c r="X59" s="241"/>
      <c r="Y59" s="241"/>
      <c r="Z59" s="241"/>
      <c r="AA59" s="242"/>
      <c r="AB59" s="258">
        <v>28</v>
      </c>
      <c r="AC59" s="259"/>
      <c r="AD59" s="259"/>
      <c r="AE59" s="260"/>
      <c r="AF59" s="252" t="s">
        <v>20</v>
      </c>
      <c r="AG59" s="253"/>
      <c r="AH59" s="253"/>
      <c r="AI59" s="254"/>
      <c r="AJ59" s="243" t="s">
        <v>20</v>
      </c>
      <c r="AK59" s="244"/>
      <c r="AL59" s="245"/>
      <c r="AM59" s="243" t="s">
        <v>20</v>
      </c>
      <c r="AN59" s="244"/>
      <c r="AO59" s="245"/>
      <c r="AP59" s="243" t="s">
        <v>20</v>
      </c>
      <c r="AQ59" s="244"/>
      <c r="AR59" s="245"/>
      <c r="AS59" s="243" t="s">
        <v>20</v>
      </c>
      <c r="AT59" s="244"/>
      <c r="AU59" s="244"/>
      <c r="AV59" s="244"/>
      <c r="AW59" s="245"/>
      <c r="AX59" s="255" t="s">
        <v>20</v>
      </c>
      <c r="AY59" s="256"/>
      <c r="AZ59" s="256"/>
      <c r="BA59" s="256"/>
      <c r="BB59" s="256"/>
      <c r="BC59" s="256"/>
      <c r="BD59" s="256"/>
      <c r="BE59" s="256"/>
      <c r="BF59" s="256"/>
      <c r="BG59" s="256"/>
      <c r="BH59" s="257"/>
      <c r="BI59" s="255" t="s">
        <v>20</v>
      </c>
      <c r="BJ59" s="256"/>
      <c r="BK59" s="256"/>
      <c r="BL59" s="256"/>
      <c r="BM59" s="256"/>
      <c r="BN59" s="256"/>
      <c r="BO59" s="256"/>
      <c r="BP59" s="256"/>
      <c r="BQ59" s="256"/>
      <c r="BR59" s="256"/>
      <c r="BS59" s="257"/>
      <c r="BT59" s="240"/>
      <c r="BU59" s="241"/>
      <c r="BV59" s="241"/>
      <c r="BW59" s="241"/>
      <c r="BX59" s="241"/>
      <c r="BY59" s="241"/>
      <c r="BZ59" s="241"/>
      <c r="CA59" s="241"/>
      <c r="CB59" s="241"/>
      <c r="CC59" s="241"/>
      <c r="CD59" s="241"/>
      <c r="CE59" s="241"/>
      <c r="CF59" s="241"/>
      <c r="CG59" s="241"/>
      <c r="CH59" s="242"/>
    </row>
    <row r="60" spans="1:89" ht="45" customHeight="1">
      <c r="A60" s="258">
        <v>40</v>
      </c>
      <c r="B60" s="259"/>
      <c r="C60" s="260"/>
      <c r="D60" s="240" t="s">
        <v>63</v>
      </c>
      <c r="E60" s="241"/>
      <c r="F60" s="241"/>
      <c r="G60" s="241"/>
      <c r="H60" s="241"/>
      <c r="I60" s="241"/>
      <c r="J60" s="241"/>
      <c r="K60" s="242"/>
      <c r="L60" s="255" t="s">
        <v>20</v>
      </c>
      <c r="M60" s="256"/>
      <c r="N60" s="256"/>
      <c r="O60" s="256"/>
      <c r="P60" s="256"/>
      <c r="Q60" s="256"/>
      <c r="R60" s="256"/>
      <c r="S60" s="257"/>
      <c r="T60" s="240" t="s">
        <v>36</v>
      </c>
      <c r="U60" s="241"/>
      <c r="V60" s="241"/>
      <c r="W60" s="241"/>
      <c r="X60" s="241"/>
      <c r="Y60" s="241"/>
      <c r="Z60" s="241"/>
      <c r="AA60" s="242"/>
      <c r="AB60" s="243">
        <v>29</v>
      </c>
      <c r="AC60" s="244"/>
      <c r="AD60" s="244"/>
      <c r="AE60" s="245"/>
      <c r="AF60" s="252" t="s">
        <v>20</v>
      </c>
      <c r="AG60" s="253"/>
      <c r="AH60" s="253"/>
      <c r="AI60" s="254"/>
      <c r="AJ60" s="243" t="s">
        <v>20</v>
      </c>
      <c r="AK60" s="244"/>
      <c r="AL60" s="245"/>
      <c r="AM60" s="243" t="s">
        <v>20</v>
      </c>
      <c r="AN60" s="244"/>
      <c r="AO60" s="245"/>
      <c r="AP60" s="243" t="s">
        <v>20</v>
      </c>
      <c r="AQ60" s="244"/>
      <c r="AR60" s="245"/>
      <c r="AS60" s="243" t="s">
        <v>20</v>
      </c>
      <c r="AT60" s="244"/>
      <c r="AU60" s="244"/>
      <c r="AV60" s="244"/>
      <c r="AW60" s="245"/>
      <c r="AX60" s="255" t="s">
        <v>20</v>
      </c>
      <c r="AY60" s="256"/>
      <c r="AZ60" s="256"/>
      <c r="BA60" s="256"/>
      <c r="BB60" s="256"/>
      <c r="BC60" s="256"/>
      <c r="BD60" s="256"/>
      <c r="BE60" s="256"/>
      <c r="BF60" s="256"/>
      <c r="BG60" s="256"/>
      <c r="BH60" s="257"/>
      <c r="BI60" s="255" t="s">
        <v>20</v>
      </c>
      <c r="BJ60" s="256"/>
      <c r="BK60" s="256"/>
      <c r="BL60" s="256"/>
      <c r="BM60" s="256"/>
      <c r="BN60" s="256"/>
      <c r="BO60" s="256"/>
      <c r="BP60" s="256"/>
      <c r="BQ60" s="256"/>
      <c r="BR60" s="256"/>
      <c r="BS60" s="257"/>
      <c r="BT60" s="240"/>
      <c r="BU60" s="241"/>
      <c r="BV60" s="241"/>
      <c r="BW60" s="241"/>
      <c r="BX60" s="241"/>
      <c r="BY60" s="241"/>
      <c r="BZ60" s="241"/>
      <c r="CA60" s="241"/>
      <c r="CB60" s="241"/>
      <c r="CC60" s="241"/>
      <c r="CD60" s="241"/>
      <c r="CE60" s="241"/>
      <c r="CF60" s="241"/>
      <c r="CG60" s="241"/>
      <c r="CH60" s="242"/>
    </row>
    <row r="61" spans="1:89" ht="45" customHeight="1">
      <c r="A61" s="258">
        <v>41</v>
      </c>
      <c r="B61" s="259"/>
      <c r="C61" s="260"/>
      <c r="D61" s="240" t="s">
        <v>19</v>
      </c>
      <c r="E61" s="241"/>
      <c r="F61" s="241"/>
      <c r="G61" s="241"/>
      <c r="H61" s="241"/>
      <c r="I61" s="241"/>
      <c r="J61" s="241"/>
      <c r="K61" s="242"/>
      <c r="L61" s="255" t="s">
        <v>20</v>
      </c>
      <c r="M61" s="256"/>
      <c r="N61" s="256"/>
      <c r="O61" s="256"/>
      <c r="P61" s="256"/>
      <c r="Q61" s="256"/>
      <c r="R61" s="256"/>
      <c r="S61" s="257"/>
      <c r="T61" s="240" t="s">
        <v>51</v>
      </c>
      <c r="U61" s="241"/>
      <c r="V61" s="241"/>
      <c r="W61" s="241"/>
      <c r="X61" s="241"/>
      <c r="Y61" s="241"/>
      <c r="Z61" s="241"/>
      <c r="AA61" s="242"/>
      <c r="AB61" s="258">
        <v>30</v>
      </c>
      <c r="AC61" s="259"/>
      <c r="AD61" s="259"/>
      <c r="AE61" s="260"/>
      <c r="AF61" s="252" t="s">
        <v>20</v>
      </c>
      <c r="AG61" s="253"/>
      <c r="AH61" s="253"/>
      <c r="AI61" s="254"/>
      <c r="AJ61" s="243" t="s">
        <v>20</v>
      </c>
      <c r="AK61" s="244"/>
      <c r="AL61" s="245"/>
      <c r="AM61" s="243" t="s">
        <v>20</v>
      </c>
      <c r="AN61" s="244"/>
      <c r="AO61" s="245"/>
      <c r="AP61" s="243" t="s">
        <v>20</v>
      </c>
      <c r="AQ61" s="244"/>
      <c r="AR61" s="245"/>
      <c r="AS61" s="243" t="s">
        <v>20</v>
      </c>
      <c r="AT61" s="244"/>
      <c r="AU61" s="244"/>
      <c r="AV61" s="244"/>
      <c r="AW61" s="245"/>
      <c r="AX61" s="255" t="s">
        <v>20</v>
      </c>
      <c r="AY61" s="256"/>
      <c r="AZ61" s="256"/>
      <c r="BA61" s="256"/>
      <c r="BB61" s="256"/>
      <c r="BC61" s="256"/>
      <c r="BD61" s="256"/>
      <c r="BE61" s="256"/>
      <c r="BF61" s="256"/>
      <c r="BG61" s="256"/>
      <c r="BH61" s="257"/>
      <c r="BI61" s="255" t="s">
        <v>20</v>
      </c>
      <c r="BJ61" s="256"/>
      <c r="BK61" s="256"/>
      <c r="BL61" s="256"/>
      <c r="BM61" s="256"/>
      <c r="BN61" s="256"/>
      <c r="BO61" s="256"/>
      <c r="BP61" s="256"/>
      <c r="BQ61" s="256"/>
      <c r="BR61" s="256"/>
      <c r="BS61" s="257"/>
      <c r="BT61" s="240"/>
      <c r="BU61" s="241"/>
      <c r="BV61" s="241"/>
      <c r="BW61" s="241"/>
      <c r="BX61" s="241"/>
      <c r="BY61" s="241"/>
      <c r="BZ61" s="241"/>
      <c r="CA61" s="241"/>
      <c r="CB61" s="241"/>
      <c r="CC61" s="241"/>
      <c r="CD61" s="241"/>
      <c r="CE61" s="241"/>
      <c r="CF61" s="241"/>
      <c r="CG61" s="241"/>
      <c r="CH61" s="242"/>
    </row>
    <row r="62" spans="1:89" ht="45" customHeight="1">
      <c r="A62" s="258">
        <v>42</v>
      </c>
      <c r="B62" s="259"/>
      <c r="C62" s="260"/>
      <c r="D62" s="240" t="s">
        <v>124</v>
      </c>
      <c r="E62" s="241"/>
      <c r="F62" s="241"/>
      <c r="G62" s="241"/>
      <c r="H62" s="241"/>
      <c r="I62" s="241"/>
      <c r="J62" s="241"/>
      <c r="K62" s="242"/>
      <c r="L62" s="240" t="s">
        <v>125</v>
      </c>
      <c r="M62" s="241"/>
      <c r="N62" s="241"/>
      <c r="O62" s="241"/>
      <c r="P62" s="241"/>
      <c r="Q62" s="241"/>
      <c r="R62" s="241"/>
      <c r="S62" s="242"/>
      <c r="T62" s="240" t="s">
        <v>35</v>
      </c>
      <c r="U62" s="241"/>
      <c r="V62" s="241"/>
      <c r="W62" s="241"/>
      <c r="X62" s="241"/>
      <c r="Y62" s="241"/>
      <c r="Z62" s="241"/>
      <c r="AA62" s="242"/>
      <c r="AB62" s="243" t="s">
        <v>20</v>
      </c>
      <c r="AC62" s="244"/>
      <c r="AD62" s="244"/>
      <c r="AE62" s="245"/>
      <c r="AF62" s="246" t="s">
        <v>37</v>
      </c>
      <c r="AG62" s="247"/>
      <c r="AH62" s="247"/>
      <c r="AI62" s="248"/>
      <c r="AJ62" s="243" t="s">
        <v>20</v>
      </c>
      <c r="AK62" s="244"/>
      <c r="AL62" s="245"/>
      <c r="AM62" s="243" t="s">
        <v>20</v>
      </c>
      <c r="AN62" s="244"/>
      <c r="AO62" s="245"/>
      <c r="AP62" s="243" t="s">
        <v>20</v>
      </c>
      <c r="AQ62" s="244"/>
      <c r="AR62" s="245"/>
      <c r="AS62" s="243" t="s">
        <v>20</v>
      </c>
      <c r="AT62" s="244"/>
      <c r="AU62" s="244"/>
      <c r="AV62" s="244"/>
      <c r="AW62" s="245"/>
      <c r="AX62" s="240" t="s">
        <v>126</v>
      </c>
      <c r="AY62" s="241"/>
      <c r="AZ62" s="241"/>
      <c r="BA62" s="241"/>
      <c r="BB62" s="241"/>
      <c r="BC62" s="241"/>
      <c r="BD62" s="241"/>
      <c r="BE62" s="241"/>
      <c r="BF62" s="241"/>
      <c r="BG62" s="241"/>
      <c r="BH62" s="242"/>
      <c r="BI62" s="270" t="s">
        <v>127</v>
      </c>
      <c r="BJ62" s="271"/>
      <c r="BK62" s="271"/>
      <c r="BL62" s="271"/>
      <c r="BM62" s="271"/>
      <c r="BN62" s="271"/>
      <c r="BO62" s="271"/>
      <c r="BP62" s="271"/>
      <c r="BQ62" s="271"/>
      <c r="BR62" s="271"/>
      <c r="BS62" s="272"/>
      <c r="BT62" s="261" t="s">
        <v>128</v>
      </c>
      <c r="BU62" s="262"/>
      <c r="BV62" s="262"/>
      <c r="BW62" s="262"/>
      <c r="BX62" s="262"/>
      <c r="BY62" s="262"/>
      <c r="BZ62" s="262"/>
      <c r="CA62" s="262"/>
      <c r="CB62" s="262"/>
      <c r="CC62" s="262"/>
      <c r="CD62" s="262"/>
      <c r="CE62" s="262"/>
      <c r="CF62" s="262"/>
      <c r="CG62" s="262"/>
      <c r="CH62" s="263"/>
      <c r="CK62" s="2" t="s">
        <v>129</v>
      </c>
    </row>
    <row r="63" spans="1:89" ht="45" customHeight="1">
      <c r="A63" s="258">
        <v>43</v>
      </c>
      <c r="B63" s="259"/>
      <c r="C63" s="260"/>
      <c r="D63" s="240" t="s">
        <v>130</v>
      </c>
      <c r="E63" s="241"/>
      <c r="F63" s="241"/>
      <c r="G63" s="241"/>
      <c r="H63" s="241"/>
      <c r="I63" s="241"/>
      <c r="J63" s="241"/>
      <c r="K63" s="242"/>
      <c r="L63" s="255" t="s">
        <v>20</v>
      </c>
      <c r="M63" s="256"/>
      <c r="N63" s="256"/>
      <c r="O63" s="256"/>
      <c r="P63" s="256"/>
      <c r="Q63" s="256"/>
      <c r="R63" s="256"/>
      <c r="S63" s="257"/>
      <c r="T63" s="240" t="s">
        <v>59</v>
      </c>
      <c r="U63" s="241"/>
      <c r="V63" s="241"/>
      <c r="W63" s="241"/>
      <c r="X63" s="241"/>
      <c r="Y63" s="241"/>
      <c r="Z63" s="241"/>
      <c r="AA63" s="242"/>
      <c r="AB63" s="243">
        <v>31</v>
      </c>
      <c r="AC63" s="244"/>
      <c r="AD63" s="244"/>
      <c r="AE63" s="245"/>
      <c r="AF63" s="246" t="s">
        <v>34</v>
      </c>
      <c r="AG63" s="247"/>
      <c r="AH63" s="247"/>
      <c r="AI63" s="248"/>
      <c r="AJ63" s="243" t="s">
        <v>20</v>
      </c>
      <c r="AK63" s="244"/>
      <c r="AL63" s="245"/>
      <c r="AM63" s="243" t="s">
        <v>20</v>
      </c>
      <c r="AN63" s="244"/>
      <c r="AO63" s="245"/>
      <c r="AP63" s="243" t="s">
        <v>20</v>
      </c>
      <c r="AQ63" s="244"/>
      <c r="AR63" s="245"/>
      <c r="AS63" s="243" t="s">
        <v>20</v>
      </c>
      <c r="AT63" s="244"/>
      <c r="AU63" s="244"/>
      <c r="AV63" s="244"/>
      <c r="AW63" s="245"/>
      <c r="AX63" s="255" t="s">
        <v>20</v>
      </c>
      <c r="AY63" s="256"/>
      <c r="AZ63" s="256"/>
      <c r="BA63" s="256"/>
      <c r="BB63" s="256"/>
      <c r="BC63" s="256"/>
      <c r="BD63" s="256"/>
      <c r="BE63" s="256"/>
      <c r="BF63" s="256"/>
      <c r="BG63" s="256"/>
      <c r="BH63" s="257"/>
      <c r="BI63" s="255" t="s">
        <v>60</v>
      </c>
      <c r="BJ63" s="256"/>
      <c r="BK63" s="256"/>
      <c r="BL63" s="256"/>
      <c r="BM63" s="256"/>
      <c r="BN63" s="256"/>
      <c r="BO63" s="256"/>
      <c r="BP63" s="256"/>
      <c r="BQ63" s="256"/>
      <c r="BR63" s="256"/>
      <c r="BS63" s="257"/>
      <c r="BT63" s="240"/>
      <c r="BU63" s="241"/>
      <c r="BV63" s="241"/>
      <c r="BW63" s="241"/>
      <c r="BX63" s="241"/>
      <c r="BY63" s="241"/>
      <c r="BZ63" s="241"/>
      <c r="CA63" s="241"/>
      <c r="CB63" s="241"/>
      <c r="CC63" s="241"/>
      <c r="CD63" s="241"/>
      <c r="CE63" s="241"/>
      <c r="CF63" s="241"/>
      <c r="CG63" s="241"/>
      <c r="CH63" s="242"/>
    </row>
    <row r="64" spans="1:89" ht="45" customHeight="1">
      <c r="A64" s="258">
        <v>44</v>
      </c>
      <c r="B64" s="259"/>
      <c r="C64" s="260"/>
      <c r="D64" s="240" t="s">
        <v>62</v>
      </c>
      <c r="E64" s="241"/>
      <c r="F64" s="241"/>
      <c r="G64" s="241"/>
      <c r="H64" s="241"/>
      <c r="I64" s="241"/>
      <c r="J64" s="241"/>
      <c r="K64" s="242"/>
      <c r="L64" s="255" t="s">
        <v>20</v>
      </c>
      <c r="M64" s="256"/>
      <c r="N64" s="256"/>
      <c r="O64" s="256"/>
      <c r="P64" s="256"/>
      <c r="Q64" s="256"/>
      <c r="R64" s="256"/>
      <c r="S64" s="257"/>
      <c r="T64" s="240" t="s">
        <v>36</v>
      </c>
      <c r="U64" s="241"/>
      <c r="V64" s="241"/>
      <c r="W64" s="241"/>
      <c r="X64" s="241"/>
      <c r="Y64" s="241"/>
      <c r="Z64" s="241"/>
      <c r="AA64" s="242"/>
      <c r="AB64" s="258">
        <v>32</v>
      </c>
      <c r="AC64" s="259"/>
      <c r="AD64" s="259"/>
      <c r="AE64" s="260"/>
      <c r="AF64" s="252" t="s">
        <v>20</v>
      </c>
      <c r="AG64" s="253"/>
      <c r="AH64" s="253"/>
      <c r="AI64" s="254"/>
      <c r="AJ64" s="243" t="s">
        <v>20</v>
      </c>
      <c r="AK64" s="244"/>
      <c r="AL64" s="245"/>
      <c r="AM64" s="243" t="s">
        <v>20</v>
      </c>
      <c r="AN64" s="244"/>
      <c r="AO64" s="245"/>
      <c r="AP64" s="243" t="s">
        <v>20</v>
      </c>
      <c r="AQ64" s="244"/>
      <c r="AR64" s="245"/>
      <c r="AS64" s="243" t="s">
        <v>20</v>
      </c>
      <c r="AT64" s="244"/>
      <c r="AU64" s="244"/>
      <c r="AV64" s="244"/>
      <c r="AW64" s="245"/>
      <c r="AX64" s="255" t="s">
        <v>20</v>
      </c>
      <c r="AY64" s="256"/>
      <c r="AZ64" s="256"/>
      <c r="BA64" s="256"/>
      <c r="BB64" s="256"/>
      <c r="BC64" s="256"/>
      <c r="BD64" s="256"/>
      <c r="BE64" s="256"/>
      <c r="BF64" s="256"/>
      <c r="BG64" s="256"/>
      <c r="BH64" s="257"/>
      <c r="BI64" s="255" t="s">
        <v>20</v>
      </c>
      <c r="BJ64" s="256"/>
      <c r="BK64" s="256"/>
      <c r="BL64" s="256"/>
      <c r="BM64" s="256"/>
      <c r="BN64" s="256"/>
      <c r="BO64" s="256"/>
      <c r="BP64" s="256"/>
      <c r="BQ64" s="256"/>
      <c r="BR64" s="256"/>
      <c r="BS64" s="257"/>
      <c r="BT64" s="240"/>
      <c r="BU64" s="241"/>
      <c r="BV64" s="241"/>
      <c r="BW64" s="241"/>
      <c r="BX64" s="241"/>
      <c r="BY64" s="241"/>
      <c r="BZ64" s="241"/>
      <c r="CA64" s="241"/>
      <c r="CB64" s="241"/>
      <c r="CC64" s="241"/>
      <c r="CD64" s="241"/>
      <c r="CE64" s="241"/>
      <c r="CF64" s="241"/>
      <c r="CG64" s="241"/>
      <c r="CH64" s="242"/>
    </row>
    <row r="65" spans="1:86" ht="45" customHeight="1">
      <c r="A65" s="258">
        <v>45</v>
      </c>
      <c r="B65" s="259"/>
      <c r="C65" s="260"/>
      <c r="D65" s="240" t="s">
        <v>63</v>
      </c>
      <c r="E65" s="241"/>
      <c r="F65" s="241"/>
      <c r="G65" s="241"/>
      <c r="H65" s="241"/>
      <c r="I65" s="241"/>
      <c r="J65" s="241"/>
      <c r="K65" s="242"/>
      <c r="L65" s="255" t="s">
        <v>20</v>
      </c>
      <c r="M65" s="256"/>
      <c r="N65" s="256"/>
      <c r="O65" s="256"/>
      <c r="P65" s="256"/>
      <c r="Q65" s="256"/>
      <c r="R65" s="256"/>
      <c r="S65" s="257"/>
      <c r="T65" s="240" t="s">
        <v>36</v>
      </c>
      <c r="U65" s="241"/>
      <c r="V65" s="241"/>
      <c r="W65" s="241"/>
      <c r="X65" s="241"/>
      <c r="Y65" s="241"/>
      <c r="Z65" s="241"/>
      <c r="AA65" s="242"/>
      <c r="AB65" s="243">
        <v>33</v>
      </c>
      <c r="AC65" s="244"/>
      <c r="AD65" s="244"/>
      <c r="AE65" s="245"/>
      <c r="AF65" s="252" t="s">
        <v>20</v>
      </c>
      <c r="AG65" s="253"/>
      <c r="AH65" s="253"/>
      <c r="AI65" s="254"/>
      <c r="AJ65" s="243" t="s">
        <v>20</v>
      </c>
      <c r="AK65" s="244"/>
      <c r="AL65" s="245"/>
      <c r="AM65" s="243" t="s">
        <v>20</v>
      </c>
      <c r="AN65" s="244"/>
      <c r="AO65" s="245"/>
      <c r="AP65" s="243" t="s">
        <v>20</v>
      </c>
      <c r="AQ65" s="244"/>
      <c r="AR65" s="245"/>
      <c r="AS65" s="243" t="s">
        <v>20</v>
      </c>
      <c r="AT65" s="244"/>
      <c r="AU65" s="244"/>
      <c r="AV65" s="244"/>
      <c r="AW65" s="245"/>
      <c r="AX65" s="255" t="s">
        <v>20</v>
      </c>
      <c r="AY65" s="256"/>
      <c r="AZ65" s="256"/>
      <c r="BA65" s="256"/>
      <c r="BB65" s="256"/>
      <c r="BC65" s="256"/>
      <c r="BD65" s="256"/>
      <c r="BE65" s="256"/>
      <c r="BF65" s="256"/>
      <c r="BG65" s="256"/>
      <c r="BH65" s="257"/>
      <c r="BI65" s="255" t="s">
        <v>20</v>
      </c>
      <c r="BJ65" s="256"/>
      <c r="BK65" s="256"/>
      <c r="BL65" s="256"/>
      <c r="BM65" s="256"/>
      <c r="BN65" s="256"/>
      <c r="BO65" s="256"/>
      <c r="BP65" s="256"/>
      <c r="BQ65" s="256"/>
      <c r="BR65" s="256"/>
      <c r="BS65" s="257"/>
      <c r="BT65" s="240"/>
      <c r="BU65" s="241"/>
      <c r="BV65" s="241"/>
      <c r="BW65" s="241"/>
      <c r="BX65" s="241"/>
      <c r="BY65" s="241"/>
      <c r="BZ65" s="241"/>
      <c r="CA65" s="241"/>
      <c r="CB65" s="241"/>
      <c r="CC65" s="241"/>
      <c r="CD65" s="241"/>
      <c r="CE65" s="241"/>
      <c r="CF65" s="241"/>
      <c r="CG65" s="241"/>
      <c r="CH65" s="242"/>
    </row>
    <row r="66" spans="1:86" ht="45" customHeight="1">
      <c r="A66" s="258">
        <v>46</v>
      </c>
      <c r="B66" s="259"/>
      <c r="C66" s="260"/>
      <c r="D66" s="240" t="s">
        <v>19</v>
      </c>
      <c r="E66" s="241"/>
      <c r="F66" s="241"/>
      <c r="G66" s="241"/>
      <c r="H66" s="241"/>
      <c r="I66" s="241"/>
      <c r="J66" s="241"/>
      <c r="K66" s="242"/>
      <c r="L66" s="255" t="s">
        <v>20</v>
      </c>
      <c r="M66" s="256"/>
      <c r="N66" s="256"/>
      <c r="O66" s="256"/>
      <c r="P66" s="256"/>
      <c r="Q66" s="256"/>
      <c r="R66" s="256"/>
      <c r="S66" s="257"/>
      <c r="T66" s="240" t="s">
        <v>51</v>
      </c>
      <c r="U66" s="241"/>
      <c r="V66" s="241"/>
      <c r="W66" s="241"/>
      <c r="X66" s="241"/>
      <c r="Y66" s="241"/>
      <c r="Z66" s="241"/>
      <c r="AA66" s="242"/>
      <c r="AB66" s="258">
        <v>34</v>
      </c>
      <c r="AC66" s="259"/>
      <c r="AD66" s="259"/>
      <c r="AE66" s="260"/>
      <c r="AF66" s="252" t="s">
        <v>20</v>
      </c>
      <c r="AG66" s="253"/>
      <c r="AH66" s="253"/>
      <c r="AI66" s="254"/>
      <c r="AJ66" s="243" t="s">
        <v>20</v>
      </c>
      <c r="AK66" s="244"/>
      <c r="AL66" s="245"/>
      <c r="AM66" s="243" t="s">
        <v>20</v>
      </c>
      <c r="AN66" s="244"/>
      <c r="AO66" s="245"/>
      <c r="AP66" s="243" t="s">
        <v>20</v>
      </c>
      <c r="AQ66" s="244"/>
      <c r="AR66" s="245"/>
      <c r="AS66" s="243" t="s">
        <v>20</v>
      </c>
      <c r="AT66" s="244"/>
      <c r="AU66" s="244"/>
      <c r="AV66" s="244"/>
      <c r="AW66" s="245"/>
      <c r="AX66" s="255" t="s">
        <v>20</v>
      </c>
      <c r="AY66" s="256"/>
      <c r="AZ66" s="256"/>
      <c r="BA66" s="256"/>
      <c r="BB66" s="256"/>
      <c r="BC66" s="256"/>
      <c r="BD66" s="256"/>
      <c r="BE66" s="256"/>
      <c r="BF66" s="256"/>
      <c r="BG66" s="256"/>
      <c r="BH66" s="257"/>
      <c r="BI66" s="255" t="s">
        <v>20</v>
      </c>
      <c r="BJ66" s="256"/>
      <c r="BK66" s="256"/>
      <c r="BL66" s="256"/>
      <c r="BM66" s="256"/>
      <c r="BN66" s="256"/>
      <c r="BO66" s="256"/>
      <c r="BP66" s="256"/>
      <c r="BQ66" s="256"/>
      <c r="BR66" s="256"/>
      <c r="BS66" s="257"/>
      <c r="BT66" s="240"/>
      <c r="BU66" s="241"/>
      <c r="BV66" s="241"/>
      <c r="BW66" s="241"/>
      <c r="BX66" s="241"/>
      <c r="BY66" s="241"/>
      <c r="BZ66" s="241"/>
      <c r="CA66" s="241"/>
      <c r="CB66" s="241"/>
      <c r="CC66" s="241"/>
      <c r="CD66" s="241"/>
      <c r="CE66" s="241"/>
      <c r="CF66" s="241"/>
      <c r="CG66" s="241"/>
      <c r="CH66" s="242"/>
    </row>
    <row r="67" spans="1:86" ht="45" customHeight="1">
      <c r="A67" s="258">
        <v>47</v>
      </c>
      <c r="B67" s="259"/>
      <c r="C67" s="260"/>
      <c r="D67" s="240" t="s">
        <v>131</v>
      </c>
      <c r="E67" s="241"/>
      <c r="F67" s="241"/>
      <c r="G67" s="241"/>
      <c r="H67" s="241"/>
      <c r="I67" s="241"/>
      <c r="J67" s="241"/>
      <c r="K67" s="242"/>
      <c r="L67" s="240" t="s">
        <v>132</v>
      </c>
      <c r="M67" s="241"/>
      <c r="N67" s="241"/>
      <c r="O67" s="241"/>
      <c r="P67" s="241"/>
      <c r="Q67" s="241"/>
      <c r="R67" s="241"/>
      <c r="S67" s="242"/>
      <c r="T67" s="240" t="s">
        <v>35</v>
      </c>
      <c r="U67" s="241"/>
      <c r="V67" s="241"/>
      <c r="W67" s="241"/>
      <c r="X67" s="241"/>
      <c r="Y67" s="241"/>
      <c r="Z67" s="241"/>
      <c r="AA67" s="242"/>
      <c r="AB67" s="243" t="s">
        <v>20</v>
      </c>
      <c r="AC67" s="244"/>
      <c r="AD67" s="244"/>
      <c r="AE67" s="245"/>
      <c r="AF67" s="246" t="s">
        <v>37</v>
      </c>
      <c r="AG67" s="247"/>
      <c r="AH67" s="247"/>
      <c r="AI67" s="248"/>
      <c r="AJ67" s="243" t="s">
        <v>20</v>
      </c>
      <c r="AK67" s="244"/>
      <c r="AL67" s="245"/>
      <c r="AM67" s="243" t="s">
        <v>20</v>
      </c>
      <c r="AN67" s="244"/>
      <c r="AO67" s="245"/>
      <c r="AP67" s="243" t="s">
        <v>20</v>
      </c>
      <c r="AQ67" s="244"/>
      <c r="AR67" s="245"/>
      <c r="AS67" s="243" t="s">
        <v>20</v>
      </c>
      <c r="AT67" s="244"/>
      <c r="AU67" s="244"/>
      <c r="AV67" s="244"/>
      <c r="AW67" s="245"/>
      <c r="AX67" s="240" t="s">
        <v>126</v>
      </c>
      <c r="AY67" s="241"/>
      <c r="AZ67" s="241"/>
      <c r="BA67" s="241"/>
      <c r="BB67" s="241"/>
      <c r="BC67" s="241"/>
      <c r="BD67" s="241"/>
      <c r="BE67" s="241"/>
      <c r="BF67" s="241"/>
      <c r="BG67" s="241"/>
      <c r="BH67" s="242"/>
      <c r="BI67" s="270" t="s">
        <v>133</v>
      </c>
      <c r="BJ67" s="271"/>
      <c r="BK67" s="271"/>
      <c r="BL67" s="271"/>
      <c r="BM67" s="271"/>
      <c r="BN67" s="271"/>
      <c r="BO67" s="271"/>
      <c r="BP67" s="271"/>
      <c r="BQ67" s="271"/>
      <c r="BR67" s="271"/>
      <c r="BS67" s="272"/>
      <c r="BT67" s="240"/>
      <c r="BU67" s="241"/>
      <c r="BV67" s="241"/>
      <c r="BW67" s="241"/>
      <c r="BX67" s="241"/>
      <c r="BY67" s="241"/>
      <c r="BZ67" s="241"/>
      <c r="CA67" s="241"/>
      <c r="CB67" s="241"/>
      <c r="CC67" s="241"/>
      <c r="CD67" s="241"/>
      <c r="CE67" s="241"/>
      <c r="CF67" s="241"/>
      <c r="CG67" s="241"/>
      <c r="CH67" s="242"/>
    </row>
    <row r="68" spans="1:86" ht="15" customHeight="1">
      <c r="A68" s="273"/>
      <c r="B68" s="274"/>
      <c r="C68" s="275"/>
      <c r="D68" s="276"/>
      <c r="E68" s="277"/>
      <c r="F68" s="277"/>
      <c r="G68" s="277"/>
      <c r="H68" s="277"/>
      <c r="I68" s="277"/>
      <c r="J68" s="277"/>
      <c r="K68" s="278"/>
      <c r="L68" s="276"/>
      <c r="M68" s="277"/>
      <c r="N68" s="277"/>
      <c r="O68" s="277"/>
      <c r="P68" s="277"/>
      <c r="Q68" s="277"/>
      <c r="R68" s="277"/>
      <c r="S68" s="278"/>
      <c r="T68" s="276"/>
      <c r="U68" s="277"/>
      <c r="V68" s="277"/>
      <c r="W68" s="277"/>
      <c r="X68" s="277"/>
      <c r="Y68" s="277"/>
      <c r="Z68" s="277"/>
      <c r="AA68" s="278"/>
      <c r="AB68" s="273"/>
      <c r="AC68" s="274"/>
      <c r="AD68" s="274"/>
      <c r="AE68" s="275"/>
      <c r="AF68" s="279"/>
      <c r="AG68" s="280"/>
      <c r="AH68" s="280"/>
      <c r="AI68" s="281"/>
      <c r="AJ68" s="273"/>
      <c r="AK68" s="274"/>
      <c r="AL68" s="275"/>
      <c r="AM68" s="273"/>
      <c r="AN68" s="274"/>
      <c r="AO68" s="275"/>
      <c r="AP68" s="273"/>
      <c r="AQ68" s="274"/>
      <c r="AR68" s="275"/>
      <c r="AS68" s="273"/>
      <c r="AT68" s="274"/>
      <c r="AU68" s="274"/>
      <c r="AV68" s="274"/>
      <c r="AW68" s="275"/>
      <c r="AX68" s="276"/>
      <c r="AY68" s="277"/>
      <c r="AZ68" s="277"/>
      <c r="BA68" s="277"/>
      <c r="BB68" s="277"/>
      <c r="BC68" s="277"/>
      <c r="BD68" s="277"/>
      <c r="BE68" s="277"/>
      <c r="BF68" s="277"/>
      <c r="BG68" s="277"/>
      <c r="BH68" s="278"/>
      <c r="BI68" s="276"/>
      <c r="BJ68" s="277"/>
      <c r="BK68" s="277"/>
      <c r="BL68" s="277"/>
      <c r="BM68" s="277"/>
      <c r="BN68" s="277"/>
      <c r="BO68" s="277"/>
      <c r="BP68" s="277"/>
      <c r="BQ68" s="277"/>
      <c r="BR68" s="277"/>
      <c r="BS68" s="278"/>
      <c r="BT68" s="276"/>
      <c r="BU68" s="277"/>
      <c r="BV68" s="277"/>
      <c r="BW68" s="277"/>
      <c r="BX68" s="277"/>
      <c r="BY68" s="277"/>
      <c r="BZ68" s="277"/>
      <c r="CA68" s="277"/>
      <c r="CB68" s="277"/>
      <c r="CC68" s="277"/>
      <c r="CD68" s="277"/>
      <c r="CE68" s="277"/>
      <c r="CF68" s="277"/>
      <c r="CG68" s="277"/>
      <c r="CH68" s="278"/>
    </row>
    <row r="69" spans="1:86" ht="15" customHeight="1">
      <c r="A69" s="8"/>
      <c r="B69" s="9"/>
      <c r="C69" s="10" t="s">
        <v>39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4"/>
      <c r="O69" s="10"/>
      <c r="P69" s="10"/>
      <c r="Q69" s="10"/>
      <c r="R69" s="10"/>
      <c r="S69" s="1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8"/>
      <c r="AP69" s="18"/>
      <c r="AQ69" s="18"/>
      <c r="AR69" s="18"/>
      <c r="AS69" s="19"/>
      <c r="AT69" s="19"/>
      <c r="AU69" s="19"/>
      <c r="AV69" s="19"/>
      <c r="AW69" s="18"/>
      <c r="AX69" s="18"/>
      <c r="AY69" s="18"/>
      <c r="AZ69" s="18"/>
      <c r="BA69" s="18"/>
      <c r="BB69" s="18"/>
      <c r="BC69" s="18"/>
      <c r="BD69" s="18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21"/>
    </row>
    <row r="70" spans="1:86" ht="15" customHeight="1">
      <c r="A70" s="3"/>
      <c r="C70" s="11"/>
      <c r="D70" s="11" t="s">
        <v>40</v>
      </c>
      <c r="E70" s="11"/>
      <c r="F70" s="11"/>
      <c r="G70" s="11"/>
      <c r="H70" s="11"/>
      <c r="I70" s="15"/>
      <c r="J70" s="16"/>
      <c r="K70" s="11"/>
      <c r="L70" s="11"/>
      <c r="M70" s="15"/>
      <c r="N70" s="15"/>
      <c r="O70" s="16"/>
      <c r="P70" s="16"/>
      <c r="Q70" s="16"/>
      <c r="S70" s="11" t="s">
        <v>41</v>
      </c>
      <c r="T70" s="11"/>
      <c r="U70" s="15"/>
      <c r="V70" s="15"/>
      <c r="W70" s="15"/>
      <c r="X70" s="16"/>
      <c r="Y70" s="17"/>
      <c r="Z70" s="17"/>
      <c r="AA70" s="17"/>
      <c r="AB70" s="17"/>
      <c r="AC70" s="17"/>
      <c r="AD70" s="17"/>
      <c r="AL70" s="11" t="s">
        <v>42</v>
      </c>
      <c r="AM70" s="11"/>
      <c r="AN70" s="11"/>
      <c r="AO70" s="11"/>
      <c r="AP70" s="15"/>
      <c r="AQ70" s="15"/>
      <c r="AR70" s="15"/>
      <c r="AS70" s="17"/>
      <c r="AT70" s="15"/>
      <c r="AU70" s="16"/>
      <c r="AV70" s="16"/>
      <c r="BC70" s="11" t="s">
        <v>43</v>
      </c>
      <c r="BH70" s="11"/>
      <c r="BI70" s="17"/>
      <c r="BJ70" s="17"/>
      <c r="BK70" s="17"/>
      <c r="BL70" s="17"/>
      <c r="BM70" s="17"/>
      <c r="BN70" s="17"/>
      <c r="BQ70" s="17" t="s">
        <v>44</v>
      </c>
      <c r="BS70" s="11"/>
      <c r="BT70" s="17"/>
      <c r="BU70" s="17"/>
      <c r="CH70" s="6"/>
    </row>
    <row r="71" spans="1:86" ht="15" customHeight="1">
      <c r="A71" s="3"/>
      <c r="C71" s="11"/>
      <c r="D71" s="11" t="s">
        <v>45</v>
      </c>
      <c r="E71" s="11"/>
      <c r="F71" s="11"/>
      <c r="G71" s="11"/>
      <c r="H71" s="11"/>
      <c r="I71" s="15"/>
      <c r="J71" s="16"/>
      <c r="K71" s="11"/>
      <c r="L71" s="11"/>
      <c r="M71" s="15"/>
      <c r="N71" s="15"/>
      <c r="O71" s="16"/>
      <c r="P71" s="16"/>
      <c r="Q71" s="16"/>
      <c r="S71" s="11" t="s">
        <v>46</v>
      </c>
      <c r="T71" s="11"/>
      <c r="U71" s="15"/>
      <c r="V71" s="15"/>
      <c r="W71" s="15"/>
      <c r="X71" s="16"/>
      <c r="Y71" s="17"/>
      <c r="Z71" s="17"/>
      <c r="AA71" s="17"/>
      <c r="AB71" s="17"/>
      <c r="AC71" s="17"/>
      <c r="AD71" s="17"/>
      <c r="AE71" s="15"/>
      <c r="AF71" s="11"/>
      <c r="AL71" s="11" t="s">
        <v>47</v>
      </c>
      <c r="AM71" s="17"/>
      <c r="AN71" s="11"/>
      <c r="AO71" s="11"/>
      <c r="AP71" s="15"/>
      <c r="AQ71" s="15"/>
      <c r="AR71" s="15"/>
      <c r="AS71" s="15"/>
      <c r="AT71" s="16"/>
      <c r="AX71" s="17"/>
      <c r="AY71" s="17"/>
      <c r="AZ71" s="17"/>
      <c r="BA71" s="17"/>
      <c r="BB71" s="17"/>
      <c r="BC71" s="11" t="s">
        <v>48</v>
      </c>
      <c r="BD71" s="17"/>
      <c r="BE71" s="17"/>
      <c r="BG71" s="20"/>
      <c r="BO71" s="17"/>
      <c r="BP71" s="17"/>
      <c r="CH71" s="6"/>
    </row>
    <row r="72" spans="1:86" ht="15" customHeight="1">
      <c r="A72" s="3"/>
      <c r="D72" s="11" t="s">
        <v>49</v>
      </c>
      <c r="S72" s="11" t="s">
        <v>50</v>
      </c>
      <c r="CH72" s="6"/>
    </row>
    <row r="73" spans="1:86" ht="1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22"/>
    </row>
  </sheetData>
  <mergeCells count="735">
    <mergeCell ref="AS67:AW67"/>
    <mergeCell ref="AX67:BH67"/>
    <mergeCell ref="BI67:BS67"/>
    <mergeCell ref="BT67:CH67"/>
    <mergeCell ref="A68:C68"/>
    <mergeCell ref="D68:K68"/>
    <mergeCell ref="L68:S68"/>
    <mergeCell ref="T68:AA68"/>
    <mergeCell ref="AB68:AE68"/>
    <mergeCell ref="AF68:AI68"/>
    <mergeCell ref="AJ68:AL68"/>
    <mergeCell ref="AM68:AO68"/>
    <mergeCell ref="AP68:AR68"/>
    <mergeCell ref="AS68:AW68"/>
    <mergeCell ref="AX68:BH68"/>
    <mergeCell ref="BI68:BS68"/>
    <mergeCell ref="BT68:CH68"/>
    <mergeCell ref="A67:C67"/>
    <mergeCell ref="D67:K67"/>
    <mergeCell ref="L67:S67"/>
    <mergeCell ref="T67:AA67"/>
    <mergeCell ref="AB67:AE67"/>
    <mergeCell ref="AF67:AI67"/>
    <mergeCell ref="AJ67:AL67"/>
    <mergeCell ref="AM67:AO67"/>
    <mergeCell ref="AP67:AR67"/>
    <mergeCell ref="AS65:AW65"/>
    <mergeCell ref="AX65:BH65"/>
    <mergeCell ref="BI65:BS65"/>
    <mergeCell ref="BT65:CH65"/>
    <mergeCell ref="A66:C66"/>
    <mergeCell ref="D66:K66"/>
    <mergeCell ref="L66:S66"/>
    <mergeCell ref="T66:AA66"/>
    <mergeCell ref="AB66:AE66"/>
    <mergeCell ref="AF66:AI66"/>
    <mergeCell ref="AJ66:AL66"/>
    <mergeCell ref="AM66:AO66"/>
    <mergeCell ref="AP66:AR66"/>
    <mergeCell ref="AS66:AW66"/>
    <mergeCell ref="AX66:BH66"/>
    <mergeCell ref="BI66:BS66"/>
    <mergeCell ref="BT66:CH66"/>
    <mergeCell ref="A65:C65"/>
    <mergeCell ref="D65:K65"/>
    <mergeCell ref="L65:S65"/>
    <mergeCell ref="T65:AA65"/>
    <mergeCell ref="AB65:AE65"/>
    <mergeCell ref="AF65:AI65"/>
    <mergeCell ref="AJ65:AL65"/>
    <mergeCell ref="AM65:AO65"/>
    <mergeCell ref="AP65:AR65"/>
    <mergeCell ref="AS63:AW63"/>
    <mergeCell ref="AX63:BH63"/>
    <mergeCell ref="BI63:BS63"/>
    <mergeCell ref="BT63:CH63"/>
    <mergeCell ref="A64:C64"/>
    <mergeCell ref="D64:K64"/>
    <mergeCell ref="L64:S64"/>
    <mergeCell ref="T64:AA64"/>
    <mergeCell ref="AB64:AE64"/>
    <mergeCell ref="AF64:AI64"/>
    <mergeCell ref="AJ64:AL64"/>
    <mergeCell ref="AM64:AO64"/>
    <mergeCell ref="AP64:AR64"/>
    <mergeCell ref="AS64:AW64"/>
    <mergeCell ref="AX64:BH64"/>
    <mergeCell ref="BI64:BS64"/>
    <mergeCell ref="BT64:CH64"/>
    <mergeCell ref="A63:C63"/>
    <mergeCell ref="D63:K63"/>
    <mergeCell ref="L63:S63"/>
    <mergeCell ref="T63:AA63"/>
    <mergeCell ref="AB63:AE63"/>
    <mergeCell ref="AF63:AI63"/>
    <mergeCell ref="AJ63:AL63"/>
    <mergeCell ref="AM63:AO63"/>
    <mergeCell ref="AP63:AR63"/>
    <mergeCell ref="AS61:AW61"/>
    <mergeCell ref="AX61:BH61"/>
    <mergeCell ref="BI61:BS61"/>
    <mergeCell ref="BT61:CH61"/>
    <mergeCell ref="A62:C62"/>
    <mergeCell ref="D62:K62"/>
    <mergeCell ref="L62:S62"/>
    <mergeCell ref="T62:AA62"/>
    <mergeCell ref="AB62:AE62"/>
    <mergeCell ref="AF62:AI62"/>
    <mergeCell ref="AJ62:AL62"/>
    <mergeCell ref="AM62:AO62"/>
    <mergeCell ref="AP62:AR62"/>
    <mergeCell ref="AS62:AW62"/>
    <mergeCell ref="AX62:BH62"/>
    <mergeCell ref="BI62:BS62"/>
    <mergeCell ref="BT62:CH62"/>
    <mergeCell ref="A61:C61"/>
    <mergeCell ref="D61:K61"/>
    <mergeCell ref="L61:S61"/>
    <mergeCell ref="T61:AA61"/>
    <mergeCell ref="AB61:AE61"/>
    <mergeCell ref="AF61:AI61"/>
    <mergeCell ref="AJ61:AL61"/>
    <mergeCell ref="AM61:AO61"/>
    <mergeCell ref="AP61:AR61"/>
    <mergeCell ref="AS59:AW59"/>
    <mergeCell ref="AX59:BH59"/>
    <mergeCell ref="BI59:BS59"/>
    <mergeCell ref="BT59:CH59"/>
    <mergeCell ref="A60:C60"/>
    <mergeCell ref="D60:K60"/>
    <mergeCell ref="L60:S60"/>
    <mergeCell ref="T60:AA60"/>
    <mergeCell ref="AB60:AE60"/>
    <mergeCell ref="AF60:AI60"/>
    <mergeCell ref="AJ60:AL60"/>
    <mergeCell ref="AM60:AO60"/>
    <mergeCell ref="AP60:AR60"/>
    <mergeCell ref="AS60:AW60"/>
    <mergeCell ref="AX60:BH60"/>
    <mergeCell ref="BI60:BS60"/>
    <mergeCell ref="BT60:CH60"/>
    <mergeCell ref="A59:C59"/>
    <mergeCell ref="D59:K59"/>
    <mergeCell ref="L59:S59"/>
    <mergeCell ref="T59:AA59"/>
    <mergeCell ref="AB59:AE59"/>
    <mergeCell ref="AF59:AI59"/>
    <mergeCell ref="AJ59:AL59"/>
    <mergeCell ref="AM59:AO59"/>
    <mergeCell ref="AP59:AR59"/>
    <mergeCell ref="AS57:AW57"/>
    <mergeCell ref="AX57:BH57"/>
    <mergeCell ref="BI57:BS57"/>
    <mergeCell ref="BT57:CH57"/>
    <mergeCell ref="A58:C58"/>
    <mergeCell ref="D58:K58"/>
    <mergeCell ref="L58:S58"/>
    <mergeCell ref="T58:AA58"/>
    <mergeCell ref="AB58:AE58"/>
    <mergeCell ref="AF58:AI58"/>
    <mergeCell ref="AJ58:AL58"/>
    <mergeCell ref="AM58:AO58"/>
    <mergeCell ref="AP58:AR58"/>
    <mergeCell ref="AS58:AW58"/>
    <mergeCell ref="AX58:BH58"/>
    <mergeCell ref="BI58:BS58"/>
    <mergeCell ref="BT58:CH58"/>
    <mergeCell ref="A57:C57"/>
    <mergeCell ref="D57:K57"/>
    <mergeCell ref="L57:S57"/>
    <mergeCell ref="T57:AA57"/>
    <mergeCell ref="AB57:AE57"/>
    <mergeCell ref="AF57:AI57"/>
    <mergeCell ref="AJ57:AL57"/>
    <mergeCell ref="AM57:AO57"/>
    <mergeCell ref="AP57:AR57"/>
    <mergeCell ref="AS54:AW54"/>
    <mergeCell ref="AX54:BH54"/>
    <mergeCell ref="BI54:BS54"/>
    <mergeCell ref="BT54:CH54"/>
    <mergeCell ref="A55:C55"/>
    <mergeCell ref="D55:K55"/>
    <mergeCell ref="L55:S55"/>
    <mergeCell ref="T55:AA55"/>
    <mergeCell ref="AB55:AE55"/>
    <mergeCell ref="AF55:AI55"/>
    <mergeCell ref="AJ55:AL55"/>
    <mergeCell ref="AM55:AO55"/>
    <mergeCell ref="AP55:AR55"/>
    <mergeCell ref="AS55:AW55"/>
    <mergeCell ref="AX55:BH55"/>
    <mergeCell ref="BI55:BS55"/>
    <mergeCell ref="BT55:CH55"/>
    <mergeCell ref="A54:C54"/>
    <mergeCell ref="D54:K54"/>
    <mergeCell ref="L54:S54"/>
    <mergeCell ref="T54:AA54"/>
    <mergeCell ref="AB54:AE54"/>
    <mergeCell ref="AF54:AI54"/>
    <mergeCell ref="AJ54:AL54"/>
    <mergeCell ref="AM54:AO54"/>
    <mergeCell ref="AP54:AR54"/>
    <mergeCell ref="AS52:AW52"/>
    <mergeCell ref="AX52:BH52"/>
    <mergeCell ref="BI52:BS52"/>
    <mergeCell ref="BT52:CH52"/>
    <mergeCell ref="A53:C53"/>
    <mergeCell ref="D53:K53"/>
    <mergeCell ref="L53:S53"/>
    <mergeCell ref="T53:AA53"/>
    <mergeCell ref="AB53:AE53"/>
    <mergeCell ref="AF53:AI53"/>
    <mergeCell ref="AJ53:AL53"/>
    <mergeCell ref="AM53:AO53"/>
    <mergeCell ref="AP53:AR53"/>
    <mergeCell ref="AS53:AW53"/>
    <mergeCell ref="AX53:BH53"/>
    <mergeCell ref="BI53:BS53"/>
    <mergeCell ref="BT53:CH53"/>
    <mergeCell ref="A52:C52"/>
    <mergeCell ref="D52:K52"/>
    <mergeCell ref="L52:S52"/>
    <mergeCell ref="T52:AA52"/>
    <mergeCell ref="AB52:AE52"/>
    <mergeCell ref="AF52:AI52"/>
    <mergeCell ref="AJ52:AL52"/>
    <mergeCell ref="AM52:AO52"/>
    <mergeCell ref="AP52:AR52"/>
    <mergeCell ref="AS50:AW50"/>
    <mergeCell ref="AX50:BH50"/>
    <mergeCell ref="BI50:BS50"/>
    <mergeCell ref="BT50:CH50"/>
    <mergeCell ref="A51:C51"/>
    <mergeCell ref="D51:K51"/>
    <mergeCell ref="L51:S51"/>
    <mergeCell ref="T51:AA51"/>
    <mergeCell ref="AB51:AE51"/>
    <mergeCell ref="AF51:AI51"/>
    <mergeCell ref="AJ51:AL51"/>
    <mergeCell ref="AM51:AO51"/>
    <mergeCell ref="AP51:AR51"/>
    <mergeCell ref="AS51:AW51"/>
    <mergeCell ref="AX51:BH51"/>
    <mergeCell ref="BI51:BS51"/>
    <mergeCell ref="BT51:CH51"/>
    <mergeCell ref="A50:C50"/>
    <mergeCell ref="D50:K50"/>
    <mergeCell ref="L50:S50"/>
    <mergeCell ref="T50:AA50"/>
    <mergeCell ref="AB50:AE50"/>
    <mergeCell ref="AF50:AI50"/>
    <mergeCell ref="AJ50:AL50"/>
    <mergeCell ref="AM50:AO50"/>
    <mergeCell ref="AP50:AR50"/>
    <mergeCell ref="AS47:AW47"/>
    <mergeCell ref="AX47:BH47"/>
    <mergeCell ref="BI47:BS47"/>
    <mergeCell ref="BT47:CH47"/>
    <mergeCell ref="A48:C48"/>
    <mergeCell ref="D48:K48"/>
    <mergeCell ref="L48:S48"/>
    <mergeCell ref="T48:AA48"/>
    <mergeCell ref="AB48:AE48"/>
    <mergeCell ref="AF48:AI48"/>
    <mergeCell ref="AJ48:AL48"/>
    <mergeCell ref="AM48:AO48"/>
    <mergeCell ref="AP48:AR48"/>
    <mergeCell ref="AS48:AW48"/>
    <mergeCell ref="AX48:BH48"/>
    <mergeCell ref="BI48:BS48"/>
    <mergeCell ref="BT48:CH48"/>
    <mergeCell ref="A47:C47"/>
    <mergeCell ref="D47:K47"/>
    <mergeCell ref="L47:S47"/>
    <mergeCell ref="T47:AA47"/>
    <mergeCell ref="AB47:AE47"/>
    <mergeCell ref="AF47:AI47"/>
    <mergeCell ref="AJ47:AL47"/>
    <mergeCell ref="AM47:AO47"/>
    <mergeCell ref="AP47:AR47"/>
    <mergeCell ref="AS45:AW45"/>
    <mergeCell ref="AX45:BH45"/>
    <mergeCell ref="BI45:BS45"/>
    <mergeCell ref="BT45:CH45"/>
    <mergeCell ref="A46:C46"/>
    <mergeCell ref="D46:K46"/>
    <mergeCell ref="L46:S46"/>
    <mergeCell ref="T46:AA46"/>
    <mergeCell ref="AB46:AE46"/>
    <mergeCell ref="AF46:AI46"/>
    <mergeCell ref="AJ46:AL46"/>
    <mergeCell ref="AM46:AO46"/>
    <mergeCell ref="AP46:AR46"/>
    <mergeCell ref="AS46:AW46"/>
    <mergeCell ref="AX46:BH46"/>
    <mergeCell ref="BI46:BS46"/>
    <mergeCell ref="BT46:CH46"/>
    <mergeCell ref="A45:C45"/>
    <mergeCell ref="D45:K45"/>
    <mergeCell ref="L45:S45"/>
    <mergeCell ref="T45:AA45"/>
    <mergeCell ref="AB45:AE45"/>
    <mergeCell ref="AF45:AI45"/>
    <mergeCell ref="AJ45:AL45"/>
    <mergeCell ref="AM45:AO45"/>
    <mergeCell ref="AP45:AR45"/>
    <mergeCell ref="AS42:AW42"/>
    <mergeCell ref="AX42:BH42"/>
    <mergeCell ref="BI42:BS42"/>
    <mergeCell ref="BT42:CH42"/>
    <mergeCell ref="A43:C43"/>
    <mergeCell ref="D43:K43"/>
    <mergeCell ref="L43:S43"/>
    <mergeCell ref="T43:AA43"/>
    <mergeCell ref="AB43:AE43"/>
    <mergeCell ref="AF43:AI43"/>
    <mergeCell ref="AJ43:AL43"/>
    <mergeCell ref="AM43:AO43"/>
    <mergeCell ref="AP43:AR43"/>
    <mergeCell ref="AS43:AW43"/>
    <mergeCell ref="AX43:BH43"/>
    <mergeCell ref="BI43:BS43"/>
    <mergeCell ref="BT43:CH43"/>
    <mergeCell ref="A42:C42"/>
    <mergeCell ref="D42:K42"/>
    <mergeCell ref="L42:S42"/>
    <mergeCell ref="T42:AA42"/>
    <mergeCell ref="AB42:AE42"/>
    <mergeCell ref="AF42:AI42"/>
    <mergeCell ref="AJ42:AL42"/>
    <mergeCell ref="AM42:AO42"/>
    <mergeCell ref="AP42:AR42"/>
    <mergeCell ref="AS40:AW40"/>
    <mergeCell ref="AX40:BH40"/>
    <mergeCell ref="BI40:BS40"/>
    <mergeCell ref="BT40:CH40"/>
    <mergeCell ref="A41:C41"/>
    <mergeCell ref="D41:K41"/>
    <mergeCell ref="L41:S41"/>
    <mergeCell ref="T41:AA41"/>
    <mergeCell ref="AB41:AE41"/>
    <mergeCell ref="AF41:AI41"/>
    <mergeCell ref="AJ41:AL41"/>
    <mergeCell ref="AM41:AO41"/>
    <mergeCell ref="AP41:AR41"/>
    <mergeCell ref="AS41:AW41"/>
    <mergeCell ref="AX41:BH41"/>
    <mergeCell ref="BI41:BS41"/>
    <mergeCell ref="BT41:CH41"/>
    <mergeCell ref="A40:C40"/>
    <mergeCell ref="D40:K40"/>
    <mergeCell ref="L40:S40"/>
    <mergeCell ref="T40:AA40"/>
    <mergeCell ref="AB40:AE40"/>
    <mergeCell ref="AF40:AI40"/>
    <mergeCell ref="AJ40:AL40"/>
    <mergeCell ref="AM40:AO40"/>
    <mergeCell ref="AP40:AR40"/>
    <mergeCell ref="AS37:AW37"/>
    <mergeCell ref="AX37:BH37"/>
    <mergeCell ref="BI37:BS37"/>
    <mergeCell ref="BT37:CH37"/>
    <mergeCell ref="A38:C38"/>
    <mergeCell ref="D38:K38"/>
    <mergeCell ref="L38:S38"/>
    <mergeCell ref="T38:AA38"/>
    <mergeCell ref="AB38:AE38"/>
    <mergeCell ref="AF38:AI38"/>
    <mergeCell ref="AJ38:AL38"/>
    <mergeCell ref="AM38:AO38"/>
    <mergeCell ref="AP38:AR38"/>
    <mergeCell ref="AS38:AW38"/>
    <mergeCell ref="AX38:BH38"/>
    <mergeCell ref="BI38:BS38"/>
    <mergeCell ref="BT38:CH38"/>
    <mergeCell ref="A37:C37"/>
    <mergeCell ref="D37:K37"/>
    <mergeCell ref="L37:S37"/>
    <mergeCell ref="T37:AA37"/>
    <mergeCell ref="AB37:AE37"/>
    <mergeCell ref="AF37:AI37"/>
    <mergeCell ref="AJ37:AL37"/>
    <mergeCell ref="AM37:AO37"/>
    <mergeCell ref="AP37:AR37"/>
    <mergeCell ref="AS35:AW35"/>
    <mergeCell ref="AX35:BH35"/>
    <mergeCell ref="BI35:BS35"/>
    <mergeCell ref="BT35:CH35"/>
    <mergeCell ref="A36:C36"/>
    <mergeCell ref="D36:K36"/>
    <mergeCell ref="L36:S36"/>
    <mergeCell ref="T36:AA36"/>
    <mergeCell ref="AB36:AE36"/>
    <mergeCell ref="AF36:AI36"/>
    <mergeCell ref="AJ36:AL36"/>
    <mergeCell ref="AM36:AO36"/>
    <mergeCell ref="AP36:AR36"/>
    <mergeCell ref="AS36:AW36"/>
    <mergeCell ref="AX36:BH36"/>
    <mergeCell ref="BI36:BS36"/>
    <mergeCell ref="BT36:CH36"/>
    <mergeCell ref="A35:C35"/>
    <mergeCell ref="D35:K35"/>
    <mergeCell ref="L35:S35"/>
    <mergeCell ref="T35:AA35"/>
    <mergeCell ref="AB35:AE35"/>
    <mergeCell ref="AF35:AI35"/>
    <mergeCell ref="AJ35:AL35"/>
    <mergeCell ref="AM35:AO35"/>
    <mergeCell ref="AP35:AR35"/>
    <mergeCell ref="AS33:AW33"/>
    <mergeCell ref="AX33:BH33"/>
    <mergeCell ref="BI33:BS33"/>
    <mergeCell ref="BT33:CH33"/>
    <mergeCell ref="A34:C34"/>
    <mergeCell ref="D34:K34"/>
    <mergeCell ref="L34:S34"/>
    <mergeCell ref="T34:AA34"/>
    <mergeCell ref="AB34:AE34"/>
    <mergeCell ref="AF34:AI34"/>
    <mergeCell ref="AJ34:AL34"/>
    <mergeCell ref="AM34:AO34"/>
    <mergeCell ref="AP34:AR34"/>
    <mergeCell ref="AS34:AW34"/>
    <mergeCell ref="AX34:BH34"/>
    <mergeCell ref="BI34:BS34"/>
    <mergeCell ref="BT34:CH34"/>
    <mergeCell ref="A33:C33"/>
    <mergeCell ref="D33:K33"/>
    <mergeCell ref="L33:S33"/>
    <mergeCell ref="T33:AA33"/>
    <mergeCell ref="AB33:AE33"/>
    <mergeCell ref="AF33:AI33"/>
    <mergeCell ref="AJ33:AL33"/>
    <mergeCell ref="AM33:AO33"/>
    <mergeCell ref="AP33:AR33"/>
    <mergeCell ref="AS31:AW31"/>
    <mergeCell ref="AX31:BH31"/>
    <mergeCell ref="BI31:BS31"/>
    <mergeCell ref="BT31:CH31"/>
    <mergeCell ref="A32:C32"/>
    <mergeCell ref="D32:K32"/>
    <mergeCell ref="L32:S32"/>
    <mergeCell ref="T32:AA32"/>
    <mergeCell ref="AB32:AE32"/>
    <mergeCell ref="AF32:AI32"/>
    <mergeCell ref="AJ32:AL32"/>
    <mergeCell ref="AM32:AO32"/>
    <mergeCell ref="AP32:AR32"/>
    <mergeCell ref="AS32:AW32"/>
    <mergeCell ref="AX32:BH32"/>
    <mergeCell ref="BI32:BS32"/>
    <mergeCell ref="BT32:CH32"/>
    <mergeCell ref="A31:C31"/>
    <mergeCell ref="D31:K31"/>
    <mergeCell ref="L31:S31"/>
    <mergeCell ref="T31:AA31"/>
    <mergeCell ref="AB31:AE31"/>
    <mergeCell ref="AF31:AI31"/>
    <mergeCell ref="AJ31:AL31"/>
    <mergeCell ref="AM31:AO31"/>
    <mergeCell ref="AP31:AR31"/>
    <mergeCell ref="AS29:AW29"/>
    <mergeCell ref="AX29:BH29"/>
    <mergeCell ref="BI29:BS29"/>
    <mergeCell ref="BT29:CH29"/>
    <mergeCell ref="A30:C30"/>
    <mergeCell ref="D30:K30"/>
    <mergeCell ref="L30:S30"/>
    <mergeCell ref="T30:AA30"/>
    <mergeCell ref="AB30:AE30"/>
    <mergeCell ref="AF30:AI30"/>
    <mergeCell ref="AJ30:AL30"/>
    <mergeCell ref="AM30:AO30"/>
    <mergeCell ref="AP30:AR30"/>
    <mergeCell ref="AS30:AW30"/>
    <mergeCell ref="AX30:BH30"/>
    <mergeCell ref="BI30:BS30"/>
    <mergeCell ref="BT30:CH30"/>
    <mergeCell ref="A29:C29"/>
    <mergeCell ref="D29:K29"/>
    <mergeCell ref="L29:S29"/>
    <mergeCell ref="T29:AA29"/>
    <mergeCell ref="AB29:AE29"/>
    <mergeCell ref="AF29:AI29"/>
    <mergeCell ref="AJ29:AL29"/>
    <mergeCell ref="AM29:AO29"/>
    <mergeCell ref="AP29:AR29"/>
    <mergeCell ref="AS26:AW26"/>
    <mergeCell ref="AX26:BH26"/>
    <mergeCell ref="BI26:BS26"/>
    <mergeCell ref="BT26:CH26"/>
    <mergeCell ref="A27:C27"/>
    <mergeCell ref="D27:K27"/>
    <mergeCell ref="L27:S27"/>
    <mergeCell ref="T27:AA27"/>
    <mergeCell ref="AB27:AE27"/>
    <mergeCell ref="AF27:AI27"/>
    <mergeCell ref="AJ27:AL27"/>
    <mergeCell ref="AM27:AO27"/>
    <mergeCell ref="AP27:AR27"/>
    <mergeCell ref="AS27:AW27"/>
    <mergeCell ref="AX27:BH27"/>
    <mergeCell ref="BI27:BS27"/>
    <mergeCell ref="BT27:CH27"/>
    <mergeCell ref="A26:C26"/>
    <mergeCell ref="D26:K26"/>
    <mergeCell ref="L26:S26"/>
    <mergeCell ref="T26:AA26"/>
    <mergeCell ref="AB26:AE26"/>
    <mergeCell ref="AF26:AI26"/>
    <mergeCell ref="AJ26:AL26"/>
    <mergeCell ref="AM26:AO26"/>
    <mergeCell ref="AP26:AR26"/>
    <mergeCell ref="AS24:AW24"/>
    <mergeCell ref="AX24:BH24"/>
    <mergeCell ref="BI24:BS24"/>
    <mergeCell ref="BT24:CH24"/>
    <mergeCell ref="A25:C25"/>
    <mergeCell ref="D25:K25"/>
    <mergeCell ref="L25:S25"/>
    <mergeCell ref="T25:AA25"/>
    <mergeCell ref="AB25:AE25"/>
    <mergeCell ref="AF25:AI25"/>
    <mergeCell ref="AJ25:AL25"/>
    <mergeCell ref="AM25:AO25"/>
    <mergeCell ref="AP25:AR25"/>
    <mergeCell ref="AS25:AW25"/>
    <mergeCell ref="AX25:BH25"/>
    <mergeCell ref="BI25:BS25"/>
    <mergeCell ref="BT25:CH25"/>
    <mergeCell ref="A24:C24"/>
    <mergeCell ref="D24:K24"/>
    <mergeCell ref="L24:S24"/>
    <mergeCell ref="T24:AA24"/>
    <mergeCell ref="AB24:AE24"/>
    <mergeCell ref="AF24:AI24"/>
    <mergeCell ref="AJ24:AL24"/>
    <mergeCell ref="AM24:AO24"/>
    <mergeCell ref="AP24:AR24"/>
    <mergeCell ref="AS22:AW22"/>
    <mergeCell ref="AX22:BH22"/>
    <mergeCell ref="BI22:BS22"/>
    <mergeCell ref="BT22:CH22"/>
    <mergeCell ref="A23:C23"/>
    <mergeCell ref="D23:K23"/>
    <mergeCell ref="L23:S23"/>
    <mergeCell ref="T23:AA23"/>
    <mergeCell ref="AB23:AE23"/>
    <mergeCell ref="AF23:AI23"/>
    <mergeCell ref="AJ23:AL23"/>
    <mergeCell ref="AM23:AO23"/>
    <mergeCell ref="AP23:AR23"/>
    <mergeCell ref="AS23:AW23"/>
    <mergeCell ref="AX23:BH23"/>
    <mergeCell ref="BI23:BS23"/>
    <mergeCell ref="BT23:CH23"/>
    <mergeCell ref="A22:C22"/>
    <mergeCell ref="D22:K22"/>
    <mergeCell ref="L22:S22"/>
    <mergeCell ref="T22:AA22"/>
    <mergeCell ref="AB22:AE22"/>
    <mergeCell ref="AF22:AI22"/>
    <mergeCell ref="AJ22:AL22"/>
    <mergeCell ref="AM22:AO22"/>
    <mergeCell ref="AP22:AR22"/>
    <mergeCell ref="AS19:AW19"/>
    <mergeCell ref="AX19:BH19"/>
    <mergeCell ref="BI19:BS19"/>
    <mergeCell ref="BT19:CH19"/>
    <mergeCell ref="A20:C20"/>
    <mergeCell ref="D20:K20"/>
    <mergeCell ref="L20:S20"/>
    <mergeCell ref="T20:AA20"/>
    <mergeCell ref="AB20:AE20"/>
    <mergeCell ref="AF20:AI20"/>
    <mergeCell ref="AJ20:AL20"/>
    <mergeCell ref="AM20:AO20"/>
    <mergeCell ref="AP20:AR20"/>
    <mergeCell ref="AS20:AW20"/>
    <mergeCell ref="AX20:BH20"/>
    <mergeCell ref="BI20:BS20"/>
    <mergeCell ref="BT20:CH20"/>
    <mergeCell ref="A19:C19"/>
    <mergeCell ref="D19:K19"/>
    <mergeCell ref="L19:S19"/>
    <mergeCell ref="T19:AA19"/>
    <mergeCell ref="AB19:AE19"/>
    <mergeCell ref="AF19:AI19"/>
    <mergeCell ref="AJ19:AL19"/>
    <mergeCell ref="AM19:AO19"/>
    <mergeCell ref="AP19:AR19"/>
    <mergeCell ref="AS17:AW17"/>
    <mergeCell ref="AX17:BH17"/>
    <mergeCell ref="BI17:BS17"/>
    <mergeCell ref="BT17:CH17"/>
    <mergeCell ref="A18:C18"/>
    <mergeCell ref="D18:K18"/>
    <mergeCell ref="L18:S18"/>
    <mergeCell ref="T18:AA18"/>
    <mergeCell ref="AB18:AE18"/>
    <mergeCell ref="AF18:AI18"/>
    <mergeCell ref="AJ18:AL18"/>
    <mergeCell ref="AM18:AO18"/>
    <mergeCell ref="AP18:AR18"/>
    <mergeCell ref="AS18:AW18"/>
    <mergeCell ref="AX18:BH18"/>
    <mergeCell ref="BI18:BS18"/>
    <mergeCell ref="BT18:CH18"/>
    <mergeCell ref="A17:C17"/>
    <mergeCell ref="D17:K17"/>
    <mergeCell ref="L17:S17"/>
    <mergeCell ref="T17:AA17"/>
    <mergeCell ref="AB17:AE17"/>
    <mergeCell ref="AF17:AI17"/>
    <mergeCell ref="AJ17:AL17"/>
    <mergeCell ref="AM17:AO17"/>
    <mergeCell ref="AP17:AR17"/>
    <mergeCell ref="AS15:AW15"/>
    <mergeCell ref="AX15:BH15"/>
    <mergeCell ref="BI15:BS15"/>
    <mergeCell ref="BT15:CH15"/>
    <mergeCell ref="A16:C16"/>
    <mergeCell ref="D16:K16"/>
    <mergeCell ref="L16:S16"/>
    <mergeCell ref="T16:AA16"/>
    <mergeCell ref="AB16:AE16"/>
    <mergeCell ref="AF16:AI16"/>
    <mergeCell ref="AJ16:AL16"/>
    <mergeCell ref="AM16:AO16"/>
    <mergeCell ref="AP16:AR16"/>
    <mergeCell ref="AS16:AW16"/>
    <mergeCell ref="AX16:BH16"/>
    <mergeCell ref="BI16:BS16"/>
    <mergeCell ref="BT16:CH16"/>
    <mergeCell ref="A15:C15"/>
    <mergeCell ref="D15:K15"/>
    <mergeCell ref="L15:S15"/>
    <mergeCell ref="T15:AA15"/>
    <mergeCell ref="AB15:AE15"/>
    <mergeCell ref="AF15:AI15"/>
    <mergeCell ref="AJ15:AL15"/>
    <mergeCell ref="AM15:AO15"/>
    <mergeCell ref="AP15:AR15"/>
    <mergeCell ref="AS12:AW12"/>
    <mergeCell ref="AX12:BH12"/>
    <mergeCell ref="BI12:BS12"/>
    <mergeCell ref="BT12:CH12"/>
    <mergeCell ref="A13:C13"/>
    <mergeCell ref="D13:K13"/>
    <mergeCell ref="L13:S13"/>
    <mergeCell ref="T13:AA13"/>
    <mergeCell ref="AB13:AE13"/>
    <mergeCell ref="AF13:AI13"/>
    <mergeCell ref="AJ13:AL13"/>
    <mergeCell ref="AM13:AO13"/>
    <mergeCell ref="AP13:AR13"/>
    <mergeCell ref="AS13:AW13"/>
    <mergeCell ref="AX13:BH13"/>
    <mergeCell ref="BI13:BS13"/>
    <mergeCell ref="BT13:CH13"/>
    <mergeCell ref="A12:C12"/>
    <mergeCell ref="D12:K12"/>
    <mergeCell ref="L12:S12"/>
    <mergeCell ref="T12:AA12"/>
    <mergeCell ref="AB12:AE12"/>
    <mergeCell ref="AF12:AI12"/>
    <mergeCell ref="AJ12:AL12"/>
    <mergeCell ref="AM12:AO12"/>
    <mergeCell ref="AP12:AR12"/>
    <mergeCell ref="AS10:AW10"/>
    <mergeCell ref="AX10:BH10"/>
    <mergeCell ref="BI10:BS10"/>
    <mergeCell ref="BT10:CH10"/>
    <mergeCell ref="A11:C11"/>
    <mergeCell ref="D11:K11"/>
    <mergeCell ref="L11:S11"/>
    <mergeCell ref="T11:AA11"/>
    <mergeCell ref="AB11:AE11"/>
    <mergeCell ref="AF11:AI11"/>
    <mergeCell ref="AJ11:AL11"/>
    <mergeCell ref="AM11:AO11"/>
    <mergeCell ref="AP11:AR11"/>
    <mergeCell ref="AS11:AW11"/>
    <mergeCell ref="AX11:BH11"/>
    <mergeCell ref="BI11:BS11"/>
    <mergeCell ref="BT11:CH11"/>
    <mergeCell ref="A10:C10"/>
    <mergeCell ref="D10:K10"/>
    <mergeCell ref="L10:S10"/>
    <mergeCell ref="T10:AA10"/>
    <mergeCell ref="AB10:AE10"/>
    <mergeCell ref="AF10:AI10"/>
    <mergeCell ref="AJ10:AL10"/>
    <mergeCell ref="AM10:AO10"/>
    <mergeCell ref="AP10:AR10"/>
    <mergeCell ref="AS8:AW8"/>
    <mergeCell ref="AX8:BH8"/>
    <mergeCell ref="BI8:BS8"/>
    <mergeCell ref="BT8:CH8"/>
    <mergeCell ref="A9:C9"/>
    <mergeCell ref="D9:K9"/>
    <mergeCell ref="L9:S9"/>
    <mergeCell ref="T9:AA9"/>
    <mergeCell ref="AB9:AE9"/>
    <mergeCell ref="AF9:AI9"/>
    <mergeCell ref="AJ9:AL9"/>
    <mergeCell ref="AM9:AO9"/>
    <mergeCell ref="AP9:AR9"/>
    <mergeCell ref="AS9:AW9"/>
    <mergeCell ref="AX9:BH9"/>
    <mergeCell ref="BI9:BS9"/>
    <mergeCell ref="BT9:CH9"/>
    <mergeCell ref="A8:C8"/>
    <mergeCell ref="D8:K8"/>
    <mergeCell ref="L8:S8"/>
    <mergeCell ref="T8:AA8"/>
    <mergeCell ref="AB8:AE8"/>
    <mergeCell ref="AF8:AI8"/>
    <mergeCell ref="AJ8:AL8"/>
    <mergeCell ref="AM8:AO8"/>
    <mergeCell ref="AP8:AR8"/>
    <mergeCell ref="P3:AM3"/>
    <mergeCell ref="BF3:BU3"/>
    <mergeCell ref="BV3:CH3"/>
    <mergeCell ref="P4:AM4"/>
    <mergeCell ref="BF4:BU4"/>
    <mergeCell ref="BV4:CH4"/>
    <mergeCell ref="AS6:AW6"/>
    <mergeCell ref="AX6:BH6"/>
    <mergeCell ref="BI6:BS6"/>
    <mergeCell ref="BT6:CH6"/>
    <mergeCell ref="A6:C6"/>
    <mergeCell ref="D6:K6"/>
    <mergeCell ref="L6:S6"/>
    <mergeCell ref="T6:AA6"/>
    <mergeCell ref="AB6:AE6"/>
    <mergeCell ref="AF6:AI6"/>
    <mergeCell ref="AJ6:AL6"/>
    <mergeCell ref="AM6:AO6"/>
    <mergeCell ref="AP6:AR6"/>
    <mergeCell ref="BF1:BU1"/>
    <mergeCell ref="BV1:CH1"/>
    <mergeCell ref="P2:AM2"/>
    <mergeCell ref="BF2:BU2"/>
    <mergeCell ref="BV2:CH2"/>
    <mergeCell ref="A3:O4"/>
    <mergeCell ref="AN2:AS4"/>
    <mergeCell ref="AT2:AY4"/>
    <mergeCell ref="AZ2:BE4"/>
    <mergeCell ref="A1:O2"/>
    <mergeCell ref="P1:AM1"/>
    <mergeCell ref="AN1:AS1"/>
    <mergeCell ref="AT1:AY1"/>
    <mergeCell ref="AZ1:BE1"/>
  </mergeCells>
  <phoneticPr fontId="16"/>
  <conditionalFormatting sqref="A11:C13">
    <cfRule type="cellIs" dxfId="50" priority="279" operator="equal">
      <formula>"ー"</formula>
    </cfRule>
  </conditionalFormatting>
  <conditionalFormatting sqref="A31:C38">
    <cfRule type="cellIs" dxfId="49" priority="49" operator="equal">
      <formula>"ー"</formula>
    </cfRule>
  </conditionalFormatting>
  <conditionalFormatting sqref="A8:K10">
    <cfRule type="cellIs" dxfId="48" priority="190" operator="equal">
      <formula>"ー"</formula>
    </cfRule>
  </conditionalFormatting>
  <conditionalFormatting sqref="A29:K30">
    <cfRule type="cellIs" dxfId="47" priority="210" operator="equal">
      <formula>"ー"</formula>
    </cfRule>
  </conditionalFormatting>
  <conditionalFormatting sqref="A52:K54">
    <cfRule type="cellIs" dxfId="46" priority="91" operator="equal">
      <formula>"ー"</formula>
    </cfRule>
  </conditionalFormatting>
  <conditionalFormatting sqref="A50:S51">
    <cfRule type="cellIs" dxfId="45" priority="87" operator="equal">
      <formula>"ー"</formula>
    </cfRule>
  </conditionalFormatting>
  <conditionalFormatting sqref="A15:CH20">
    <cfRule type="cellIs" dxfId="44" priority="176" operator="equal">
      <formula>"ー"</formula>
    </cfRule>
  </conditionalFormatting>
  <conditionalFormatting sqref="A22:CH27">
    <cfRule type="cellIs" dxfId="43" priority="174" operator="equal">
      <formula>"ー"</formula>
    </cfRule>
  </conditionalFormatting>
  <conditionalFormatting sqref="A40:CH43">
    <cfRule type="cellIs" dxfId="42" priority="2" operator="equal">
      <formula>"ー"</formula>
    </cfRule>
  </conditionalFormatting>
  <conditionalFormatting sqref="A45:CH48">
    <cfRule type="cellIs" dxfId="41" priority="119" operator="equal">
      <formula>"ー"</formula>
    </cfRule>
  </conditionalFormatting>
  <conditionalFormatting sqref="A55:CH55">
    <cfRule type="cellIs" dxfId="40" priority="85" operator="equal">
      <formula>"ー"</formula>
    </cfRule>
  </conditionalFormatting>
  <conditionalFormatting sqref="A57:CH68">
    <cfRule type="cellIs" dxfId="39" priority="53" operator="equal">
      <formula>"ー"</formula>
    </cfRule>
  </conditionalFormatting>
  <conditionalFormatting sqref="D11:K12">
    <cfRule type="cellIs" dxfId="38" priority="277" operator="equal">
      <formula>"ー"</formula>
    </cfRule>
  </conditionalFormatting>
  <conditionalFormatting sqref="D31:K31">
    <cfRule type="cellIs" dxfId="37" priority="240" operator="equal">
      <formula>"ー"</formula>
    </cfRule>
  </conditionalFormatting>
  <conditionalFormatting sqref="D20:S20">
    <cfRule type="cellIs" priority="258" operator="notEqual">
      <formula>"ー"</formula>
    </cfRule>
  </conditionalFormatting>
  <conditionalFormatting sqref="D27:S27">
    <cfRule type="cellIs" priority="243" operator="notEqual">
      <formula>"ー"</formula>
    </cfRule>
  </conditionalFormatting>
  <conditionalFormatting sqref="D32:S32">
    <cfRule type="cellIs" priority="233" operator="notEqual">
      <formula>"ー"</formula>
    </cfRule>
  </conditionalFormatting>
  <conditionalFormatting sqref="D34:S34">
    <cfRule type="cellIs" priority="36" operator="notEqual">
      <formula>"ー"</formula>
    </cfRule>
  </conditionalFormatting>
  <conditionalFormatting sqref="D36:S36">
    <cfRule type="cellIs" priority="171" operator="notEqual">
      <formula>"ー"</formula>
    </cfRule>
  </conditionalFormatting>
  <conditionalFormatting sqref="D38:S38">
    <cfRule type="cellIs" priority="213" operator="notEqual">
      <formula>"ー"</formula>
    </cfRule>
  </conditionalFormatting>
  <conditionalFormatting sqref="D13:CH13">
    <cfRule type="cellIs" dxfId="36" priority="51" operator="equal">
      <formula>"ー"</formula>
    </cfRule>
  </conditionalFormatting>
  <conditionalFormatting sqref="D32:CH38">
    <cfRule type="cellIs" dxfId="35" priority="26" operator="equal">
      <formula>"ー"</formula>
    </cfRule>
  </conditionalFormatting>
  <conditionalFormatting sqref="L40:S43">
    <cfRule type="cellIs" dxfId="34" priority="5" operator="notEqual">
      <formula>"ー"</formula>
    </cfRule>
  </conditionalFormatting>
  <conditionalFormatting sqref="L13:AW13">
    <cfRule type="cellIs" dxfId="33" priority="278" operator="notEqual">
      <formula>"ー"</formula>
    </cfRule>
  </conditionalFormatting>
  <conditionalFormatting sqref="L55:AW55 BI55:BS55">
    <cfRule type="cellIs" dxfId="32" priority="97" operator="notEqual">
      <formula>"ー"</formula>
    </cfRule>
  </conditionalFormatting>
  <conditionalFormatting sqref="L62:AW62">
    <cfRule type="cellIs" dxfId="31" priority="64" operator="notEqual">
      <formula>"ー"</formula>
    </cfRule>
  </conditionalFormatting>
  <conditionalFormatting sqref="L67:AW67">
    <cfRule type="cellIs" dxfId="30" priority="82" operator="notEqual">
      <formula>"ー"</formula>
    </cfRule>
  </conditionalFormatting>
  <conditionalFormatting sqref="L8:BS12">
    <cfRule type="cellIs" dxfId="29" priority="185" operator="notEqual">
      <formula>"ー"</formula>
    </cfRule>
  </conditionalFormatting>
  <conditionalFormatting sqref="L15:BS19">
    <cfRule type="cellIs" dxfId="28" priority="191" operator="notEqual">
      <formula>"ー"</formula>
    </cfRule>
  </conditionalFormatting>
  <conditionalFormatting sqref="L22:BS26">
    <cfRule type="cellIs" dxfId="27" priority="197" operator="notEqual">
      <formula>"ー"</formula>
    </cfRule>
  </conditionalFormatting>
  <conditionalFormatting sqref="L29:BS31">
    <cfRule type="cellIs" dxfId="26" priority="203" operator="notEqual">
      <formula>"ー"</formula>
    </cfRule>
  </conditionalFormatting>
  <conditionalFormatting sqref="L33:BS33">
    <cfRule type="cellIs" dxfId="25" priority="45" operator="notEqual">
      <formula>"ー"</formula>
    </cfRule>
  </conditionalFormatting>
  <conditionalFormatting sqref="L35:BS35">
    <cfRule type="cellIs" dxfId="24" priority="227" operator="notEqual">
      <formula>"ー"</formula>
    </cfRule>
  </conditionalFormatting>
  <conditionalFormatting sqref="L37:BS37">
    <cfRule type="cellIs" dxfId="23" priority="217" operator="notEqual">
      <formula>"ー"</formula>
    </cfRule>
  </conditionalFormatting>
  <conditionalFormatting sqref="L45:BS48">
    <cfRule type="cellIs" dxfId="22" priority="118" operator="notEqual">
      <formula>"ー"</formula>
    </cfRule>
  </conditionalFormatting>
  <conditionalFormatting sqref="L50:BS54">
    <cfRule type="cellIs" dxfId="21" priority="86" operator="notEqual">
      <formula>"ー"</formula>
    </cfRule>
  </conditionalFormatting>
  <conditionalFormatting sqref="L52:BS53 L54:CH54">
    <cfRule type="cellIs" dxfId="20" priority="95" operator="equal">
      <formula>"ー"</formula>
    </cfRule>
  </conditionalFormatting>
  <conditionalFormatting sqref="L57:BS61">
    <cfRule type="cellIs" dxfId="19" priority="59" operator="notEqual">
      <formula>"ー"</formula>
    </cfRule>
  </conditionalFormatting>
  <conditionalFormatting sqref="L63:BS66">
    <cfRule type="cellIs" dxfId="18" priority="77" operator="notEqual">
      <formula>"ー"</formula>
    </cfRule>
  </conditionalFormatting>
  <conditionalFormatting sqref="L8:CH12">
    <cfRule type="cellIs" dxfId="17" priority="186" operator="equal">
      <formula>"ー"</formula>
    </cfRule>
  </conditionalFormatting>
  <conditionalFormatting sqref="L29:CH31">
    <cfRule type="cellIs" dxfId="16" priority="204" operator="equal">
      <formula>"ー"</formula>
    </cfRule>
  </conditionalFormatting>
  <conditionalFormatting sqref="T20:AW20">
    <cfRule type="cellIs" dxfId="15" priority="267" operator="notEqual">
      <formula>"ー"</formula>
    </cfRule>
  </conditionalFormatting>
  <conditionalFormatting sqref="T27:AW27">
    <cfRule type="cellIs" dxfId="14" priority="250" operator="notEqual">
      <formula>"ー"</formula>
    </cfRule>
  </conditionalFormatting>
  <conditionalFormatting sqref="T32:AW32">
    <cfRule type="cellIs" dxfId="13" priority="235" operator="notEqual">
      <formula>"ー"</formula>
    </cfRule>
  </conditionalFormatting>
  <conditionalFormatting sqref="T34:AW34">
    <cfRule type="cellIs" dxfId="12" priority="43" operator="notEqual">
      <formula>"ー"</formula>
    </cfRule>
  </conditionalFormatting>
  <conditionalFormatting sqref="T36:AW36">
    <cfRule type="cellIs" dxfId="11" priority="225" operator="notEqual">
      <formula>"ー"</formula>
    </cfRule>
  </conditionalFormatting>
  <conditionalFormatting sqref="T38:AW38">
    <cfRule type="cellIs" dxfId="10" priority="215" operator="notEqual">
      <formula>"ー"</formula>
    </cfRule>
  </conditionalFormatting>
  <conditionalFormatting sqref="T41:BS43">
    <cfRule type="cellIs" dxfId="9" priority="3" operator="notEqual">
      <formula>"ー"</formula>
    </cfRule>
  </conditionalFormatting>
  <conditionalFormatting sqref="T51:BS51">
    <cfRule type="cellIs" dxfId="8" priority="98" operator="equal">
      <formula>"ー"</formula>
    </cfRule>
  </conditionalFormatting>
  <conditionalFormatting sqref="T50:CH50">
    <cfRule type="cellIs" dxfId="7" priority="89" operator="equal">
      <formula>"ー"</formula>
    </cfRule>
  </conditionalFormatting>
  <conditionalFormatting sqref="AB40:AE40">
    <cfRule type="cellIs" dxfId="6" priority="13" operator="notEqual">
      <formula>"ー"</formula>
    </cfRule>
  </conditionalFormatting>
  <conditionalFormatting sqref="AX32:BH32">
    <cfRule type="cellIs" priority="169" operator="notEqual">
      <formula>"ー"</formula>
    </cfRule>
  </conditionalFormatting>
  <conditionalFormatting sqref="AX34:BH34">
    <cfRule type="cellIs" priority="34" operator="notEqual">
      <formula>"ー"</formula>
    </cfRule>
  </conditionalFormatting>
  <conditionalFormatting sqref="AX36:BH36">
    <cfRule type="cellIs" priority="31" operator="notEqual">
      <formula>"ー"</formula>
    </cfRule>
  </conditionalFormatting>
  <conditionalFormatting sqref="AX38:BH38">
    <cfRule type="cellIs" priority="165" operator="notEqual">
      <formula>"ー"</formula>
    </cfRule>
  </conditionalFormatting>
  <conditionalFormatting sqref="AX55:BH55">
    <cfRule type="cellIs" priority="84" operator="notEqual">
      <formula>"ー"</formula>
    </cfRule>
  </conditionalFormatting>
  <conditionalFormatting sqref="AX13:BS13">
    <cfRule type="cellIs" priority="50" operator="notEqual">
      <formula>"ー"</formula>
    </cfRule>
  </conditionalFormatting>
  <conditionalFormatting sqref="AX20:BS20">
    <cfRule type="cellIs" priority="175" operator="notEqual">
      <formula>"ー"</formula>
    </cfRule>
  </conditionalFormatting>
  <conditionalFormatting sqref="AX27:BS27">
    <cfRule type="cellIs" priority="173" operator="notEqual">
      <formula>"ー"</formula>
    </cfRule>
  </conditionalFormatting>
  <conditionalFormatting sqref="AX62:BS62">
    <cfRule type="cellIs" priority="54" operator="notEqual">
      <formula>"ー"</formula>
    </cfRule>
  </conditionalFormatting>
  <conditionalFormatting sqref="AX67:BS67">
    <cfRule type="cellIs" priority="52" operator="notEqual">
      <formula>"ー"</formula>
    </cfRule>
  </conditionalFormatting>
  <conditionalFormatting sqref="BI32:BS32">
    <cfRule type="cellIs" dxfId="5" priority="183" operator="notEqual">
      <formula>"ー"</formula>
    </cfRule>
  </conditionalFormatting>
  <conditionalFormatting sqref="BI34:BS34">
    <cfRule type="cellIs" dxfId="4" priority="29" operator="notEqual">
      <formula>"ー"</formula>
    </cfRule>
  </conditionalFormatting>
  <conditionalFormatting sqref="BI36:BS36">
    <cfRule type="cellIs" dxfId="3" priority="27" operator="notEqual">
      <formula>"ー"</formula>
    </cfRule>
  </conditionalFormatting>
  <conditionalFormatting sqref="BI38:BS38">
    <cfRule type="cellIs" dxfId="2" priority="25" operator="notEqual">
      <formula>"ー"</formula>
    </cfRule>
  </conditionalFormatting>
  <conditionalFormatting sqref="BI40:BS40">
    <cfRule type="cellIs" dxfId="1" priority="1" operator="notEqual">
      <formula>"ー"</formula>
    </cfRule>
  </conditionalFormatting>
  <conditionalFormatting sqref="BT51:CH53">
    <cfRule type="cellIs" dxfId="0" priority="68" operator="equal">
      <formula>"ー"</formula>
    </cfRule>
  </conditionalFormatting>
  <dataValidations count="1">
    <dataValidation type="list" allowBlank="1" showInputMessage="1" showErrorMessage="1" sqref="AF57:AI68 AF8:AI13 AF50:AI55 AF45:AI48 AF29:AI38 AF22:AI27 AF15:AI20 AF40:AI43" xr:uid="{00000000-0002-0000-2100-000000000000}">
      <formula1>"I,O,I/O,ー"</formula1>
    </dataValidation>
  </dataValidations>
  <pageMargins left="0.39370078740157499" right="0.39370078740157499" top="0.39370078740157499" bottom="0.39370078740157499" header="0.511811023622047" footer="0.31496062992126"/>
  <pageSetup paperSize="9" fitToWidth="0" orientation="landscape" r:id="rId1"/>
  <headerFooter alignWithMargins="0">
    <oddFooter>&amp;C&amp;P-1/&amp;N-1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5" ma:contentTypeDescription="新しいドキュメントを作成します。" ma:contentTypeScope="" ma:versionID="27ea6a8edd76e953dabfab2fedbe44c2">
  <xsd:schema xmlns:xsd="http://www.w3.org/2001/XMLSchema" xmlns:xs="http://www.w3.org/2001/XMLSchema" xmlns:p="http://schemas.microsoft.com/office/2006/metadata/properties" xmlns:ns2="51fa4510-bd3b-4896-a412-3b295fb8ede7" targetNamespace="http://schemas.microsoft.com/office/2006/metadata/properties" ma:root="true" ma:fieldsID="4f190064fcd88c0bd9bd20de11e04c67" ns2:_="">
    <xsd:import namespace="51fa4510-bd3b-4896-a412-3b295fb8e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7ACFDC-8A6D-4417-B48F-1D1A16482B55}">
  <ds:schemaRefs/>
</ds:datastoreItem>
</file>

<file path=customXml/itemProps2.xml><?xml version="1.0" encoding="utf-8"?>
<ds:datastoreItem xmlns:ds="http://schemas.openxmlformats.org/officeDocument/2006/customXml" ds:itemID="{E812FA48-9DB9-470F-87AB-17798494F95C}">
  <ds:schemaRefs/>
</ds:datastoreItem>
</file>

<file path=customXml/itemProps3.xml><?xml version="1.0" encoding="utf-8"?>
<ds:datastoreItem xmlns:ds="http://schemas.openxmlformats.org/officeDocument/2006/customXml" ds:itemID="{1DC39A45-9612-4021-B442-FE1034AF1C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改訂履歴</vt:lpstr>
      <vt:lpstr>①データベースの一覧表</vt:lpstr>
      <vt:lpstr>②データベースのテーブル定義書</vt:lpstr>
      <vt:lpstr>画面項目説明(AWSH00101G)_詳細条件</vt:lpstr>
      <vt:lpstr>①データベースの一覧表!Print_Area</vt:lpstr>
      <vt:lpstr>②データベースのテーブル定義書!Print_Area</vt:lpstr>
      <vt:lpstr>'画面項目説明(AWSH00101G)_詳細条件'!Print_Area</vt:lpstr>
      <vt:lpstr>改訂履歴!Print_Area</vt:lpstr>
      <vt:lpstr>表紙!Print_Area</vt:lpstr>
      <vt:lpstr>①データベースの一覧表!Print_Titles</vt:lpstr>
      <vt:lpstr>②データベースのテーブル定義書!Print_Titles</vt:lpstr>
      <vt:lpstr>'画面項目説明(AWSH00101G)_詳細条件'!Print_Titles</vt:lpstr>
      <vt:lpstr>改訂履歴!Print_Titles</vt:lpstr>
    </vt:vector>
  </TitlesOfParts>
  <Company>（株）日本経営データ・センター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y</dc:creator>
  <cp:lastModifiedBy>宋 峰</cp:lastModifiedBy>
  <cp:lastPrinted>2024-06-21T07:07:34Z</cp:lastPrinted>
  <dcterms:created xsi:type="dcterms:W3CDTF">2002-05-21T11:17:00Z</dcterms:created>
  <dcterms:modified xsi:type="dcterms:W3CDTF">2024-09-02T07:56:57Z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  <property fmtid="{D5CDD505-2E9C-101B-9397-08002B2CF9AE}" pid="3" name="KSOProductBuildVer">
    <vt:lpwstr>2052-12.1.0.16929</vt:lpwstr>
  </property>
  <property fmtid="{D5CDD505-2E9C-101B-9397-08002B2CF9AE}" pid="4" name="ICV">
    <vt:lpwstr>386BC3855E584506A072C8A53E9DFA39_12</vt:lpwstr>
  </property>
</Properties>
</file>