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2"/>
  <workbookPr filterPrivacy="1"/>
  <xr:revisionPtr revIDLastSave="0" documentId="8_{514FBF5A-1BFD-4744-9838-9C9E9109AA34}" xr6:coauthVersionLast="47" xr6:coauthVersionMax="47" xr10:uidLastSave="{00000000-0000-0000-0000-000000000000}"/>
  <bookViews>
    <workbookView xWindow="0" yWindow="0" windowWidth="23040" windowHeight="8988" xr2:uid="{00000000-000D-0000-FFFF-FFFF00000000}"/>
  </bookViews>
  <sheets>
    <sheet name="Data" sheetId="3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5" i="3"/>
  <c r="C14" i="3"/>
  <c r="D12" i="3"/>
  <c r="C12" i="3"/>
</calcChain>
</file>

<file path=xl/sharedStrings.xml><?xml version="1.0" encoding="utf-8"?>
<sst xmlns="http://schemas.openxmlformats.org/spreadsheetml/2006/main" count="32" uniqueCount="29">
  <si>
    <t>Testing of two means. Independent samples, population variances unknown but assumed to be equal</t>
  </si>
  <si>
    <t>Shopping example</t>
  </si>
  <si>
    <t>You have data on the amount of times people click on a pop-up add on 24 Mondays and 21 Saturdays on an e-learning platform for several years. The samples are drawn independently.</t>
  </si>
  <si>
    <t>Background</t>
  </si>
  <si>
    <t>Task</t>
  </si>
  <si>
    <t xml:space="preserve">Statistically speaking, is there strong evidence that the number of clicks the add records on Mondays is higher than the number of clicks on Saturdays? </t>
  </si>
  <si>
    <t>Monday</t>
  </si>
  <si>
    <t>Saturday</t>
  </si>
  <si>
    <t>Mean</t>
  </si>
  <si>
    <t>Null hypothesis</t>
  </si>
  <si>
    <t>Std. deviation</t>
  </si>
  <si>
    <t>h0: μM - μS &lt;= 0</t>
  </si>
  <si>
    <t>Hypothesized difference:</t>
  </si>
  <si>
    <t>0</t>
  </si>
  <si>
    <t>Sample size</t>
  </si>
  <si>
    <t>h1: μM - μS &gt; 0</t>
  </si>
  <si>
    <t>Variance</t>
  </si>
  <si>
    <t>This is a one-sided test.</t>
  </si>
  <si>
    <t>Pooled variance</t>
  </si>
  <si>
    <t>Standard error</t>
  </si>
  <si>
    <t>Significance level</t>
  </si>
  <si>
    <t>p-value</t>
  </si>
  <si>
    <t>Decision</t>
  </si>
  <si>
    <t>Comment</t>
  </si>
  <si>
    <t>T-score</t>
  </si>
  <si>
    <t>Accept h0</t>
  </si>
  <si>
    <t>We can't affirm that the number of clicks on pop-up adds on mondays are higher than the number of clicks on Saturdays at 1% significance.</t>
  </si>
  <si>
    <t>We can't affirm that the number of clicks on pop-up adds on mondays are higher than the number of clicks on Saturdays at 5% significance.</t>
  </si>
  <si>
    <t>We can't affirm that the number of clicks on pop-up adds on mondays are higher than the number of clicks on Saturdays at 10% significance.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</si>
</sst>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</font>
    <font>
      <b/>
      <sz val="9"/>
      <color theme="1"/>
      <name val="Arial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5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164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/>
    <xf numFmtId="49" fontId="8" fillId="2" borderId="0" xfId="0" applyNumberFormat="1" applyFont="1" applyFill="1"/>
    <xf numFmtId="2" fontId="2" fillId="2" borderId="0" xfId="1" applyNumberFormat="1" applyFont="1" applyFill="1" applyBorder="1"/>
    <xf numFmtId="2" fontId="2" fillId="2" borderId="0" xfId="0" applyNumberFormat="1" applyFont="1" applyFill="1" applyBorder="1"/>
    <xf numFmtId="9" fontId="2" fillId="2" borderId="0" xfId="0" applyNumberFormat="1" applyFont="1" applyFill="1"/>
    <xf numFmtId="2" fontId="10" fillId="0" borderId="0" xfId="0" applyNumberFormat="1" applyFont="1"/>
    <xf numFmtId="0" fontId="2" fillId="2" borderId="0" xfId="0" applyFont="1" applyFill="1" applyAlignment="1"/>
    <xf numFmtId="0" fontId="0" fillId="0" borderId="0" xfId="0" applyAlignment="1"/>
    <xf numFmtId="49" fontId="9" fillId="2" borderId="0" xfId="0" applyNumberFormat="1" applyFont="1" applyFill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K10" sqref="K10"/>
    </sheetView>
  </sheetViews>
  <sheetFormatPr defaultColWidth="8.85546875" defaultRowHeight="11.45"/>
  <cols>
    <col min="1" max="1" width="2" style="1" customWidth="1"/>
    <col min="2" max="2" width="19.42578125" style="1" customWidth="1"/>
    <col min="3" max="3" width="16.140625" style="1" customWidth="1"/>
    <col min="4" max="4" width="9.8554687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21.28515625" style="1" customWidth="1"/>
    <col min="9" max="9" width="12.140625" style="1" customWidth="1"/>
    <col min="10" max="10" width="12.85546875" style="1" customWidth="1"/>
    <col min="11" max="11" width="8.85546875" style="1"/>
    <col min="12" max="12" width="11.5703125" style="1" customWidth="1"/>
    <col min="13" max="16384" width="8.85546875" style="1"/>
  </cols>
  <sheetData>
    <row r="1" spans="1:22" ht="15.6">
      <c r="B1" s="3" t="s">
        <v>0</v>
      </c>
    </row>
    <row r="2" spans="1:22" ht="12">
      <c r="B2" s="2" t="s">
        <v>1</v>
      </c>
    </row>
    <row r="3" spans="1:22" ht="12">
      <c r="B3" s="2"/>
      <c r="C3" s="25" t="s">
        <v>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1:22" ht="15" customHeight="1">
      <c r="B4" s="2" t="s">
        <v>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ht="12">
      <c r="B5" s="2" t="s">
        <v>4</v>
      </c>
      <c r="C5" s="1" t="s">
        <v>5</v>
      </c>
    </row>
    <row r="6" spans="1:22" ht="12">
      <c r="B6" s="2"/>
    </row>
    <row r="7" spans="1:22">
      <c r="A7" s="8"/>
      <c r="B7" s="8"/>
      <c r="C7" s="8"/>
      <c r="D7" s="8"/>
    </row>
    <row r="8" spans="1:22" ht="12.6" thickBot="1">
      <c r="A8" s="8"/>
      <c r="B8" s="4"/>
      <c r="C8" s="4" t="s">
        <v>6</v>
      </c>
      <c r="D8" s="4" t="s">
        <v>7</v>
      </c>
      <c r="G8" s="7"/>
      <c r="H8" s="2"/>
      <c r="K8" s="2"/>
      <c r="L8" s="11"/>
      <c r="M8" s="14"/>
      <c r="N8" s="11"/>
      <c r="O8" s="11"/>
    </row>
    <row r="9" spans="1:22" ht="12">
      <c r="A9" s="8"/>
      <c r="B9" s="2" t="s">
        <v>8</v>
      </c>
      <c r="C9" s="12">
        <v>1078</v>
      </c>
      <c r="D9" s="12">
        <v>908.2</v>
      </c>
      <c r="H9" s="19" t="s">
        <v>9</v>
      </c>
      <c r="K9" s="2"/>
      <c r="L9" s="11"/>
      <c r="M9" s="15"/>
      <c r="N9" s="11"/>
      <c r="O9" s="11"/>
      <c r="P9" s="11"/>
      <c r="Q9" s="11"/>
      <c r="R9" s="11"/>
      <c r="S9" s="11"/>
    </row>
    <row r="10" spans="1:22" ht="12">
      <c r="A10" s="8"/>
      <c r="B10" s="2" t="s">
        <v>10</v>
      </c>
      <c r="C10" s="12">
        <v>633</v>
      </c>
      <c r="D10" s="12">
        <v>469.8</v>
      </c>
      <c r="H10" s="1" t="s">
        <v>11</v>
      </c>
      <c r="K10" s="27" t="s">
        <v>12</v>
      </c>
      <c r="L10" s="10"/>
      <c r="M10" s="20" t="s">
        <v>13</v>
      </c>
      <c r="N10" s="10"/>
      <c r="O10" s="11"/>
      <c r="P10" s="11"/>
      <c r="Q10" s="11"/>
      <c r="R10" s="11"/>
      <c r="S10" s="11"/>
    </row>
    <row r="11" spans="1:22" ht="12">
      <c r="A11" s="8"/>
      <c r="B11" s="5" t="s">
        <v>14</v>
      </c>
      <c r="C11" s="16">
        <v>24</v>
      </c>
      <c r="D11" s="16">
        <v>21</v>
      </c>
      <c r="H11" s="1" t="s">
        <v>15</v>
      </c>
      <c r="L11" s="11"/>
      <c r="M11" s="11"/>
      <c r="N11" s="11"/>
      <c r="O11" s="11"/>
      <c r="P11" s="11"/>
      <c r="Q11" s="11"/>
      <c r="R11" s="11"/>
      <c r="S11" s="11"/>
    </row>
    <row r="12" spans="1:22" ht="12">
      <c r="A12" s="8"/>
      <c r="B12" s="18" t="s">
        <v>16</v>
      </c>
      <c r="C12" s="13">
        <f>(C10)^2</f>
        <v>400689</v>
      </c>
      <c r="D12" s="13">
        <f>(D10)^2</f>
        <v>220712.04</v>
      </c>
      <c r="E12" s="13"/>
      <c r="K12" s="2"/>
      <c r="L12" s="11"/>
      <c r="M12" s="14"/>
      <c r="N12" s="11"/>
      <c r="O12" s="11"/>
      <c r="P12" s="11"/>
      <c r="Q12" s="11"/>
      <c r="R12" s="11"/>
      <c r="S12" s="11"/>
    </row>
    <row r="13" spans="1:22" ht="12">
      <c r="A13" s="8"/>
      <c r="B13" s="8"/>
      <c r="C13" s="2"/>
      <c r="D13" s="13"/>
      <c r="E13" s="13"/>
      <c r="H13" s="1" t="s">
        <v>17</v>
      </c>
      <c r="L13" s="11"/>
      <c r="M13" s="11"/>
      <c r="N13" s="11"/>
      <c r="O13" s="11"/>
      <c r="P13" s="11"/>
      <c r="Q13" s="11"/>
      <c r="R13" s="11"/>
      <c r="S13" s="11"/>
    </row>
    <row r="14" spans="1:22" ht="12">
      <c r="A14" s="8"/>
      <c r="B14" s="18" t="s">
        <v>18</v>
      </c>
      <c r="C14" s="2">
        <f>(((C11-1)*C12)+((D11-1)*(D12)))/(C11+D11-2)</f>
        <v>316978.78604651167</v>
      </c>
      <c r="D14" s="13"/>
      <c r="E14" s="13"/>
      <c r="L14" s="11"/>
      <c r="M14" s="11"/>
      <c r="N14" s="11"/>
      <c r="O14" s="11"/>
      <c r="P14" s="11"/>
      <c r="Q14" s="11"/>
      <c r="R14" s="11"/>
      <c r="S14" s="11"/>
    </row>
    <row r="15" spans="1:22" ht="12">
      <c r="A15" s="8"/>
      <c r="B15" s="18" t="s">
        <v>19</v>
      </c>
      <c r="C15" s="2">
        <f>SQRT((C14/C11)+(C14/D11))</f>
        <v>168.23102367156125</v>
      </c>
      <c r="D15" s="13"/>
      <c r="E15" s="13"/>
      <c r="J15" s="2"/>
      <c r="M15" s="2"/>
    </row>
    <row r="16" spans="1:22" ht="12">
      <c r="A16" s="8"/>
      <c r="B16" s="8"/>
      <c r="C16" s="2"/>
      <c r="D16" s="6"/>
      <c r="J16" s="2"/>
    </row>
    <row r="17" spans="1:13" ht="12">
      <c r="A17" s="8"/>
      <c r="B17" s="9"/>
      <c r="C17" s="9"/>
      <c r="D17" s="8"/>
      <c r="H17" s="19" t="s">
        <v>20</v>
      </c>
      <c r="I17" s="19" t="s">
        <v>21</v>
      </c>
      <c r="J17" s="19" t="s">
        <v>22</v>
      </c>
      <c r="K17" s="19" t="s">
        <v>23</v>
      </c>
      <c r="M17" s="2"/>
    </row>
    <row r="18" spans="1:13" ht="12">
      <c r="A18" s="8"/>
      <c r="B18" s="17" t="s">
        <v>24</v>
      </c>
      <c r="C18" s="21">
        <f>((C9-D9)-M10)/(C15)</f>
        <v>1.0093263198083002</v>
      </c>
      <c r="D18" s="8"/>
      <c r="H18" s="23">
        <v>0.01</v>
      </c>
      <c r="I18" s="24">
        <v>0.15907299999999999</v>
      </c>
      <c r="J18" s="1" t="s">
        <v>25</v>
      </c>
      <c r="K18" s="1" t="s">
        <v>26</v>
      </c>
    </row>
    <row r="19" spans="1:13" ht="12">
      <c r="A19" s="8"/>
      <c r="B19" s="18" t="s">
        <v>21</v>
      </c>
      <c r="C19" s="22">
        <v>0.15907299999999999</v>
      </c>
      <c r="D19" s="8"/>
      <c r="H19" s="23">
        <v>0.05</v>
      </c>
      <c r="I19" s="24">
        <v>0.15907299999999999</v>
      </c>
      <c r="J19" s="1" t="s">
        <v>25</v>
      </c>
      <c r="K19" s="1" t="s">
        <v>27</v>
      </c>
      <c r="M19" s="2"/>
    </row>
    <row r="20" spans="1:13" ht="12">
      <c r="A20" s="8"/>
      <c r="B20" s="8"/>
      <c r="C20" s="8"/>
      <c r="D20" s="8"/>
      <c r="H20" s="23">
        <v>0.1</v>
      </c>
      <c r="I20" s="24">
        <v>0.15907299999999999</v>
      </c>
      <c r="J20" s="1" t="s">
        <v>25</v>
      </c>
      <c r="K20" s="1" t="s">
        <v>28</v>
      </c>
    </row>
    <row r="21" spans="1:13" ht="12">
      <c r="A21" s="8"/>
      <c r="B21" s="8"/>
      <c r="C21" s="8"/>
      <c r="D21" s="8"/>
      <c r="M21" s="2"/>
    </row>
    <row r="22" spans="1:13">
      <c r="A22" s="8"/>
      <c r="B22" s="8"/>
      <c r="C22" s="8"/>
      <c r="D22" s="8"/>
    </row>
    <row r="23" spans="1:13" ht="12"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2025-06-29T08:18:07Z</dcterms:modified>
  <cp:category/>
  <cp:contentStatus/>
</cp:coreProperties>
</file>