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Final" sheetId="1" r:id="rId1"/>
    <sheet name="assignments_" sheetId="2" r:id="rId2"/>
  </sheets>
  <calcPr calcId="14562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5" i="1"/>
  <c r="N3" i="2" l="1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2" i="2"/>
  <c r="O2" i="2" s="1"/>
</calcChain>
</file>

<file path=xl/sharedStrings.xml><?xml version="1.0" encoding="utf-8"?>
<sst xmlns="http://schemas.openxmlformats.org/spreadsheetml/2006/main" count="155" uniqueCount="91">
  <si>
    <t>Institute of Information Technology (IIT)</t>
  </si>
  <si>
    <t>University of Dhaka</t>
  </si>
  <si>
    <t>Class Roll</t>
  </si>
  <si>
    <t>Name of the Students</t>
  </si>
  <si>
    <t>BSSE 0802</t>
  </si>
  <si>
    <t>Iftekhar Hossain</t>
  </si>
  <si>
    <t>BSSE 0803</t>
  </si>
  <si>
    <t>Tahlil</t>
  </si>
  <si>
    <t>BSSE 0804</t>
  </si>
  <si>
    <t>Ibrahim Khalil</t>
  </si>
  <si>
    <t>BSSE 0806</t>
  </si>
  <si>
    <t>Toukir Ahammed</t>
  </si>
  <si>
    <t>BSSE 0807</t>
  </si>
  <si>
    <t>Mahir Mahbub</t>
  </si>
  <si>
    <t>BSSE 0810</t>
  </si>
  <si>
    <t>Shahla Shaan Ahmed</t>
  </si>
  <si>
    <t>BSSE 0811</t>
  </si>
  <si>
    <t>Tulsi Chandra Das</t>
  </si>
  <si>
    <t>BSSE 0812</t>
  </si>
  <si>
    <t>Abdullah Al Jubaer</t>
  </si>
  <si>
    <t>BSSE 0813</t>
  </si>
  <si>
    <t>Md. Shayakh Shihab Uddin</t>
  </si>
  <si>
    <t>BSSE 0814</t>
  </si>
  <si>
    <t>Md. Ibrahim</t>
  </si>
  <si>
    <t>BSSE 0815</t>
  </si>
  <si>
    <t>Shuvradeb Saha</t>
  </si>
  <si>
    <t>BSSE 0816</t>
  </si>
  <si>
    <t>Imam Hossain Kawsar</t>
  </si>
  <si>
    <t>BSSE 0817</t>
  </si>
  <si>
    <t>Atiq Ahammed</t>
  </si>
  <si>
    <t>BSSE 0818</t>
  </si>
  <si>
    <t>Md. Hasan Tarek</t>
  </si>
  <si>
    <t>BSSE 0819</t>
  </si>
  <si>
    <t>Chinmoy Acharjee</t>
  </si>
  <si>
    <t>BSSE 0821</t>
  </si>
  <si>
    <t>Sumaya Akther Shammee</t>
  </si>
  <si>
    <t>BSSE 0822</t>
  </si>
  <si>
    <t>S. M. Khayrul Islam</t>
  </si>
  <si>
    <t>BSSE 0823</t>
  </si>
  <si>
    <t>Md Abdullah Al Hadi</t>
  </si>
  <si>
    <t>BSSE 0825</t>
  </si>
  <si>
    <t>Aba Kowser</t>
  </si>
  <si>
    <t>BSSE 0827</t>
  </si>
  <si>
    <t>Suravi Akhter</t>
  </si>
  <si>
    <t>BSSE 0829</t>
  </si>
  <si>
    <t>Sabik Abtahee</t>
  </si>
  <si>
    <t>BSSE 0830</t>
  </si>
  <si>
    <t>Obaidur Rahman</t>
  </si>
  <si>
    <t>BSSE 0831</t>
  </si>
  <si>
    <t>Md.Rafiul.Islam</t>
  </si>
  <si>
    <t>BSSE 0832</t>
  </si>
  <si>
    <t>Afia Sajeeda</t>
  </si>
  <si>
    <t>BSSE 0833</t>
  </si>
  <si>
    <t>Saara Sheneen</t>
  </si>
  <si>
    <t>BSSE 0834</t>
  </si>
  <si>
    <t>Maloy Kanti Sarker</t>
  </si>
  <si>
    <t xml:space="preserve">   BSSE 0835</t>
  </si>
  <si>
    <t>Taslima Binte Kamal</t>
  </si>
  <si>
    <t>BSSE0839</t>
  </si>
  <si>
    <t>Sefat-E-Mahadi</t>
  </si>
  <si>
    <t>BSSE0841</t>
  </si>
  <si>
    <t>Samima Aktar</t>
  </si>
  <si>
    <t>BSSE0842</t>
  </si>
  <si>
    <t>Md. Jewel Rana</t>
  </si>
  <si>
    <t>BSSE0844</t>
  </si>
  <si>
    <t>Uddip Acharjee Shuvo</t>
  </si>
  <si>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</si>
  <si>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</si>
  <si>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</si>
  <si>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</si>
  <si>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</si>
  <si>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</si>
  <si>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</si>
  <si>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</si>
  <si>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</si>
  <si>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</si>
  <si>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</si>
  <si>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BSSE 0801</t>
  </si>
  <si>
    <t>Md. Tahmidur Rahman Khan</t>
  </si>
  <si>
    <t>Total (110)</t>
  </si>
  <si>
    <t>Assignments Converted to 20</t>
  </si>
  <si>
    <t>BSSE 0835</t>
  </si>
  <si>
    <t>Course Code: SE605, Course Name: Software Testing and Quality Assurance</t>
  </si>
  <si>
    <t>Attendance (5)</t>
  </si>
  <si>
    <t>Test Plan (10)</t>
  </si>
  <si>
    <t>Bugzilla (5)</t>
  </si>
  <si>
    <t>JUnit (5)</t>
  </si>
  <si>
    <t>Selenium (10)</t>
  </si>
  <si>
    <t>Security Tool Presentation (15)</t>
  </si>
  <si>
    <t>Total (50)</t>
  </si>
  <si>
    <t>Md. Rafiul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</si>
</sst>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</cellStyleXfs>
  <cellXfs count="1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/>
    <xf numFmtId="0" fontId="4" fillId="0" borderId="1" xfId="4" applyFont="1" applyBorder="1" applyAlignment="1">
      <alignment horizontal="center" vertical="center"/>
    </xf>
    <xf numFmtId="0" fontId="4" fillId="0" borderId="1" xfId="4" applyFont="1" applyBorder="1"/>
    <xf numFmtId="0" fontId="5" fillId="0" borderId="0" xfId="0" applyFont="1"/>
    <xf numFmtId="0" fontId="4" fillId="0" borderId="1" xfId="4" applyFont="1" applyBorder="1" applyAlignment="1">
      <alignment horizontal="left"/>
    </xf>
    <xf numFmtId="0" fontId="4" fillId="0" borderId="1" xfId="4" applyFont="1" applyFill="1" applyBorder="1"/>
    <xf numFmtId="0" fontId="4" fillId="0" borderId="1" xfId="4" applyFont="1" applyBorder="1" applyAlignment="1">
      <alignment horizontal="right"/>
    </xf>
    <xf numFmtId="0" fontId="4" fillId="0" borderId="1" xfId="4" applyFont="1" applyFill="1" applyBorder="1" applyAlignment="1">
      <alignment horizontal="right"/>
    </xf>
    <xf numFmtId="0" fontId="0" fillId="0" borderId="0" xfId="0"/>
    <xf numFmtId="0" fontId="5" fillId="3" borderId="0" xfId="2" applyFont="1" applyAlignment="1">
      <alignment horizontal="center"/>
    </xf>
    <xf numFmtId="0" fontId="6" fillId="2" borderId="0" xfId="1" applyFont="1" applyBorder="1" applyAlignment="1">
      <alignment horizontal="center" vertical="center"/>
    </xf>
    <xf numFmtId="0" fontId="6" fillId="4" borderId="0" xfId="3" applyFont="1" applyBorder="1" applyAlignment="1">
      <alignment horizontal="center" vertical="center"/>
    </xf>
    <xf numFmtId="0" fontId="0" fillId="0" borderId="0" xfId="0"/>
  </cellXfs>
  <cellStyles count="5">
    <cellStyle name="40% - Accent1" xfId="2" builtinId="31"/>
    <cellStyle name="60% - Accent1" xfId="3" builtinId="32"/>
    <cellStyle name="Accent1" xfId="1" builtinId="29"/>
    <cellStyle name="Normal" xfId="0" builtinId="0"/>
    <cellStyle name="Normal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zoomScale="90" zoomScaleNormal="90" workbookViewId="0">
      <selection activeCell="G22" sqref="G22"/>
    </sheetView>
  </sheetViews>
  <sheetFormatPr defaultRowHeight="15.6" x14ac:dyDescent="0.3"/>
  <cols>
    <col min="1" max="1" width="8.88671875" style="1"/>
    <col min="2" max="2" width="12.88671875" style="2" bestFit="1" customWidth="1"/>
    <col min="3" max="3" width="30.33203125" style="1" bestFit="1" customWidth="1"/>
    <col min="4" max="4" width="13.77734375" style="1" bestFit="1" customWidth="1"/>
    <col min="5" max="5" width="12.77734375" style="1" bestFit="1" customWidth="1"/>
    <col min="6" max="6" width="11.6640625" style="1" bestFit="1" customWidth="1"/>
    <col min="7" max="7" width="8" style="1" bestFit="1" customWidth="1"/>
    <col min="8" max="8" width="13.77734375" style="1" bestFit="1" customWidth="1"/>
    <col min="9" max="9" width="29.6640625" style="1" bestFit="1" customWidth="1"/>
    <col min="10" max="16384" width="8.88671875" style="1"/>
  </cols>
  <sheetData>
    <row r="1" spans="1:33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33" x14ac:dyDescent="0.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33" x14ac:dyDescent="0.3">
      <c r="A3" s="12" t="s">
        <v>82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33" x14ac:dyDescent="0.3">
      <c r="A4" s="11"/>
      <c r="B4" s="11" t="s">
        <v>2</v>
      </c>
      <c r="C4" s="11" t="s">
        <v>3</v>
      </c>
      <c r="D4" s="11" t="s">
        <v>83</v>
      </c>
      <c r="E4" s="11" t="s">
        <v>84</v>
      </c>
      <c r="F4" s="11" t="s">
        <v>85</v>
      </c>
      <c r="G4" s="11" t="s">
        <v>86</v>
      </c>
      <c r="H4" s="11" t="s">
        <v>87</v>
      </c>
      <c r="I4" s="1" t="s">
        <v>88</v>
      </c>
      <c r="J4" s="1" t="s">
        <v>89</v>
      </c>
    </row>
    <row r="5" spans="1:33" s="6" customFormat="1" x14ac:dyDescent="0.3">
      <c r="A5" s="11"/>
      <c r="B5" s="11" t="s">
        <v>77</v>
      </c>
      <c r="C5" s="11" t="s">
        <v>78</v>
      </c>
      <c r="D5" s="11">
        <v>5</v>
      </c>
      <c r="E5" s="11">
        <v>8</v>
      </c>
      <c r="F5" s="11">
        <v>4</v>
      </c>
      <c r="G5" s="11">
        <v>5</v>
      </c>
      <c r="H5" s="11">
        <v>10</v>
      </c>
      <c r="I5" s="6">
        <v>13</v>
      </c>
      <c r="J5" s="6">
        <f>SUM(D5:I5)</f>
        <v>45</v>
      </c>
    </row>
    <row r="6" spans="1:33" x14ac:dyDescent="0.3">
      <c r="A6" s="11"/>
      <c r="B6" s="11" t="s">
        <v>4</v>
      </c>
      <c r="C6" s="11" t="s">
        <v>5</v>
      </c>
      <c r="D6" s="11">
        <v>5</v>
      </c>
      <c r="E6" s="11">
        <v>7</v>
      </c>
      <c r="F6" s="11">
        <v>4</v>
      </c>
      <c r="G6" s="11">
        <v>5</v>
      </c>
      <c r="H6" s="11">
        <v>10</v>
      </c>
      <c r="I6" s="1">
        <v>11</v>
      </c>
      <c r="J6" s="6">
        <f t="shared" ref="J6:J36" si="0">SUM(D6:I6)</f>
        <v>42</v>
      </c>
      <c r="AG6" s="6"/>
    </row>
    <row r="7" spans="1:33" x14ac:dyDescent="0.3">
      <c r="A7" s="11"/>
      <c r="B7" s="11" t="s">
        <v>6</v>
      </c>
      <c r="C7" s="11" t="s">
        <v>7</v>
      </c>
      <c r="D7" s="11">
        <v>5</v>
      </c>
      <c r="E7" s="11">
        <v>9</v>
      </c>
      <c r="F7" s="11">
        <v>5</v>
      </c>
      <c r="G7" s="11">
        <v>5</v>
      </c>
      <c r="H7" s="11">
        <v>10</v>
      </c>
      <c r="I7" s="1">
        <v>13</v>
      </c>
      <c r="J7" s="6">
        <f t="shared" si="0"/>
        <v>47</v>
      </c>
      <c r="AG7" s="6"/>
    </row>
    <row r="8" spans="1:33" x14ac:dyDescent="0.3">
      <c r="A8" s="11"/>
      <c r="B8" s="11" t="s">
        <v>8</v>
      </c>
      <c r="C8" s="11" t="s">
        <v>9</v>
      </c>
      <c r="D8" s="11">
        <v>5</v>
      </c>
      <c r="E8" s="11">
        <v>7</v>
      </c>
      <c r="F8" s="11">
        <v>3</v>
      </c>
      <c r="G8" s="11">
        <v>5</v>
      </c>
      <c r="H8" s="11">
        <v>10</v>
      </c>
      <c r="I8" s="1">
        <v>11</v>
      </c>
      <c r="J8" s="6">
        <f t="shared" si="0"/>
        <v>41</v>
      </c>
      <c r="AG8" s="6"/>
    </row>
    <row r="9" spans="1:33" x14ac:dyDescent="0.3">
      <c r="A9" s="11"/>
      <c r="B9" s="11" t="s">
        <v>10</v>
      </c>
      <c r="C9" s="11" t="s">
        <v>11</v>
      </c>
      <c r="D9" s="11">
        <v>5</v>
      </c>
      <c r="E9" s="11">
        <v>7</v>
      </c>
      <c r="F9" s="11">
        <v>4</v>
      </c>
      <c r="G9" s="11">
        <v>5</v>
      </c>
      <c r="H9" s="11">
        <v>10</v>
      </c>
      <c r="I9" s="1">
        <v>11</v>
      </c>
      <c r="J9" s="6">
        <f t="shared" si="0"/>
        <v>42</v>
      </c>
      <c r="AG9" s="6"/>
    </row>
    <row r="10" spans="1:33" x14ac:dyDescent="0.3">
      <c r="A10" s="11"/>
      <c r="B10" s="11" t="s">
        <v>12</v>
      </c>
      <c r="C10" s="11" t="s">
        <v>13</v>
      </c>
      <c r="D10" s="11">
        <v>5</v>
      </c>
      <c r="E10" s="11">
        <v>9</v>
      </c>
      <c r="F10" s="11">
        <v>4</v>
      </c>
      <c r="G10" s="11">
        <v>5</v>
      </c>
      <c r="H10" s="11">
        <v>10</v>
      </c>
      <c r="I10" s="1">
        <v>13</v>
      </c>
      <c r="J10" s="6">
        <f t="shared" si="0"/>
        <v>46</v>
      </c>
      <c r="AG10" s="6"/>
    </row>
    <row r="11" spans="1:33" x14ac:dyDescent="0.3">
      <c r="A11" s="11"/>
      <c r="B11" s="11" t="s">
        <v>14</v>
      </c>
      <c r="C11" s="11" t="s">
        <v>15</v>
      </c>
      <c r="D11" s="11">
        <v>5</v>
      </c>
      <c r="E11" s="11">
        <v>7</v>
      </c>
      <c r="F11" s="11">
        <v>4</v>
      </c>
      <c r="G11" s="11">
        <v>4</v>
      </c>
      <c r="H11" s="11">
        <v>8.5</v>
      </c>
      <c r="I11" s="1">
        <v>10</v>
      </c>
      <c r="J11" s="6">
        <f t="shared" si="0"/>
        <v>38.5</v>
      </c>
      <c r="AG11" s="6"/>
    </row>
    <row r="12" spans="1:33" x14ac:dyDescent="0.3">
      <c r="A12" s="11"/>
      <c r="B12" s="11" t="s">
        <v>16</v>
      </c>
      <c r="C12" s="11" t="s">
        <v>17</v>
      </c>
      <c r="D12" s="11">
        <v>5</v>
      </c>
      <c r="E12" s="11">
        <v>10</v>
      </c>
      <c r="F12" s="11">
        <v>4</v>
      </c>
      <c r="G12" s="11">
        <v>4</v>
      </c>
      <c r="H12" s="11">
        <v>9.5</v>
      </c>
      <c r="I12" s="1">
        <v>10</v>
      </c>
      <c r="J12" s="6">
        <f t="shared" si="0"/>
        <v>42.5</v>
      </c>
      <c r="AG12" s="6"/>
    </row>
    <row r="13" spans="1:33" x14ac:dyDescent="0.3">
      <c r="A13" s="11"/>
      <c r="B13" s="11" t="s">
        <v>18</v>
      </c>
      <c r="C13" s="11" t="s">
        <v>19</v>
      </c>
      <c r="D13" s="11">
        <v>3</v>
      </c>
      <c r="E13" s="11">
        <v>9</v>
      </c>
      <c r="F13" s="11">
        <v>4</v>
      </c>
      <c r="G13" s="11">
        <v>3</v>
      </c>
      <c r="H13" s="11">
        <v>10</v>
      </c>
      <c r="I13" s="1">
        <v>10</v>
      </c>
      <c r="J13" s="6">
        <f t="shared" si="0"/>
        <v>39</v>
      </c>
      <c r="AG13" s="6"/>
    </row>
    <row r="14" spans="1:33" x14ac:dyDescent="0.3">
      <c r="A14" s="11"/>
      <c r="B14" s="11" t="s">
        <v>20</v>
      </c>
      <c r="C14" s="11" t="s">
        <v>21</v>
      </c>
      <c r="D14" s="11">
        <v>3</v>
      </c>
      <c r="E14" s="11">
        <v>8</v>
      </c>
      <c r="F14" s="11">
        <v>3</v>
      </c>
      <c r="G14" s="11">
        <v>5</v>
      </c>
      <c r="H14" s="11">
        <v>10</v>
      </c>
      <c r="I14" s="1">
        <v>13</v>
      </c>
      <c r="J14" s="6">
        <f t="shared" si="0"/>
        <v>42</v>
      </c>
      <c r="AG14" s="6"/>
    </row>
    <row r="15" spans="1:33" x14ac:dyDescent="0.3">
      <c r="A15" s="11"/>
      <c r="B15" s="11" t="s">
        <v>22</v>
      </c>
      <c r="C15" s="11" t="s">
        <v>23</v>
      </c>
      <c r="D15" s="11">
        <v>5</v>
      </c>
      <c r="E15" s="11">
        <v>7</v>
      </c>
      <c r="F15" s="11">
        <v>4</v>
      </c>
      <c r="G15" s="11">
        <v>5</v>
      </c>
      <c r="H15" s="11">
        <v>7</v>
      </c>
      <c r="I15" s="1">
        <v>12</v>
      </c>
      <c r="J15" s="6">
        <f t="shared" si="0"/>
        <v>40</v>
      </c>
      <c r="AG15" s="6"/>
    </row>
    <row r="16" spans="1:33" x14ac:dyDescent="0.3">
      <c r="A16" s="11"/>
      <c r="B16" s="11" t="s">
        <v>24</v>
      </c>
      <c r="C16" s="11" t="s">
        <v>25</v>
      </c>
      <c r="D16" s="11">
        <v>5</v>
      </c>
      <c r="E16" s="11">
        <v>10</v>
      </c>
      <c r="F16" s="11">
        <v>4</v>
      </c>
      <c r="G16" s="11">
        <v>5</v>
      </c>
      <c r="H16" s="11">
        <v>10</v>
      </c>
      <c r="I16" s="1">
        <v>10</v>
      </c>
      <c r="J16" s="6">
        <f t="shared" si="0"/>
        <v>44</v>
      </c>
      <c r="AG16" s="6"/>
    </row>
    <row r="17" spans="1:33" x14ac:dyDescent="0.3">
      <c r="A17" s="11"/>
      <c r="B17" s="11" t="s">
        <v>26</v>
      </c>
      <c r="C17" s="11" t="s">
        <v>27</v>
      </c>
      <c r="D17" s="11">
        <v>5</v>
      </c>
      <c r="E17" s="11">
        <v>6</v>
      </c>
      <c r="F17" s="11">
        <v>5</v>
      </c>
      <c r="G17" s="11">
        <v>5</v>
      </c>
      <c r="H17" s="11">
        <v>10</v>
      </c>
      <c r="I17" s="1">
        <v>11</v>
      </c>
      <c r="J17" s="6">
        <f t="shared" si="0"/>
        <v>42</v>
      </c>
      <c r="AG17" s="6"/>
    </row>
    <row r="18" spans="1:33" x14ac:dyDescent="0.3">
      <c r="A18" s="11"/>
      <c r="B18" s="11" t="s">
        <v>28</v>
      </c>
      <c r="C18" s="11" t="s">
        <v>29</v>
      </c>
      <c r="D18" s="11">
        <v>5</v>
      </c>
      <c r="E18" s="11">
        <v>9</v>
      </c>
      <c r="F18" s="11">
        <v>4</v>
      </c>
      <c r="G18" s="11">
        <v>5</v>
      </c>
      <c r="H18" s="11">
        <v>10</v>
      </c>
      <c r="I18" s="1">
        <v>10</v>
      </c>
      <c r="J18" s="6">
        <f t="shared" si="0"/>
        <v>43</v>
      </c>
      <c r="AG18" s="6"/>
    </row>
    <row r="19" spans="1:33" x14ac:dyDescent="0.3">
      <c r="A19" s="11"/>
      <c r="B19" s="11" t="s">
        <v>30</v>
      </c>
      <c r="C19" s="11" t="s">
        <v>31</v>
      </c>
      <c r="D19" s="11">
        <v>5</v>
      </c>
      <c r="E19" s="11">
        <v>8</v>
      </c>
      <c r="F19" s="11">
        <v>4</v>
      </c>
      <c r="G19" s="11">
        <v>5</v>
      </c>
      <c r="H19" s="11">
        <v>10</v>
      </c>
      <c r="I19" s="1">
        <v>14</v>
      </c>
      <c r="J19" s="6">
        <f t="shared" si="0"/>
        <v>46</v>
      </c>
      <c r="AG19" s="6"/>
    </row>
    <row r="20" spans="1:33" x14ac:dyDescent="0.3">
      <c r="A20" s="11"/>
      <c r="B20" s="11" t="s">
        <v>32</v>
      </c>
      <c r="C20" s="11" t="s">
        <v>33</v>
      </c>
      <c r="D20" s="11">
        <v>5</v>
      </c>
      <c r="E20" s="11">
        <v>7</v>
      </c>
      <c r="F20" s="11">
        <v>4</v>
      </c>
      <c r="G20" s="11">
        <v>5</v>
      </c>
      <c r="H20" s="11">
        <v>10</v>
      </c>
      <c r="I20" s="1">
        <v>11</v>
      </c>
      <c r="J20" s="6">
        <f t="shared" si="0"/>
        <v>42</v>
      </c>
      <c r="AG20" s="6"/>
    </row>
    <row r="21" spans="1:33" x14ac:dyDescent="0.3">
      <c r="A21" s="11"/>
      <c r="B21" s="11" t="s">
        <v>34</v>
      </c>
      <c r="C21" s="11" t="s">
        <v>35</v>
      </c>
      <c r="D21" s="11">
        <v>5</v>
      </c>
      <c r="E21" s="11">
        <v>8</v>
      </c>
      <c r="F21" s="11">
        <v>4</v>
      </c>
      <c r="G21" s="11">
        <v>5</v>
      </c>
      <c r="H21" s="11">
        <v>10</v>
      </c>
      <c r="I21" s="1">
        <v>13</v>
      </c>
      <c r="J21" s="6">
        <f t="shared" si="0"/>
        <v>45</v>
      </c>
      <c r="AG21" s="6"/>
    </row>
    <row r="22" spans="1:33" x14ac:dyDescent="0.3">
      <c r="A22" s="11"/>
      <c r="B22" s="11" t="s">
        <v>36</v>
      </c>
      <c r="C22" s="11" t="s">
        <v>37</v>
      </c>
      <c r="D22" s="11">
        <v>5</v>
      </c>
      <c r="E22" s="11">
        <v>9</v>
      </c>
      <c r="F22" s="11">
        <v>4</v>
      </c>
      <c r="G22" s="11">
        <v>5</v>
      </c>
      <c r="H22" s="11">
        <v>10</v>
      </c>
      <c r="I22" s="1">
        <v>10</v>
      </c>
      <c r="J22" s="6">
        <f t="shared" si="0"/>
        <v>43</v>
      </c>
      <c r="AG22" s="6"/>
    </row>
    <row r="23" spans="1:33" x14ac:dyDescent="0.3">
      <c r="A23" s="11"/>
      <c r="B23" s="11" t="s">
        <v>38</v>
      </c>
      <c r="C23" s="11" t="s">
        <v>39</v>
      </c>
      <c r="D23" s="11">
        <v>2</v>
      </c>
      <c r="E23" s="11">
        <v>6</v>
      </c>
      <c r="F23" s="11">
        <v>0</v>
      </c>
      <c r="G23" s="11">
        <v>0</v>
      </c>
      <c r="H23" s="11">
        <v>0</v>
      </c>
      <c r="I23" s="1">
        <v>11</v>
      </c>
      <c r="J23" s="6">
        <f t="shared" si="0"/>
        <v>19</v>
      </c>
      <c r="AG23" s="6"/>
    </row>
    <row r="24" spans="1:33" x14ac:dyDescent="0.3">
      <c r="A24" s="11"/>
      <c r="B24" s="11" t="s">
        <v>40</v>
      </c>
      <c r="C24" s="11" t="s">
        <v>41</v>
      </c>
      <c r="D24" s="11">
        <v>5</v>
      </c>
      <c r="E24" s="11">
        <v>8</v>
      </c>
      <c r="F24" s="11">
        <v>5</v>
      </c>
      <c r="G24" s="11">
        <v>2</v>
      </c>
      <c r="H24" s="11">
        <v>7.5</v>
      </c>
      <c r="I24" s="1">
        <v>14</v>
      </c>
      <c r="J24" s="6">
        <f t="shared" si="0"/>
        <v>41.5</v>
      </c>
      <c r="AG24" s="6"/>
    </row>
    <row r="25" spans="1:33" x14ac:dyDescent="0.3">
      <c r="A25" s="11"/>
      <c r="B25" s="11" t="s">
        <v>42</v>
      </c>
      <c r="C25" s="11" t="s">
        <v>43</v>
      </c>
      <c r="D25" s="11">
        <v>5</v>
      </c>
      <c r="E25" s="11">
        <v>10</v>
      </c>
      <c r="F25" s="11">
        <v>4</v>
      </c>
      <c r="G25" s="11">
        <v>5</v>
      </c>
      <c r="H25" s="11">
        <v>10</v>
      </c>
      <c r="I25" s="1">
        <v>10</v>
      </c>
      <c r="J25" s="6">
        <f t="shared" si="0"/>
        <v>44</v>
      </c>
      <c r="AG25" s="6"/>
    </row>
    <row r="26" spans="1:33" x14ac:dyDescent="0.3">
      <c r="A26" s="11"/>
      <c r="B26" s="11" t="s">
        <v>44</v>
      </c>
      <c r="C26" s="11" t="s">
        <v>45</v>
      </c>
      <c r="D26" s="11">
        <v>5</v>
      </c>
      <c r="E26" s="11">
        <v>7</v>
      </c>
      <c r="F26" s="11">
        <v>4</v>
      </c>
      <c r="G26" s="11">
        <v>5</v>
      </c>
      <c r="H26" s="11">
        <v>10</v>
      </c>
      <c r="I26" s="1">
        <v>12</v>
      </c>
      <c r="J26" s="6">
        <f t="shared" si="0"/>
        <v>43</v>
      </c>
      <c r="AG26" s="6"/>
    </row>
    <row r="27" spans="1:33" x14ac:dyDescent="0.3">
      <c r="A27" s="11"/>
      <c r="B27" s="11" t="s">
        <v>46</v>
      </c>
      <c r="C27" s="11" t="s">
        <v>47</v>
      </c>
      <c r="D27" s="11">
        <v>5</v>
      </c>
      <c r="E27" s="11">
        <v>7</v>
      </c>
      <c r="F27" s="11">
        <v>3</v>
      </c>
      <c r="G27" s="11">
        <v>5</v>
      </c>
      <c r="H27" s="11">
        <v>10</v>
      </c>
      <c r="I27" s="1">
        <v>11</v>
      </c>
      <c r="J27" s="6">
        <f t="shared" si="0"/>
        <v>41</v>
      </c>
      <c r="AG27" s="6"/>
    </row>
    <row r="28" spans="1:33" x14ac:dyDescent="0.3">
      <c r="A28" s="11"/>
      <c r="B28" s="11" t="s">
        <v>48</v>
      </c>
      <c r="C28" s="11" t="s">
        <v>90</v>
      </c>
      <c r="D28" s="11">
        <v>0</v>
      </c>
      <c r="E28" s="11">
        <v>7</v>
      </c>
      <c r="F28" s="11">
        <v>0</v>
      </c>
      <c r="G28" s="11">
        <v>0</v>
      </c>
      <c r="H28" s="11">
        <v>0</v>
      </c>
      <c r="I28" s="1">
        <v>10</v>
      </c>
      <c r="J28" s="6">
        <f t="shared" si="0"/>
        <v>17</v>
      </c>
      <c r="AG28" s="6"/>
    </row>
    <row r="29" spans="1:33" x14ac:dyDescent="0.3">
      <c r="A29" s="11"/>
      <c r="B29" s="11" t="s">
        <v>50</v>
      </c>
      <c r="C29" s="11" t="s">
        <v>51</v>
      </c>
      <c r="D29" s="11">
        <v>5</v>
      </c>
      <c r="E29" s="11">
        <v>8</v>
      </c>
      <c r="F29" s="11">
        <v>5</v>
      </c>
      <c r="G29" s="11">
        <v>5</v>
      </c>
      <c r="H29" s="11">
        <v>10</v>
      </c>
      <c r="I29" s="1">
        <v>14</v>
      </c>
      <c r="J29" s="6">
        <f t="shared" si="0"/>
        <v>47</v>
      </c>
      <c r="AG29" s="6"/>
    </row>
    <row r="30" spans="1:33" x14ac:dyDescent="0.3">
      <c r="A30" s="11"/>
      <c r="B30" s="11" t="s">
        <v>52</v>
      </c>
      <c r="C30" s="11" t="s">
        <v>53</v>
      </c>
      <c r="D30" s="11">
        <v>4</v>
      </c>
      <c r="E30" s="11">
        <v>7</v>
      </c>
      <c r="F30" s="11">
        <v>5</v>
      </c>
      <c r="G30" s="11">
        <v>5</v>
      </c>
      <c r="H30" s="11">
        <v>10</v>
      </c>
      <c r="I30" s="1">
        <v>12</v>
      </c>
      <c r="J30" s="6">
        <f t="shared" si="0"/>
        <v>43</v>
      </c>
      <c r="AG30" s="6"/>
    </row>
    <row r="31" spans="1:33" x14ac:dyDescent="0.3">
      <c r="A31" s="11"/>
      <c r="B31" s="11" t="s">
        <v>54</v>
      </c>
      <c r="C31" s="11" t="s">
        <v>55</v>
      </c>
      <c r="D31" s="11">
        <v>5</v>
      </c>
      <c r="E31" s="11">
        <v>7</v>
      </c>
      <c r="F31" s="11">
        <v>4</v>
      </c>
      <c r="G31" s="11">
        <v>5</v>
      </c>
      <c r="H31" s="11">
        <v>9.5</v>
      </c>
      <c r="I31" s="1">
        <v>11</v>
      </c>
      <c r="J31" s="6">
        <f t="shared" si="0"/>
        <v>41.5</v>
      </c>
      <c r="AG31" s="6"/>
    </row>
    <row r="32" spans="1:33" x14ac:dyDescent="0.3">
      <c r="A32" s="11"/>
      <c r="B32" s="11" t="s">
        <v>81</v>
      </c>
      <c r="C32" s="11" t="s">
        <v>57</v>
      </c>
      <c r="D32" s="11">
        <v>3</v>
      </c>
      <c r="E32" s="11">
        <v>7</v>
      </c>
      <c r="F32" s="11">
        <v>4</v>
      </c>
      <c r="G32" s="11">
        <v>5</v>
      </c>
      <c r="H32" s="11">
        <v>10</v>
      </c>
      <c r="I32" s="1">
        <v>10</v>
      </c>
      <c r="J32" s="6">
        <f t="shared" si="0"/>
        <v>39</v>
      </c>
      <c r="AG32" s="6"/>
    </row>
    <row r="33" spans="1:33" x14ac:dyDescent="0.3">
      <c r="A33" s="11"/>
      <c r="B33" s="11" t="s">
        <v>58</v>
      </c>
      <c r="C33" s="11" t="s">
        <v>59</v>
      </c>
      <c r="D33" s="11">
        <v>5</v>
      </c>
      <c r="E33" s="11">
        <v>9</v>
      </c>
      <c r="F33" s="11">
        <v>4</v>
      </c>
      <c r="G33" s="11">
        <v>4</v>
      </c>
      <c r="H33" s="11">
        <v>10</v>
      </c>
      <c r="I33" s="1">
        <v>13</v>
      </c>
      <c r="J33" s="6">
        <f t="shared" si="0"/>
        <v>45</v>
      </c>
      <c r="AG33" s="6"/>
    </row>
    <row r="34" spans="1:33" x14ac:dyDescent="0.3">
      <c r="A34" s="11"/>
      <c r="B34" s="11" t="s">
        <v>60</v>
      </c>
      <c r="C34" s="11" t="s">
        <v>61</v>
      </c>
      <c r="D34" s="11">
        <v>5</v>
      </c>
      <c r="E34" s="11">
        <v>7</v>
      </c>
      <c r="F34" s="11">
        <v>4</v>
      </c>
      <c r="G34" s="11">
        <v>4</v>
      </c>
      <c r="H34" s="11">
        <v>10</v>
      </c>
      <c r="I34" s="1">
        <v>11</v>
      </c>
      <c r="J34" s="6">
        <f t="shared" si="0"/>
        <v>41</v>
      </c>
      <c r="AG34" s="6"/>
    </row>
    <row r="35" spans="1:33" x14ac:dyDescent="0.3">
      <c r="A35" s="11"/>
      <c r="B35" s="11" t="s">
        <v>62</v>
      </c>
      <c r="C35" s="11" t="s">
        <v>63</v>
      </c>
      <c r="D35" s="11">
        <v>3</v>
      </c>
      <c r="E35" s="11">
        <v>6</v>
      </c>
      <c r="F35" s="11">
        <v>2</v>
      </c>
      <c r="G35" s="11">
        <v>0</v>
      </c>
      <c r="H35" s="11">
        <v>0</v>
      </c>
      <c r="I35" s="1">
        <v>11</v>
      </c>
      <c r="J35" s="6">
        <f t="shared" si="0"/>
        <v>22</v>
      </c>
      <c r="AG35" s="6"/>
    </row>
    <row r="36" spans="1:33" x14ac:dyDescent="0.3">
      <c r="A36" s="11"/>
      <c r="B36" s="11" t="s">
        <v>64</v>
      </c>
      <c r="C36" s="11" t="s">
        <v>65</v>
      </c>
      <c r="D36" s="11">
        <v>3</v>
      </c>
      <c r="E36" s="11">
        <v>7</v>
      </c>
      <c r="F36" s="11">
        <v>4</v>
      </c>
      <c r="G36" s="11">
        <v>4</v>
      </c>
      <c r="H36" s="11">
        <v>10</v>
      </c>
      <c r="I36" s="1">
        <v>11</v>
      </c>
      <c r="J36" s="6">
        <f t="shared" si="0"/>
        <v>39</v>
      </c>
    </row>
    <row r="37" spans="1:33" x14ac:dyDescent="0.3">
      <c r="A37" s="11"/>
      <c r="B37" s="11"/>
      <c r="C37" s="11"/>
      <c r="D37" s="11"/>
      <c r="E37" s="11"/>
      <c r="F37" s="11"/>
      <c r="G37" s="11"/>
      <c r="H37" s="11"/>
    </row>
    <row r="38" spans="1:33" x14ac:dyDescent="0.3">
      <c r="A38" s="11"/>
      <c r="B38" s="11"/>
      <c r="C38" s="11"/>
      <c r="D38" s="11"/>
      <c r="E38" s="11"/>
      <c r="F38" s="11"/>
      <c r="G38" s="11"/>
      <c r="H38" s="11"/>
    </row>
    <row r="39" spans="1:33" x14ac:dyDescent="0.3">
      <c r="A39" s="11"/>
      <c r="B39" s="11"/>
      <c r="C39" s="11"/>
      <c r="D39" s="11"/>
      <c r="E39" s="11"/>
      <c r="F39" s="11"/>
      <c r="G39" s="11"/>
      <c r="H39" s="11"/>
    </row>
    <row r="40" spans="1:33" x14ac:dyDescent="0.3">
      <c r="A40" s="11"/>
      <c r="B40" s="11"/>
      <c r="C40" s="11"/>
      <c r="D40" s="11"/>
      <c r="E40" s="11"/>
      <c r="F40" s="11"/>
      <c r="G40" s="11"/>
      <c r="H40" s="11"/>
    </row>
    <row r="41" spans="1:33" x14ac:dyDescent="0.3">
      <c r="A41" s="11"/>
      <c r="B41" s="11"/>
      <c r="C41" s="11"/>
      <c r="D41" s="11"/>
      <c r="E41" s="11"/>
      <c r="F41" s="11"/>
      <c r="G41" s="11"/>
      <c r="H41" s="11"/>
    </row>
    <row r="42" spans="1:33" x14ac:dyDescent="0.3">
      <c r="A42" s="11"/>
      <c r="B42" s="11"/>
      <c r="C42" s="11"/>
      <c r="D42" s="11"/>
      <c r="E42" s="11"/>
      <c r="F42" s="11"/>
      <c r="G42" s="11"/>
      <c r="H42" s="11"/>
    </row>
    <row r="43" spans="1:33" x14ac:dyDescent="0.3">
      <c r="A43" s="11"/>
      <c r="B43" s="11"/>
      <c r="C43" s="11"/>
      <c r="D43" s="11"/>
      <c r="E43" s="11"/>
      <c r="F43" s="11"/>
      <c r="G43" s="11"/>
      <c r="H43" s="11"/>
    </row>
    <row r="44" spans="1:33" x14ac:dyDescent="0.3">
      <c r="A44" s="11"/>
      <c r="B44" s="11"/>
      <c r="C44" s="11"/>
      <c r="D44" s="11"/>
      <c r="E44" s="11"/>
      <c r="F44" s="11"/>
      <c r="G44" s="11"/>
      <c r="H44" s="11"/>
    </row>
    <row r="45" spans="1:33" x14ac:dyDescent="0.3">
      <c r="A45" s="11"/>
      <c r="B45" s="11"/>
      <c r="C45" s="11"/>
      <c r="D45" s="11"/>
      <c r="E45" s="11"/>
      <c r="F45" s="11"/>
      <c r="G45" s="11"/>
      <c r="H45" s="11"/>
    </row>
    <row r="46" spans="1:33" x14ac:dyDescent="0.3">
      <c r="A46" s="11"/>
      <c r="B46" s="11"/>
      <c r="C46" s="11"/>
      <c r="D46" s="11"/>
      <c r="E46" s="11"/>
      <c r="F46" s="11"/>
      <c r="G46" s="11"/>
      <c r="H46" s="11"/>
    </row>
    <row r="47" spans="1:33" x14ac:dyDescent="0.3">
      <c r="A47" s="11"/>
      <c r="B47" s="11"/>
      <c r="C47" s="11"/>
      <c r="D47" s="11"/>
      <c r="E47" s="11"/>
      <c r="F47" s="11"/>
      <c r="G47" s="11"/>
      <c r="H47" s="11"/>
    </row>
  </sheetData>
  <mergeCells count="3">
    <mergeCell ref="A3:L3"/>
    <mergeCell ref="A1:L1"/>
    <mergeCell ref="A2:L2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3" zoomScale="90" zoomScaleNormal="90" workbookViewId="0">
      <selection activeCell="O2" sqref="O2:O33"/>
    </sheetView>
  </sheetViews>
  <sheetFormatPr defaultRowHeight="14.4" x14ac:dyDescent="0.3"/>
  <cols>
    <col min="1" max="1" width="12.88671875" bestFit="1" customWidth="1"/>
    <col min="2" max="2" width="26.6640625" bestFit="1" customWidth="1"/>
    <col min="3" max="6" width="11.6640625" bestFit="1" customWidth="1"/>
    <col min="7" max="7" width="12.77734375" bestFit="1" customWidth="1"/>
    <col min="8" max="8" width="11.6640625" bestFit="1" customWidth="1"/>
    <col min="9" max="10" width="13.77734375" customWidth="1"/>
    <col min="11" max="11" width="13.44140625" customWidth="1"/>
    <col min="12" max="12" width="14.88671875" customWidth="1"/>
    <col min="13" max="13" width="15.77734375" customWidth="1"/>
    <col min="15" max="15" width="26.88671875" bestFit="1" customWidth="1"/>
  </cols>
  <sheetData>
    <row r="1" spans="1:19" ht="15.6" x14ac:dyDescent="0.3">
      <c r="A1" s="9" t="s">
        <v>2</v>
      </c>
      <c r="B1" s="4" t="s">
        <v>3</v>
      </c>
      <c r="C1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79</v>
      </c>
      <c r="O1" t="s">
        <v>80</v>
      </c>
      <c r="P1" s="15"/>
      <c r="Q1" s="15"/>
      <c r="R1" s="15"/>
      <c r="S1" s="15"/>
    </row>
    <row r="2" spans="1:19" ht="15.6" x14ac:dyDescent="0.3">
      <c r="A2" s="9" t="s">
        <v>77</v>
      </c>
      <c r="B2" s="5" t="s">
        <v>78</v>
      </c>
      <c r="C2">
        <v>10</v>
      </c>
      <c r="D2">
        <v>10</v>
      </c>
      <c r="E2">
        <v>9</v>
      </c>
      <c r="F2">
        <v>10</v>
      </c>
      <c r="G2">
        <v>2.5</v>
      </c>
      <c r="H2">
        <v>5</v>
      </c>
      <c r="I2">
        <v>2.5</v>
      </c>
      <c r="J2">
        <v>6</v>
      </c>
      <c r="K2">
        <v>6</v>
      </c>
      <c r="L2">
        <v>10</v>
      </c>
      <c r="M2">
        <v>10</v>
      </c>
      <c r="N2">
        <f>SUM(C2:M2)</f>
        <v>81</v>
      </c>
      <c r="O2">
        <f>CEILING(N2/110*20,0.5)</f>
        <v>15</v>
      </c>
    </row>
    <row r="3" spans="1:19" ht="15.6" x14ac:dyDescent="0.3">
      <c r="A3" s="9" t="s">
        <v>4</v>
      </c>
      <c r="B3" s="5" t="s">
        <v>5</v>
      </c>
      <c r="C3">
        <v>6</v>
      </c>
      <c r="D3">
        <v>2</v>
      </c>
      <c r="E3">
        <v>9</v>
      </c>
      <c r="F3">
        <v>9</v>
      </c>
      <c r="G3">
        <v>9</v>
      </c>
      <c r="H3">
        <v>8</v>
      </c>
      <c r="I3">
        <v>6</v>
      </c>
      <c r="J3">
        <v>9</v>
      </c>
      <c r="K3">
        <v>6</v>
      </c>
      <c r="L3">
        <v>6</v>
      </c>
      <c r="M3">
        <v>9</v>
      </c>
      <c r="N3" s="3">
        <f t="shared" ref="N3:N33" si="0">SUM(C3:M3)</f>
        <v>79</v>
      </c>
      <c r="O3" s="3">
        <f t="shared" ref="O3:O33" si="1">CEILING(N3/110*20,0.5)</f>
        <v>14.5</v>
      </c>
    </row>
    <row r="4" spans="1:19" ht="15.6" x14ac:dyDescent="0.3">
      <c r="A4" s="9" t="s">
        <v>6</v>
      </c>
      <c r="B4" s="5" t="s">
        <v>7</v>
      </c>
      <c r="C4">
        <v>9</v>
      </c>
      <c r="D4">
        <v>10</v>
      </c>
      <c r="E4">
        <v>10</v>
      </c>
      <c r="F4">
        <v>10</v>
      </c>
      <c r="G4">
        <v>6</v>
      </c>
      <c r="H4">
        <v>7</v>
      </c>
      <c r="I4">
        <v>10</v>
      </c>
      <c r="J4">
        <v>5</v>
      </c>
      <c r="K4">
        <v>10</v>
      </c>
      <c r="L4">
        <v>9</v>
      </c>
      <c r="M4">
        <v>9</v>
      </c>
      <c r="N4" s="3">
        <f t="shared" si="0"/>
        <v>95</v>
      </c>
      <c r="O4" s="3">
        <f t="shared" si="1"/>
        <v>17.5</v>
      </c>
    </row>
    <row r="5" spans="1:19" ht="15.6" x14ac:dyDescent="0.3">
      <c r="A5" s="9" t="s">
        <v>8</v>
      </c>
      <c r="B5" s="5" t="s">
        <v>9</v>
      </c>
      <c r="C5">
        <v>9</v>
      </c>
      <c r="D5">
        <v>5</v>
      </c>
      <c r="E5">
        <v>8</v>
      </c>
      <c r="F5">
        <v>9</v>
      </c>
      <c r="K5">
        <v>6</v>
      </c>
      <c r="L5">
        <v>6</v>
      </c>
      <c r="M5">
        <v>6</v>
      </c>
      <c r="N5" s="3">
        <f t="shared" si="0"/>
        <v>49</v>
      </c>
      <c r="O5" s="3">
        <f t="shared" si="1"/>
        <v>9</v>
      </c>
    </row>
    <row r="6" spans="1:19" ht="15.6" x14ac:dyDescent="0.3">
      <c r="A6" s="9" t="s">
        <v>10</v>
      </c>
      <c r="B6" s="5" t="s">
        <v>11</v>
      </c>
      <c r="C6">
        <v>10</v>
      </c>
      <c r="D6">
        <v>10</v>
      </c>
      <c r="E6">
        <v>9</v>
      </c>
      <c r="F6">
        <v>9</v>
      </c>
      <c r="G6">
        <v>2.5</v>
      </c>
      <c r="H6">
        <v>9</v>
      </c>
      <c r="I6">
        <v>2.5</v>
      </c>
      <c r="J6">
        <v>6</v>
      </c>
      <c r="K6">
        <v>10</v>
      </c>
      <c r="L6">
        <v>10</v>
      </c>
      <c r="M6">
        <v>6</v>
      </c>
      <c r="N6" s="3">
        <f t="shared" si="0"/>
        <v>84</v>
      </c>
      <c r="O6" s="3">
        <f t="shared" si="1"/>
        <v>15.5</v>
      </c>
    </row>
    <row r="7" spans="1:19" ht="15.6" x14ac:dyDescent="0.3">
      <c r="A7" s="9" t="s">
        <v>12</v>
      </c>
      <c r="B7" s="5" t="s">
        <v>13</v>
      </c>
      <c r="C7">
        <v>9</v>
      </c>
      <c r="D7">
        <v>10</v>
      </c>
      <c r="E7">
        <v>5</v>
      </c>
      <c r="F7">
        <v>9</v>
      </c>
      <c r="G7">
        <v>2.5</v>
      </c>
      <c r="H7">
        <v>9</v>
      </c>
      <c r="I7">
        <v>7</v>
      </c>
      <c r="J7">
        <v>9</v>
      </c>
      <c r="K7">
        <v>6</v>
      </c>
      <c r="L7">
        <v>6</v>
      </c>
      <c r="M7">
        <v>9</v>
      </c>
      <c r="N7" s="3">
        <f t="shared" si="0"/>
        <v>81.5</v>
      </c>
      <c r="O7" s="3">
        <f t="shared" si="1"/>
        <v>15</v>
      </c>
    </row>
    <row r="8" spans="1:19" ht="15.6" x14ac:dyDescent="0.3">
      <c r="A8" s="9" t="s">
        <v>14</v>
      </c>
      <c r="B8" s="5" t="s">
        <v>15</v>
      </c>
      <c r="C8">
        <v>10</v>
      </c>
      <c r="D8">
        <v>10</v>
      </c>
      <c r="E8">
        <v>8</v>
      </c>
      <c r="F8">
        <v>8</v>
      </c>
      <c r="H8">
        <v>6</v>
      </c>
      <c r="K8">
        <v>2.5</v>
      </c>
      <c r="L8">
        <v>6</v>
      </c>
      <c r="M8">
        <v>5</v>
      </c>
      <c r="N8" s="3">
        <f t="shared" si="0"/>
        <v>55.5</v>
      </c>
      <c r="O8" s="3">
        <f t="shared" si="1"/>
        <v>10.5</v>
      </c>
    </row>
    <row r="9" spans="1:19" ht="15.6" x14ac:dyDescent="0.3">
      <c r="A9" s="9" t="s">
        <v>16</v>
      </c>
      <c r="B9" s="5" t="s">
        <v>17</v>
      </c>
      <c r="C9">
        <v>10</v>
      </c>
      <c r="D9">
        <v>6</v>
      </c>
      <c r="E9">
        <v>9</v>
      </c>
      <c r="F9">
        <v>9</v>
      </c>
      <c r="G9">
        <v>4</v>
      </c>
      <c r="H9">
        <v>9</v>
      </c>
      <c r="I9">
        <v>10</v>
      </c>
      <c r="K9">
        <v>8</v>
      </c>
      <c r="L9">
        <v>9</v>
      </c>
      <c r="M9">
        <v>9</v>
      </c>
      <c r="N9" s="3">
        <f t="shared" si="0"/>
        <v>83</v>
      </c>
      <c r="O9" s="3">
        <f t="shared" si="1"/>
        <v>15.5</v>
      </c>
    </row>
    <row r="10" spans="1:19" ht="15.6" x14ac:dyDescent="0.3">
      <c r="A10" s="9" t="s">
        <v>18</v>
      </c>
      <c r="B10" s="5" t="s">
        <v>19</v>
      </c>
      <c r="C10">
        <v>6</v>
      </c>
      <c r="D10">
        <v>6</v>
      </c>
      <c r="E10">
        <v>2</v>
      </c>
      <c r="F10">
        <v>2.5</v>
      </c>
      <c r="G10">
        <v>2.5</v>
      </c>
      <c r="H10">
        <v>2</v>
      </c>
      <c r="K10">
        <v>6</v>
      </c>
      <c r="L10">
        <v>5</v>
      </c>
      <c r="M10">
        <v>5</v>
      </c>
      <c r="N10" s="3">
        <f t="shared" si="0"/>
        <v>37</v>
      </c>
      <c r="O10" s="3">
        <f t="shared" si="1"/>
        <v>7</v>
      </c>
    </row>
    <row r="11" spans="1:19" ht="15.6" x14ac:dyDescent="0.3">
      <c r="A11" s="10" t="s">
        <v>20</v>
      </c>
      <c r="B11" s="5" t="s">
        <v>21</v>
      </c>
      <c r="C11">
        <v>9</v>
      </c>
      <c r="D11">
        <v>9</v>
      </c>
      <c r="E11">
        <v>2</v>
      </c>
      <c r="F11">
        <v>6</v>
      </c>
      <c r="H11">
        <v>2</v>
      </c>
      <c r="I11">
        <v>8</v>
      </c>
      <c r="K11">
        <v>6</v>
      </c>
      <c r="L11">
        <v>9</v>
      </c>
      <c r="M11">
        <v>6</v>
      </c>
      <c r="N11" s="3">
        <f t="shared" si="0"/>
        <v>57</v>
      </c>
      <c r="O11" s="3">
        <f t="shared" si="1"/>
        <v>10.5</v>
      </c>
    </row>
    <row r="12" spans="1:19" ht="15.6" x14ac:dyDescent="0.3">
      <c r="A12" s="9" t="s">
        <v>22</v>
      </c>
      <c r="B12" s="5" t="s">
        <v>23</v>
      </c>
      <c r="C12">
        <v>10</v>
      </c>
      <c r="D12">
        <v>6</v>
      </c>
      <c r="E12">
        <v>9</v>
      </c>
      <c r="F12">
        <v>9</v>
      </c>
      <c r="G12">
        <v>2.5</v>
      </c>
      <c r="H12">
        <v>9</v>
      </c>
      <c r="I12">
        <v>6</v>
      </c>
      <c r="J12">
        <v>5</v>
      </c>
      <c r="K12">
        <v>4</v>
      </c>
      <c r="L12">
        <v>9</v>
      </c>
      <c r="M12">
        <v>6</v>
      </c>
      <c r="N12" s="3">
        <f t="shared" si="0"/>
        <v>75.5</v>
      </c>
      <c r="O12" s="3">
        <f t="shared" si="1"/>
        <v>14</v>
      </c>
    </row>
    <row r="13" spans="1:19" ht="15.6" x14ac:dyDescent="0.3">
      <c r="A13" s="9" t="s">
        <v>24</v>
      </c>
      <c r="B13" s="5" t="s">
        <v>25</v>
      </c>
      <c r="C13">
        <v>10</v>
      </c>
      <c r="D13">
        <v>9</v>
      </c>
      <c r="E13">
        <v>8</v>
      </c>
      <c r="F13">
        <v>9</v>
      </c>
      <c r="G13">
        <v>7</v>
      </c>
      <c r="H13">
        <v>6</v>
      </c>
      <c r="I13">
        <v>6</v>
      </c>
      <c r="K13">
        <v>9</v>
      </c>
      <c r="L13">
        <v>9</v>
      </c>
      <c r="M13">
        <v>9</v>
      </c>
      <c r="N13" s="3">
        <f t="shared" si="0"/>
        <v>82</v>
      </c>
      <c r="O13" s="3">
        <f t="shared" si="1"/>
        <v>15</v>
      </c>
    </row>
    <row r="14" spans="1:19" ht="15.6" x14ac:dyDescent="0.3">
      <c r="A14" s="9" t="s">
        <v>26</v>
      </c>
      <c r="B14" s="5" t="s">
        <v>27</v>
      </c>
      <c r="C14">
        <v>5</v>
      </c>
      <c r="D14">
        <v>8</v>
      </c>
      <c r="E14">
        <v>5</v>
      </c>
      <c r="F14">
        <v>9</v>
      </c>
      <c r="G14">
        <v>1.5</v>
      </c>
      <c r="H14">
        <v>5</v>
      </c>
      <c r="I14">
        <v>8</v>
      </c>
      <c r="K14">
        <v>5</v>
      </c>
      <c r="N14" s="3">
        <f t="shared" si="0"/>
        <v>46.5</v>
      </c>
      <c r="O14" s="3">
        <f t="shared" si="1"/>
        <v>8.5</v>
      </c>
    </row>
    <row r="15" spans="1:19" ht="15.6" x14ac:dyDescent="0.3">
      <c r="A15" s="9" t="s">
        <v>28</v>
      </c>
      <c r="B15" s="5" t="s">
        <v>29</v>
      </c>
      <c r="C15">
        <v>10</v>
      </c>
      <c r="D15">
        <v>10</v>
      </c>
      <c r="E15">
        <v>10</v>
      </c>
      <c r="F15">
        <v>9</v>
      </c>
      <c r="G15">
        <v>2.5</v>
      </c>
      <c r="H15">
        <v>9</v>
      </c>
      <c r="I15">
        <v>2.5</v>
      </c>
      <c r="J15">
        <v>2</v>
      </c>
      <c r="K15">
        <v>8</v>
      </c>
      <c r="L15">
        <v>9</v>
      </c>
      <c r="M15">
        <v>9</v>
      </c>
      <c r="N15" s="3">
        <f t="shared" si="0"/>
        <v>81</v>
      </c>
      <c r="O15" s="3">
        <f t="shared" si="1"/>
        <v>15</v>
      </c>
    </row>
    <row r="16" spans="1:19" ht="15.6" x14ac:dyDescent="0.3">
      <c r="A16" s="9" t="s">
        <v>30</v>
      </c>
      <c r="B16" s="5" t="s">
        <v>31</v>
      </c>
      <c r="C16">
        <v>10</v>
      </c>
      <c r="D16">
        <v>10</v>
      </c>
      <c r="E16">
        <v>8</v>
      </c>
      <c r="F16">
        <v>9</v>
      </c>
      <c r="G16">
        <v>9</v>
      </c>
      <c r="H16">
        <v>6</v>
      </c>
      <c r="I16">
        <v>2.5</v>
      </c>
      <c r="K16">
        <v>6</v>
      </c>
      <c r="L16">
        <v>9</v>
      </c>
      <c r="M16">
        <v>9</v>
      </c>
      <c r="N16" s="3">
        <f t="shared" si="0"/>
        <v>78.5</v>
      </c>
      <c r="O16" s="3">
        <f t="shared" si="1"/>
        <v>14.5</v>
      </c>
    </row>
    <row r="17" spans="1:15" ht="15.6" x14ac:dyDescent="0.3">
      <c r="A17" s="9" t="s">
        <v>32</v>
      </c>
      <c r="B17" s="5" t="s">
        <v>33</v>
      </c>
      <c r="C17">
        <v>10</v>
      </c>
      <c r="D17">
        <v>10</v>
      </c>
      <c r="E17">
        <v>9</v>
      </c>
      <c r="F17">
        <v>9</v>
      </c>
      <c r="G17">
        <v>10</v>
      </c>
      <c r="H17">
        <v>9</v>
      </c>
      <c r="I17">
        <v>6</v>
      </c>
      <c r="K17">
        <v>6</v>
      </c>
      <c r="L17">
        <v>9</v>
      </c>
      <c r="M17">
        <v>6</v>
      </c>
      <c r="N17" s="3">
        <f t="shared" si="0"/>
        <v>84</v>
      </c>
      <c r="O17" s="3">
        <f t="shared" si="1"/>
        <v>15.5</v>
      </c>
    </row>
    <row r="18" spans="1:15" ht="15.6" x14ac:dyDescent="0.3">
      <c r="A18" s="9" t="s">
        <v>34</v>
      </c>
      <c r="B18" s="5" t="s">
        <v>35</v>
      </c>
      <c r="C18">
        <v>10</v>
      </c>
      <c r="D18">
        <v>9</v>
      </c>
      <c r="E18">
        <v>5</v>
      </c>
      <c r="F18">
        <v>6</v>
      </c>
      <c r="G18">
        <v>2.5</v>
      </c>
      <c r="H18">
        <v>6</v>
      </c>
      <c r="I18">
        <v>6</v>
      </c>
      <c r="K18">
        <v>4</v>
      </c>
      <c r="L18">
        <v>6</v>
      </c>
      <c r="M18">
        <v>6</v>
      </c>
      <c r="N18" s="3">
        <f t="shared" si="0"/>
        <v>60.5</v>
      </c>
      <c r="O18" s="3">
        <f t="shared" si="1"/>
        <v>11</v>
      </c>
    </row>
    <row r="19" spans="1:15" ht="15.6" x14ac:dyDescent="0.3">
      <c r="A19" s="9" t="s">
        <v>36</v>
      </c>
      <c r="B19" s="7" t="s">
        <v>37</v>
      </c>
      <c r="C19">
        <v>10</v>
      </c>
      <c r="D19">
        <v>9</v>
      </c>
      <c r="E19">
        <v>10</v>
      </c>
      <c r="F19">
        <v>9</v>
      </c>
      <c r="G19">
        <v>2</v>
      </c>
      <c r="H19">
        <v>9</v>
      </c>
      <c r="I19">
        <v>2.5</v>
      </c>
      <c r="J19">
        <v>2.5</v>
      </c>
      <c r="K19">
        <v>2.5</v>
      </c>
      <c r="L19">
        <v>10</v>
      </c>
      <c r="M19">
        <v>6</v>
      </c>
      <c r="N19" s="3">
        <f t="shared" si="0"/>
        <v>72.5</v>
      </c>
      <c r="O19" s="3">
        <f t="shared" si="1"/>
        <v>13.5</v>
      </c>
    </row>
    <row r="20" spans="1:15" ht="15.6" x14ac:dyDescent="0.3">
      <c r="A20" s="9" t="s">
        <v>38</v>
      </c>
      <c r="B20" s="5" t="s">
        <v>39</v>
      </c>
      <c r="C20">
        <v>2.5</v>
      </c>
      <c r="D20">
        <v>2.5</v>
      </c>
      <c r="E20">
        <v>2</v>
      </c>
      <c r="H20">
        <v>8</v>
      </c>
      <c r="K20">
        <v>1.5</v>
      </c>
      <c r="L20">
        <v>6</v>
      </c>
      <c r="M20">
        <v>6</v>
      </c>
      <c r="N20" s="3">
        <f t="shared" si="0"/>
        <v>28.5</v>
      </c>
      <c r="O20" s="3">
        <f t="shared" si="1"/>
        <v>5.5</v>
      </c>
    </row>
    <row r="21" spans="1:15" ht="15.6" x14ac:dyDescent="0.3">
      <c r="A21" s="9" t="s">
        <v>40</v>
      </c>
      <c r="B21" s="8" t="s">
        <v>41</v>
      </c>
      <c r="C21">
        <v>10</v>
      </c>
      <c r="D21">
        <v>5</v>
      </c>
      <c r="E21">
        <v>2.5</v>
      </c>
      <c r="F21">
        <v>2.5</v>
      </c>
      <c r="G21">
        <v>2.5</v>
      </c>
      <c r="H21">
        <v>2.5</v>
      </c>
      <c r="J21">
        <v>6</v>
      </c>
      <c r="K21">
        <v>4</v>
      </c>
      <c r="L21">
        <v>6</v>
      </c>
      <c r="M21">
        <v>6</v>
      </c>
      <c r="N21" s="3">
        <f t="shared" si="0"/>
        <v>47</v>
      </c>
      <c r="O21" s="3">
        <f t="shared" si="1"/>
        <v>9</v>
      </c>
    </row>
    <row r="22" spans="1:15" ht="15.6" x14ac:dyDescent="0.3">
      <c r="A22" s="9" t="s">
        <v>42</v>
      </c>
      <c r="B22" s="5" t="s">
        <v>43</v>
      </c>
      <c r="C22">
        <v>10</v>
      </c>
      <c r="D22">
        <v>9</v>
      </c>
      <c r="E22">
        <v>8</v>
      </c>
      <c r="F22">
        <v>8</v>
      </c>
      <c r="G22">
        <v>2.5</v>
      </c>
      <c r="H22">
        <v>10</v>
      </c>
      <c r="K22">
        <v>8</v>
      </c>
      <c r="L22">
        <v>10</v>
      </c>
      <c r="M22">
        <v>10</v>
      </c>
      <c r="N22" s="3">
        <f t="shared" si="0"/>
        <v>75.5</v>
      </c>
      <c r="O22" s="3">
        <f>CEILING(N22/110*20,0.5)</f>
        <v>14</v>
      </c>
    </row>
    <row r="23" spans="1:15" ht="15.6" x14ac:dyDescent="0.3">
      <c r="A23" s="9" t="s">
        <v>44</v>
      </c>
      <c r="B23" s="5" t="s">
        <v>45</v>
      </c>
      <c r="C23">
        <v>10</v>
      </c>
      <c r="E23">
        <v>5</v>
      </c>
      <c r="F23">
        <v>9</v>
      </c>
      <c r="G23">
        <v>8</v>
      </c>
      <c r="N23" s="3">
        <f t="shared" si="0"/>
        <v>32</v>
      </c>
      <c r="O23" s="3">
        <f t="shared" si="1"/>
        <v>6</v>
      </c>
    </row>
    <row r="24" spans="1:15" ht="15.6" x14ac:dyDescent="0.3">
      <c r="A24" s="9" t="s">
        <v>46</v>
      </c>
      <c r="B24" s="5" t="s">
        <v>47</v>
      </c>
      <c r="C24">
        <v>10</v>
      </c>
      <c r="D24">
        <v>8</v>
      </c>
      <c r="E24">
        <v>6</v>
      </c>
      <c r="F24">
        <v>6</v>
      </c>
      <c r="G24">
        <v>1.5</v>
      </c>
      <c r="H24">
        <v>5</v>
      </c>
      <c r="I24">
        <v>1.5</v>
      </c>
      <c r="L24">
        <v>9</v>
      </c>
      <c r="M24">
        <v>6</v>
      </c>
      <c r="N24" s="3">
        <f t="shared" si="0"/>
        <v>53</v>
      </c>
      <c r="O24" s="3">
        <f t="shared" si="1"/>
        <v>10</v>
      </c>
    </row>
    <row r="25" spans="1:15" ht="15.6" x14ac:dyDescent="0.3">
      <c r="A25" s="9" t="s">
        <v>48</v>
      </c>
      <c r="B25" s="5" t="s">
        <v>49</v>
      </c>
      <c r="C25">
        <v>2.5</v>
      </c>
      <c r="D25">
        <v>1.5</v>
      </c>
      <c r="H25">
        <v>2.5</v>
      </c>
      <c r="I25">
        <v>1.5</v>
      </c>
      <c r="K25">
        <v>1.5</v>
      </c>
      <c r="L25">
        <v>1.5</v>
      </c>
      <c r="N25" s="3">
        <f t="shared" si="0"/>
        <v>11</v>
      </c>
      <c r="O25" s="3">
        <f t="shared" si="1"/>
        <v>2</v>
      </c>
    </row>
    <row r="26" spans="1:15" ht="15.6" x14ac:dyDescent="0.3">
      <c r="A26" s="9" t="s">
        <v>50</v>
      </c>
      <c r="B26" s="5" t="s">
        <v>51</v>
      </c>
      <c r="C26">
        <v>5</v>
      </c>
      <c r="D26">
        <v>6</v>
      </c>
      <c r="E26">
        <v>8</v>
      </c>
      <c r="F26">
        <v>9</v>
      </c>
      <c r="G26">
        <v>2.5</v>
      </c>
      <c r="H26">
        <v>6</v>
      </c>
      <c r="I26">
        <v>1.5</v>
      </c>
      <c r="K26">
        <v>6</v>
      </c>
      <c r="L26">
        <v>9</v>
      </c>
      <c r="M26">
        <v>6</v>
      </c>
      <c r="N26" s="3">
        <f t="shared" si="0"/>
        <v>59</v>
      </c>
      <c r="O26" s="3">
        <f t="shared" si="1"/>
        <v>11</v>
      </c>
    </row>
    <row r="27" spans="1:15" ht="15.6" x14ac:dyDescent="0.3">
      <c r="A27" s="9" t="s">
        <v>52</v>
      </c>
      <c r="B27" s="5" t="s">
        <v>53</v>
      </c>
      <c r="C27">
        <v>10</v>
      </c>
      <c r="D27">
        <v>10</v>
      </c>
      <c r="E27">
        <v>9</v>
      </c>
      <c r="F27">
        <v>10</v>
      </c>
      <c r="G27">
        <v>2.5</v>
      </c>
      <c r="H27">
        <v>6</v>
      </c>
      <c r="I27">
        <v>2</v>
      </c>
      <c r="K27">
        <v>5</v>
      </c>
      <c r="L27">
        <v>9</v>
      </c>
      <c r="M27">
        <v>9</v>
      </c>
      <c r="N27" s="3">
        <f t="shared" si="0"/>
        <v>72.5</v>
      </c>
      <c r="O27" s="3">
        <f t="shared" si="1"/>
        <v>13.5</v>
      </c>
    </row>
    <row r="28" spans="1:15" ht="15.6" x14ac:dyDescent="0.3">
      <c r="A28" s="9" t="s">
        <v>54</v>
      </c>
      <c r="B28" s="5" t="s">
        <v>55</v>
      </c>
      <c r="C28">
        <v>10</v>
      </c>
      <c r="D28">
        <v>10</v>
      </c>
      <c r="E28">
        <v>9</v>
      </c>
      <c r="F28">
        <v>9</v>
      </c>
      <c r="G28">
        <v>2</v>
      </c>
      <c r="H28">
        <v>8</v>
      </c>
      <c r="I28">
        <v>9</v>
      </c>
      <c r="K28">
        <v>6</v>
      </c>
      <c r="L28">
        <v>9</v>
      </c>
      <c r="M28">
        <v>9</v>
      </c>
      <c r="N28" s="3">
        <f t="shared" si="0"/>
        <v>81</v>
      </c>
      <c r="O28" s="3">
        <f t="shared" si="1"/>
        <v>15</v>
      </c>
    </row>
    <row r="29" spans="1:15" ht="15.6" x14ac:dyDescent="0.3">
      <c r="A29" s="9" t="s">
        <v>56</v>
      </c>
      <c r="B29" s="7" t="s">
        <v>57</v>
      </c>
      <c r="C29">
        <v>2.5</v>
      </c>
      <c r="D29">
        <v>2.5</v>
      </c>
      <c r="E29">
        <v>8</v>
      </c>
      <c r="F29">
        <v>7</v>
      </c>
      <c r="G29">
        <v>6</v>
      </c>
      <c r="H29">
        <v>6</v>
      </c>
      <c r="I29">
        <v>2.5</v>
      </c>
      <c r="K29">
        <v>1.5</v>
      </c>
      <c r="L29">
        <v>9</v>
      </c>
      <c r="M29">
        <v>9</v>
      </c>
      <c r="N29" s="3">
        <f t="shared" si="0"/>
        <v>54</v>
      </c>
      <c r="O29" s="3">
        <f t="shared" si="1"/>
        <v>10</v>
      </c>
    </row>
    <row r="30" spans="1:15" ht="15.6" x14ac:dyDescent="0.3">
      <c r="A30" s="9" t="s">
        <v>58</v>
      </c>
      <c r="B30" s="7" t="s">
        <v>59</v>
      </c>
      <c r="C30">
        <v>10</v>
      </c>
      <c r="D30">
        <v>9</v>
      </c>
      <c r="E30">
        <v>8</v>
      </c>
      <c r="F30">
        <v>9</v>
      </c>
      <c r="G30">
        <v>2.5</v>
      </c>
      <c r="H30">
        <v>6</v>
      </c>
      <c r="I30">
        <v>8</v>
      </c>
      <c r="J30">
        <v>9</v>
      </c>
      <c r="K30">
        <v>9</v>
      </c>
      <c r="L30">
        <v>6</v>
      </c>
      <c r="M30">
        <v>6</v>
      </c>
      <c r="N30" s="3">
        <f t="shared" si="0"/>
        <v>82.5</v>
      </c>
      <c r="O30" s="3">
        <f t="shared" si="1"/>
        <v>15</v>
      </c>
    </row>
    <row r="31" spans="1:15" ht="15.6" x14ac:dyDescent="0.3">
      <c r="A31" s="9" t="s">
        <v>60</v>
      </c>
      <c r="B31" s="7" t="s">
        <v>61</v>
      </c>
      <c r="C31">
        <v>5</v>
      </c>
      <c r="D31">
        <v>2</v>
      </c>
      <c r="E31">
        <v>8</v>
      </c>
      <c r="F31">
        <v>8</v>
      </c>
      <c r="G31">
        <v>4</v>
      </c>
      <c r="H31">
        <v>5</v>
      </c>
      <c r="K31">
        <v>5</v>
      </c>
      <c r="L31">
        <v>7</v>
      </c>
      <c r="M31">
        <v>5</v>
      </c>
      <c r="N31" s="3">
        <f t="shared" si="0"/>
        <v>49</v>
      </c>
      <c r="O31" s="3">
        <f t="shared" si="1"/>
        <v>9</v>
      </c>
    </row>
    <row r="32" spans="1:15" ht="15.6" x14ac:dyDescent="0.3">
      <c r="A32" s="9" t="s">
        <v>62</v>
      </c>
      <c r="B32" s="5" t="s">
        <v>63</v>
      </c>
      <c r="C32">
        <v>2.5</v>
      </c>
      <c r="D32">
        <v>1.5</v>
      </c>
      <c r="E32">
        <v>1.5</v>
      </c>
      <c r="F32">
        <v>2.5</v>
      </c>
      <c r="L32">
        <v>1.5</v>
      </c>
      <c r="N32" s="3">
        <f t="shared" si="0"/>
        <v>9.5</v>
      </c>
      <c r="O32" s="3">
        <f t="shared" si="1"/>
        <v>2</v>
      </c>
    </row>
    <row r="33" spans="1:15" ht="15.6" x14ac:dyDescent="0.3">
      <c r="A33" s="9" t="s">
        <v>64</v>
      </c>
      <c r="B33" s="5" t="s">
        <v>65</v>
      </c>
      <c r="C33">
        <v>9</v>
      </c>
      <c r="D33">
        <v>5</v>
      </c>
      <c r="E33">
        <v>9</v>
      </c>
      <c r="F33">
        <v>9</v>
      </c>
      <c r="G33">
        <v>8</v>
      </c>
      <c r="H33">
        <v>9</v>
      </c>
      <c r="K33">
        <v>9</v>
      </c>
      <c r="L33">
        <v>9</v>
      </c>
      <c r="M33">
        <v>9</v>
      </c>
      <c r="N33" s="3">
        <f t="shared" si="0"/>
        <v>76</v>
      </c>
      <c r="O33" s="3">
        <f t="shared" si="1"/>
        <v>14</v>
      </c>
    </row>
  </sheetData>
  <mergeCells count="2">
    <mergeCell ref="P1:Q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assignments_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2018-11-24T17:58:25Z</dcterms:modified>
</cp:coreProperties>
</file>