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5C715635-5490-4270-937F-FAB80F3FE88C}" xr6:coauthVersionLast="47" xr6:coauthVersionMax="47" xr10:uidLastSave="{00000000-0000-0000-0000-000000000000}"/>
  <bookViews>
    <workbookView xWindow="28680" yWindow="180" windowWidth="29040" windowHeight="17640" xr2:uid="{84A4F7E1-9EB4-43E7-AFD1-FAB41D121A45}"/>
  </bookViews>
  <sheets>
    <sheet name="Copper_WSP" sheetId="6" r:id="rId1"/>
    <sheet name="Copper_WSP_in_t" sheetId="7" r:id="rId2"/>
    <sheet name="Info" sheetId="3" r:id="rId3"/>
    <sheet name="Copper_WMP" sheetId="1" r:id="rId4"/>
    <sheet name="WMP_60-75_orig_units" sheetId="4" r:id="rId5"/>
    <sheet name="WSP_60-77_orig_units" sheetId="5" r:id="rId6"/>
  </sheets>
  <definedNames>
    <definedName name="_xlnm._FilterDatabase" localSheetId="0" hidden="1">Copper_WSP!$A$3:$BL$171</definedName>
    <definedName name="_xlnm._FilterDatabase" localSheetId="1" hidden="1">Copper_WSP_in_t!$A$3:$BL$162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65" i="6" l="1"/>
  <c r="BK166" i="6"/>
  <c r="BK167" i="6"/>
  <c r="BK168" i="6"/>
  <c r="BK169" i="6"/>
  <c r="BK170" i="6"/>
  <c r="BK171" i="6"/>
  <c r="BK164" i="6"/>
  <c r="BK163" i="6"/>
  <c r="BJ154" i="6"/>
  <c r="BK154" i="6"/>
  <c r="BJ155" i="6"/>
  <c r="BK155" i="6"/>
  <c r="BJ156" i="6"/>
  <c r="BK156" i="6"/>
  <c r="BJ100" i="6"/>
  <c r="BK100" i="6"/>
  <c r="BJ101" i="6"/>
  <c r="BK101" i="6"/>
  <c r="BJ102" i="6"/>
  <c r="BK102" i="6"/>
  <c r="BJ64" i="6"/>
  <c r="BJ65" i="6"/>
  <c r="BJ66" i="6"/>
  <c r="BK64" i="6"/>
  <c r="BK65" i="6"/>
  <c r="BK66" i="6"/>
  <c r="BJ162" i="6"/>
  <c r="BK162" i="6"/>
  <c r="BJ158" i="6"/>
  <c r="BK158" i="6"/>
  <c r="BJ159" i="6"/>
  <c r="BK159" i="6"/>
  <c r="BJ160" i="6"/>
  <c r="BK160" i="6"/>
  <c r="BJ161" i="6"/>
  <c r="BK161" i="6"/>
  <c r="BK157" i="6"/>
  <c r="BJ157" i="6"/>
  <c r="BJ104" i="6"/>
  <c r="BK104" i="6"/>
  <c r="BJ105" i="6"/>
  <c r="BK105" i="6"/>
  <c r="BJ106" i="6"/>
  <c r="BK106" i="6"/>
  <c r="BJ107" i="6"/>
  <c r="BK107" i="6"/>
  <c r="BJ108" i="6"/>
  <c r="BK108" i="6"/>
  <c r="BJ109" i="6"/>
  <c r="BK109" i="6"/>
  <c r="BJ110" i="6"/>
  <c r="BK110" i="6"/>
  <c r="BJ111" i="6"/>
  <c r="BK111" i="6"/>
  <c r="BJ112" i="6"/>
  <c r="BK112" i="6"/>
  <c r="BJ113" i="6"/>
  <c r="BK113" i="6"/>
  <c r="BJ114" i="6"/>
  <c r="BK114" i="6"/>
  <c r="BJ115" i="6"/>
  <c r="BK115" i="6"/>
  <c r="BJ116" i="6"/>
  <c r="BK116" i="6"/>
  <c r="BJ117" i="6"/>
  <c r="BK117" i="6"/>
  <c r="BJ118" i="6"/>
  <c r="BK118" i="6"/>
  <c r="BJ119" i="6"/>
  <c r="BK119" i="6"/>
  <c r="BJ120" i="6"/>
  <c r="BK120" i="6"/>
  <c r="BJ121" i="6"/>
  <c r="BK121" i="6"/>
  <c r="BJ122" i="6"/>
  <c r="BK122" i="6"/>
  <c r="BJ123" i="6"/>
  <c r="BK123" i="6"/>
  <c r="BJ124" i="6"/>
  <c r="BK124" i="6"/>
  <c r="BJ125" i="6"/>
  <c r="BK125" i="6"/>
  <c r="BJ126" i="6"/>
  <c r="BK126" i="6"/>
  <c r="BJ127" i="6"/>
  <c r="BK127" i="6"/>
  <c r="BJ128" i="6"/>
  <c r="BK128" i="6"/>
  <c r="BJ129" i="6"/>
  <c r="BK129" i="6"/>
  <c r="BJ130" i="6"/>
  <c r="BK130" i="6"/>
  <c r="BJ131" i="6"/>
  <c r="BK131" i="6"/>
  <c r="BJ132" i="6"/>
  <c r="BK132" i="6"/>
  <c r="BJ133" i="6"/>
  <c r="BK133" i="6"/>
  <c r="BJ134" i="6"/>
  <c r="BK134" i="6"/>
  <c r="BJ135" i="6"/>
  <c r="BK135" i="6"/>
  <c r="BJ136" i="6"/>
  <c r="BK136" i="6"/>
  <c r="BJ137" i="6"/>
  <c r="BK137" i="6"/>
  <c r="BJ138" i="6"/>
  <c r="BK138" i="6"/>
  <c r="BJ139" i="6"/>
  <c r="BK139" i="6"/>
  <c r="BJ140" i="6"/>
  <c r="BK140" i="6"/>
  <c r="BJ141" i="6"/>
  <c r="BK141" i="6"/>
  <c r="BJ142" i="6"/>
  <c r="BK142" i="6"/>
  <c r="BJ143" i="6"/>
  <c r="BK143" i="6"/>
  <c r="BJ144" i="6"/>
  <c r="BK144" i="6"/>
  <c r="BJ145" i="6"/>
  <c r="BK145" i="6"/>
  <c r="BJ146" i="6"/>
  <c r="BK146" i="6"/>
  <c r="BJ147" i="6"/>
  <c r="BK147" i="6"/>
  <c r="BJ148" i="6"/>
  <c r="BK148" i="6"/>
  <c r="BJ149" i="6"/>
  <c r="BK149" i="6"/>
  <c r="BJ150" i="6"/>
  <c r="BK150" i="6"/>
  <c r="BK103" i="6"/>
  <c r="BJ103" i="6"/>
  <c r="BJ68" i="6"/>
  <c r="BK68" i="6"/>
  <c r="BJ69" i="6"/>
  <c r="BK69" i="6"/>
  <c r="BJ70" i="6"/>
  <c r="BK70" i="6"/>
  <c r="BJ71" i="6"/>
  <c r="BK71" i="6"/>
  <c r="BJ72" i="6"/>
  <c r="BK72" i="6"/>
  <c r="BJ73" i="6"/>
  <c r="BK73" i="6"/>
  <c r="BJ74" i="6"/>
  <c r="BK74" i="6"/>
  <c r="BJ75" i="6"/>
  <c r="BK75" i="6"/>
  <c r="BJ76" i="6"/>
  <c r="BK76" i="6"/>
  <c r="BJ77" i="6"/>
  <c r="BK77" i="6"/>
  <c r="BJ78" i="6"/>
  <c r="BK78" i="6"/>
  <c r="BJ79" i="6"/>
  <c r="BK79" i="6"/>
  <c r="BJ80" i="6"/>
  <c r="BK80" i="6"/>
  <c r="BJ81" i="6"/>
  <c r="BK81" i="6"/>
  <c r="BJ82" i="6"/>
  <c r="BK82" i="6"/>
  <c r="BJ83" i="6"/>
  <c r="BK83" i="6"/>
  <c r="BJ84" i="6"/>
  <c r="BK84" i="6"/>
  <c r="BJ85" i="6"/>
  <c r="BK85" i="6"/>
  <c r="BJ86" i="6"/>
  <c r="BK86" i="6"/>
  <c r="BJ87" i="6"/>
  <c r="BK87" i="6"/>
  <c r="BJ88" i="6"/>
  <c r="BK88" i="6"/>
  <c r="BJ89" i="6"/>
  <c r="BK89" i="6"/>
  <c r="BJ90" i="6"/>
  <c r="BK90" i="6"/>
  <c r="BJ91" i="6"/>
  <c r="BK91" i="6"/>
  <c r="BJ92" i="6"/>
  <c r="BK92" i="6"/>
  <c r="BJ93" i="6"/>
  <c r="BK93" i="6"/>
  <c r="BJ94" i="6"/>
  <c r="BK94" i="6"/>
  <c r="BJ95" i="6"/>
  <c r="BK95" i="6"/>
  <c r="BJ96" i="6"/>
  <c r="BK96" i="6"/>
  <c r="BJ97" i="6"/>
  <c r="BK97" i="6"/>
  <c r="BJ98" i="6"/>
  <c r="BK98" i="6"/>
  <c r="BJ99" i="6"/>
  <c r="BK99" i="6"/>
  <c r="BK67" i="6"/>
  <c r="BJ67" i="6"/>
  <c r="BJ47" i="6"/>
  <c r="BK47" i="6"/>
  <c r="BJ48" i="6"/>
  <c r="BK48" i="6"/>
  <c r="BJ49" i="6"/>
  <c r="BK49" i="6"/>
  <c r="BJ50" i="6"/>
  <c r="BK50" i="6"/>
  <c r="BJ51" i="6"/>
  <c r="BK51" i="6"/>
  <c r="BJ52" i="6"/>
  <c r="BK52" i="6"/>
  <c r="BJ53" i="6"/>
  <c r="BK53" i="6"/>
  <c r="BJ54" i="6"/>
  <c r="BK54" i="6"/>
  <c r="BJ55" i="6"/>
  <c r="BK55" i="6"/>
  <c r="BJ56" i="6"/>
  <c r="BK56" i="6"/>
  <c r="BJ57" i="6"/>
  <c r="BK57" i="6"/>
  <c r="BJ58" i="6"/>
  <c r="BK58" i="6"/>
  <c r="BJ59" i="6"/>
  <c r="BK59" i="6"/>
  <c r="BJ60" i="6"/>
  <c r="BK60" i="6"/>
  <c r="BJ61" i="6"/>
  <c r="BK61" i="6"/>
  <c r="BJ62" i="6"/>
  <c r="BK62" i="6"/>
  <c r="BJ63" i="6"/>
  <c r="BK63" i="6"/>
  <c r="BK46" i="6"/>
  <c r="BJ46" i="6"/>
  <c r="BJ5" i="6"/>
  <c r="BK5" i="6"/>
  <c r="BJ6" i="6"/>
  <c r="BK6" i="6"/>
  <c r="BJ7" i="6"/>
  <c r="BK7" i="6"/>
  <c r="BJ8" i="6"/>
  <c r="BK8" i="6"/>
  <c r="BJ9" i="6"/>
  <c r="BK9" i="6"/>
  <c r="BJ10" i="6"/>
  <c r="BK10" i="6"/>
  <c r="BJ11" i="6"/>
  <c r="BK11" i="6"/>
  <c r="BJ12" i="6"/>
  <c r="BK12" i="6"/>
  <c r="BJ13" i="6"/>
  <c r="BK13" i="6"/>
  <c r="BJ14" i="6"/>
  <c r="BK14" i="6"/>
  <c r="BJ15" i="6"/>
  <c r="BK15" i="6"/>
  <c r="BJ16" i="6"/>
  <c r="BK16" i="6"/>
  <c r="BJ17" i="6"/>
  <c r="BK17" i="6"/>
  <c r="BJ18" i="6"/>
  <c r="BK18" i="6"/>
  <c r="BJ19" i="6"/>
  <c r="BK19" i="6"/>
  <c r="BJ20" i="6"/>
  <c r="BK20" i="6"/>
  <c r="BJ21" i="6"/>
  <c r="BK21" i="6"/>
  <c r="BJ22" i="6"/>
  <c r="BK22" i="6"/>
  <c r="BJ23" i="6"/>
  <c r="BK23" i="6"/>
  <c r="BJ24" i="6"/>
  <c r="BK24" i="6"/>
  <c r="BJ25" i="6"/>
  <c r="BK25" i="6"/>
  <c r="BJ26" i="6"/>
  <c r="BK26" i="6"/>
  <c r="BJ27" i="6"/>
  <c r="BK27" i="6"/>
  <c r="BJ28" i="6"/>
  <c r="BK28" i="6"/>
  <c r="BJ29" i="6"/>
  <c r="BK29" i="6"/>
  <c r="BJ30" i="6"/>
  <c r="BK30" i="6"/>
  <c r="BJ31" i="6"/>
  <c r="BK31" i="6"/>
  <c r="BJ32" i="6"/>
  <c r="BK32" i="6"/>
  <c r="BJ33" i="6"/>
  <c r="BK33" i="6"/>
  <c r="BJ34" i="6"/>
  <c r="BK34" i="6"/>
  <c r="BJ35" i="6"/>
  <c r="BK35" i="6"/>
  <c r="BJ36" i="6"/>
  <c r="BK36" i="6"/>
  <c r="BJ37" i="6"/>
  <c r="BK37" i="6"/>
  <c r="BJ38" i="6"/>
  <c r="BK38" i="6"/>
  <c r="BJ39" i="6"/>
  <c r="BK39" i="6"/>
  <c r="BJ40" i="6"/>
  <c r="BK40" i="6"/>
  <c r="BJ41" i="6"/>
  <c r="BK41" i="6"/>
  <c r="BJ42" i="6"/>
  <c r="BK42" i="6"/>
  <c r="BJ4" i="6"/>
  <c r="BK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C163" i="6"/>
  <c r="C164" i="6"/>
  <c r="C165" i="6"/>
  <c r="C166" i="6"/>
  <c r="C167" i="6"/>
  <c r="C168" i="6"/>
  <c r="C169" i="6"/>
  <c r="C170" i="6"/>
  <c r="C171" i="6"/>
  <c r="C154" i="6"/>
  <c r="C155" i="6"/>
  <c r="C156" i="6"/>
  <c r="C157" i="6"/>
  <c r="C158" i="6"/>
  <c r="C159" i="6"/>
  <c r="C160" i="6"/>
  <c r="C161" i="6"/>
  <c r="C162" i="6"/>
  <c r="C142" i="6"/>
  <c r="C143" i="6"/>
  <c r="C144" i="6"/>
  <c r="C145" i="6"/>
  <c r="C146" i="6"/>
  <c r="C147" i="6"/>
  <c r="C148" i="6"/>
  <c r="C149" i="6"/>
  <c r="C150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BI159" i="7"/>
  <c r="BH159" i="7"/>
  <c r="BG159" i="7"/>
  <c r="BI156" i="7"/>
  <c r="BH156" i="7"/>
  <c r="BG156" i="7"/>
  <c r="BI150" i="7"/>
  <c r="BH150" i="7"/>
  <c r="BG150" i="7"/>
  <c r="BI144" i="7"/>
  <c r="BH144" i="7"/>
  <c r="BG144" i="7"/>
  <c r="BI123" i="7"/>
  <c r="BH123" i="7"/>
  <c r="BG123" i="7"/>
  <c r="BI120" i="7"/>
  <c r="BH120" i="7"/>
  <c r="BG120" i="7"/>
  <c r="BI102" i="7"/>
  <c r="BH102" i="7"/>
  <c r="BG102" i="7"/>
  <c r="BI99" i="7"/>
  <c r="BH99" i="7"/>
  <c r="BG99" i="7"/>
  <c r="BI96" i="7"/>
  <c r="BH96" i="7"/>
  <c r="BG96" i="7"/>
  <c r="BI93" i="7"/>
  <c r="BH93" i="7"/>
  <c r="BG93" i="7"/>
  <c r="BI87" i="7"/>
  <c r="BH87" i="7"/>
  <c r="BG87" i="7"/>
  <c r="BI75" i="7"/>
  <c r="BH75" i="7"/>
  <c r="BG75" i="7"/>
  <c r="BI66" i="7"/>
  <c r="BH66" i="7"/>
  <c r="BG66" i="7"/>
  <c r="BI36" i="7"/>
  <c r="BH36" i="7"/>
  <c r="BG36" i="7"/>
  <c r="BI24" i="7"/>
  <c r="BH24" i="7"/>
  <c r="BG24" i="7"/>
  <c r="BI21" i="7"/>
  <c r="BH21" i="7"/>
  <c r="BG21" i="7"/>
  <c r="BI18" i="7"/>
  <c r="BH18" i="7"/>
  <c r="BG18" i="7"/>
  <c r="BI15" i="7"/>
  <c r="BH15" i="7"/>
  <c r="BG15" i="7"/>
  <c r="BI12" i="7"/>
  <c r="BH12" i="7"/>
  <c r="BG12" i="7"/>
  <c r="BK159" i="7"/>
  <c r="BJ159" i="7"/>
  <c r="BK156" i="7"/>
  <c r="BJ156" i="7"/>
  <c r="BK150" i="7"/>
  <c r="BJ150" i="7"/>
  <c r="BK144" i="7"/>
  <c r="BJ144" i="7"/>
  <c r="BK123" i="7"/>
  <c r="BJ123" i="7"/>
  <c r="BK120" i="7"/>
  <c r="BJ120" i="7"/>
  <c r="BK102" i="7"/>
  <c r="BJ102" i="7"/>
  <c r="BK99" i="7"/>
  <c r="BJ99" i="7"/>
  <c r="BK96" i="7"/>
  <c r="BJ96" i="7"/>
  <c r="BK93" i="7"/>
  <c r="BJ93" i="7"/>
  <c r="BK87" i="7"/>
  <c r="BJ87" i="7"/>
  <c r="BK75" i="7"/>
  <c r="BJ75" i="7"/>
  <c r="BK66" i="7"/>
  <c r="BJ66" i="7"/>
  <c r="BK36" i="7"/>
  <c r="BJ36" i="7"/>
  <c r="BK24" i="7"/>
  <c r="BJ24" i="7"/>
  <c r="BK21" i="7"/>
  <c r="BJ21" i="7"/>
  <c r="BK18" i="7"/>
  <c r="BJ18" i="7"/>
  <c r="BK15" i="7"/>
  <c r="BJ15" i="7"/>
  <c r="BK12" i="7"/>
  <c r="BJ12" i="7"/>
  <c r="AV33" i="7"/>
  <c r="AW33" i="7"/>
  <c r="AX33" i="7"/>
  <c r="AY33" i="7"/>
  <c r="AU33" i="7"/>
  <c r="K117" i="7"/>
  <c r="L117" i="7"/>
  <c r="M117" i="7"/>
  <c r="N117" i="7"/>
  <c r="O117" i="7"/>
  <c r="P117" i="7"/>
  <c r="Q117" i="7"/>
  <c r="R117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5" i="7"/>
  <c r="AH116" i="7"/>
  <c r="AH117" i="7"/>
  <c r="J120" i="7"/>
  <c r="K120" i="7"/>
  <c r="L120" i="7"/>
  <c r="M120" i="7"/>
  <c r="N120" i="7"/>
  <c r="O120" i="7"/>
  <c r="P120" i="7"/>
  <c r="Q120" i="7"/>
  <c r="R120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18" i="7"/>
  <c r="AF118" i="7"/>
  <c r="AE119" i="7"/>
  <c r="AF119" i="7"/>
  <c r="AE120" i="7"/>
  <c r="AF120" i="7"/>
  <c r="AG119" i="7"/>
  <c r="AG120" i="7"/>
  <c r="AG118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8" i="7"/>
  <c r="AH112" i="7"/>
  <c r="AH73" i="7"/>
  <c r="AH74" i="7"/>
  <c r="AH113" i="7"/>
  <c r="AH149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H114" i="7"/>
  <c r="AH75" i="7"/>
  <c r="C4" i="6"/>
  <c r="AG57" i="7"/>
</calcChain>
</file>

<file path=xl/sharedStrings.xml><?xml version="1.0" encoding="utf-8"?>
<sst xmlns="http://schemas.openxmlformats.org/spreadsheetml/2006/main" count="1399" uniqueCount="128">
  <si>
    <t>COPPER: WORLD MINE PRODUCTION, BY COUNTRY OR LOCALITY</t>
  </si>
  <si>
    <t>(Metric tons, copper content)</t>
  </si>
  <si>
    <t>Country or locality</t>
  </si>
  <si>
    <t>Albania</t>
  </si>
  <si>
    <t>concentrates</t>
  </si>
  <si>
    <t>Leaching, electrowon</t>
  </si>
  <si>
    <t>Total</t>
  </si>
  <si>
    <t>Argentina</t>
  </si>
  <si>
    <t>Armenia</t>
  </si>
  <si>
    <t>Australia</t>
  </si>
  <si>
    <t>Azerbaijan</t>
  </si>
  <si>
    <t>Bolivia</t>
  </si>
  <si>
    <t>Botswana</t>
  </si>
  <si>
    <t>Brazil</t>
  </si>
  <si>
    <t>Bulgaria</t>
  </si>
  <si>
    <t>Burma</t>
  </si>
  <si>
    <t>Canada</t>
  </si>
  <si>
    <t>Chile</t>
  </si>
  <si>
    <t>China</t>
  </si>
  <si>
    <t>Colombia</t>
  </si>
  <si>
    <t>Congo (Kinshasa)</t>
  </si>
  <si>
    <t>Cuba</t>
  </si>
  <si>
    <t>Cyprus</t>
  </si>
  <si>
    <t>Dominican Republic</t>
  </si>
  <si>
    <t>Ecuador</t>
  </si>
  <si>
    <t>Eritrea</t>
  </si>
  <si>
    <t>Finland</t>
  </si>
  <si>
    <t>Georgia</t>
  </si>
  <si>
    <t>India</t>
  </si>
  <si>
    <t>Indonesia</t>
  </si>
  <si>
    <t>Iran</t>
  </si>
  <si>
    <t>Japan</t>
  </si>
  <si>
    <t>Kazakhstan</t>
  </si>
  <si>
    <t>Korea, North</t>
  </si>
  <si>
    <t>Korea, Republic of</t>
  </si>
  <si>
    <t>Kyrgyzstan</t>
  </si>
  <si>
    <t>Laos</t>
  </si>
  <si>
    <t>Macedonia</t>
  </si>
  <si>
    <t>Mauritania</t>
  </si>
  <si>
    <t>Malaysia</t>
  </si>
  <si>
    <t>Mexico</t>
  </si>
  <si>
    <t>Mongolia</t>
  </si>
  <si>
    <t>Morocco</t>
  </si>
  <si>
    <t>Namibia</t>
  </si>
  <si>
    <t>Oman</t>
  </si>
  <si>
    <t>Pakistan</t>
  </si>
  <si>
    <t>Papua New Guinea</t>
  </si>
  <si>
    <t>Peru</t>
  </si>
  <si>
    <t>Philippines</t>
  </si>
  <si>
    <t>Poland</t>
  </si>
  <si>
    <t>Portugal</t>
  </si>
  <si>
    <t>Romania</t>
  </si>
  <si>
    <t>Russia</t>
  </si>
  <si>
    <t>Saudi Arabia</t>
  </si>
  <si>
    <t>Serbia</t>
  </si>
  <si>
    <t>Slovakia</t>
  </si>
  <si>
    <t>South Africa</t>
  </si>
  <si>
    <t>Spain</t>
  </si>
  <si>
    <t>Sweden</t>
  </si>
  <si>
    <t>Tanzania</t>
  </si>
  <si>
    <t>Turkey</t>
  </si>
  <si>
    <t>U.S.S.R.</t>
  </si>
  <si>
    <t>Uganda</t>
  </si>
  <si>
    <t>United States</t>
  </si>
  <si>
    <t>Uzbekistan</t>
  </si>
  <si>
    <t>Vietnam</t>
  </si>
  <si>
    <t>Zambia</t>
  </si>
  <si>
    <t>Zimbabwe</t>
  </si>
  <si>
    <t>COPPER: WORLD SMELTER PRODUCTION, BY COUNTRY OR LOCALITY</t>
  </si>
  <si>
    <t>Primary</t>
  </si>
  <si>
    <t>Secondary</t>
  </si>
  <si>
    <t>Austria</t>
  </si>
  <si>
    <t>Belgium</t>
  </si>
  <si>
    <t>Czech Republic</t>
  </si>
  <si>
    <t>Czechoslovakia</t>
  </si>
  <si>
    <t>Congo(Kinshasa)</t>
  </si>
  <si>
    <t>France</t>
  </si>
  <si>
    <t>Germany</t>
  </si>
  <si>
    <t>Hungary</t>
  </si>
  <si>
    <t>Norway</t>
  </si>
  <si>
    <t>Taiwan(China)</t>
  </si>
  <si>
    <t>Thailand</t>
  </si>
  <si>
    <t>U.S.S.R</t>
  </si>
  <si>
    <t>Yugoslavia</t>
  </si>
  <si>
    <t>Zaire</t>
  </si>
  <si>
    <t>https://www.usgs.gov/centers/national-minerals-information-center/copper-statistics-and-information</t>
  </si>
  <si>
    <t>Metric Tons</t>
  </si>
  <si>
    <t>short tons</t>
  </si>
  <si>
    <t>WORLD MINE PRODUCTION</t>
  </si>
  <si>
    <t>WORLD SMELTER PRODUCTION</t>
  </si>
  <si>
    <t>Type</t>
  </si>
  <si>
    <t>United States of America</t>
  </si>
  <si>
    <t>Taiwan (China)</t>
  </si>
  <si>
    <t>Czechia</t>
  </si>
  <si>
    <t>DR Congo</t>
  </si>
  <si>
    <t>Korea DPR</t>
  </si>
  <si>
    <t>Korea</t>
  </si>
  <si>
    <t>(TAUSEND metric tons, copper content)</t>
  </si>
  <si>
    <t>Country</t>
  </si>
  <si>
    <t>https://knoema.com/data/myanmar+production+copper</t>
  </si>
  <si>
    <t>Myanmar</t>
  </si>
  <si>
    <t>Lao PDR</t>
  </si>
  <si>
    <t>https://knoema.com/data/copper+southeast-asia+production</t>
  </si>
  <si>
    <t>Unit:</t>
  </si>
  <si>
    <t>[1]</t>
  </si>
  <si>
    <t>[2]</t>
  </si>
  <si>
    <t>World till 2018</t>
  </si>
  <si>
    <t>ASEAN 2020</t>
  </si>
  <si>
    <t>[3]</t>
  </si>
  <si>
    <t>Source:</t>
  </si>
  <si>
    <t>Description:</t>
  </si>
  <si>
    <t>D1</t>
  </si>
  <si>
    <t>WMP_60-75_orig_units</t>
  </si>
  <si>
    <t>D2</t>
  </si>
  <si>
    <t>WSP_60-75_orig_units</t>
  </si>
  <si>
    <t>Units:</t>
  </si>
  <si>
    <t>Original units:</t>
  </si>
  <si>
    <t>1960-1975</t>
  </si>
  <si>
    <t>1976-2018</t>
  </si>
  <si>
    <t>metric tons</t>
  </si>
  <si>
    <t>Congo DR has values: 1970-1992</t>
  </si>
  <si>
    <t>= former Zaire</t>
  </si>
  <si>
    <t>continued production of Yugoslavia</t>
  </si>
  <si>
    <t>Changes/Assumptions</t>
  </si>
  <si>
    <t>continued production of USSR</t>
  </si>
  <si>
    <t>Russia, Kazakhstan, Uzbekistan</t>
  </si>
  <si>
    <t>continued production of Czechoslovakia</t>
  </si>
  <si>
    <t>ASEAn source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</si>
</sst>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_ "/>
    <numFmt numFmtId="166" formatCode="_(* #,##0.00_);_(* \(#,##0.00\);_(* &quot;-&quot;??_);_(@_)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6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66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0" borderId="0" xfId="0" applyFont="1" applyProtection="1">
      <alignment vertical="center"/>
      <protection locked="0"/>
    </xf>
    <xf numFmtId="164" fontId="3" fillId="0" borderId="0" xfId="0" applyNumberFormat="1" applyFont="1">
      <alignment vertical="center"/>
    </xf>
    <xf numFmtId="0" fontId="8" fillId="0" borderId="0" xfId="0" applyFont="1">
      <alignment vertical="center"/>
    </xf>
    <xf numFmtId="164" fontId="2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64" fontId="2" fillId="2" borderId="0" xfId="0" applyNumberFormat="1" applyFont="1" applyFill="1">
      <alignment vertical="center"/>
    </xf>
    <xf numFmtId="164" fontId="2" fillId="3" borderId="0" xfId="0" applyNumberFormat="1" applyFont="1" applyFill="1">
      <alignment vertical="center"/>
    </xf>
    <xf numFmtId="164" fontId="1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2" fillId="5" borderId="0" xfId="0" applyNumberFormat="1" applyFont="1" applyFill="1">
      <alignment vertical="center"/>
    </xf>
    <xf numFmtId="164" fontId="0" fillId="5" borderId="0" xfId="0" applyNumberFormat="1" applyFill="1">
      <alignment vertical="center"/>
    </xf>
    <xf numFmtId="0" fontId="1" fillId="0" borderId="0" xfId="0" quotePrefix="1" applyFont="1">
      <alignment vertical="center"/>
    </xf>
    <xf numFmtId="164" fontId="2" fillId="6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164" fontId="2" fillId="9" borderId="0" xfId="0" applyNumberFormat="1" applyFont="1" applyFill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5" fillId="0" borderId="0" xfId="2">
      <alignment vertical="center"/>
    </xf>
  </cellXfs>
  <cellStyles count="3">
    <cellStyle name="Comma 2" xfId="1" xr:uid="{12D6689F-0D78-422D-87FA-8FB476871D3A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knoema.com/data/myanmar+production+copper" TargetMode="External"/><Relationship Id="rId1" Type="http://schemas.openxmlformats.org/officeDocument/2006/relationships/hyperlink" Target="https://www.usgs.gov/centers/national-minerals-information-center/copper-statistics-and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8062-0150-488B-8F84-7F7BDCD9EC8F}">
  <dimension ref="A1:BL171"/>
  <sheetViews>
    <sheetView tabSelected="1" zoomScale="70" zoomScaleNormal="70" workbookViewId="0">
      <pane xSplit="2" ySplit="3" topLeftCell="AN52" activePane="bottomRight" state="frozen"/>
      <selection pane="topRight" activeCell="C1" sqref="C1"/>
      <selection pane="bottomLeft" activeCell="A4" sqref="A4"/>
      <selection pane="bottomRight" activeCell="BJ170" sqref="BJ170"/>
    </sheetView>
  </sheetViews>
  <sheetFormatPr baseColWidth="10" defaultColWidth="9" defaultRowHeight="15" x14ac:dyDescent="0.25"/>
  <cols>
    <col min="1" max="1" width="20" customWidth="1"/>
    <col min="2" max="2" width="11.7109375" bestFit="1" customWidth="1"/>
    <col min="3" max="12" width="14" style="10" bestFit="1" customWidth="1"/>
    <col min="13" max="63" width="14" bestFit="1" customWidth="1"/>
  </cols>
  <sheetData>
    <row r="1" spans="1:64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4" ht="21" x14ac:dyDescent="0.25">
      <c r="A2" s="4" t="s">
        <v>97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4" x14ac:dyDescent="0.25">
      <c r="A3" s="1" t="s">
        <v>98</v>
      </c>
      <c r="B3" s="1" t="s">
        <v>90</v>
      </c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  <c r="BJ3" s="20">
        <v>2019</v>
      </c>
      <c r="BK3" s="20">
        <v>2020</v>
      </c>
      <c r="BL3" t="s">
        <v>127</v>
      </c>
    </row>
    <row r="4" spans="1:64" x14ac:dyDescent="0.25">
      <c r="A4" s="1" t="s">
        <v>3</v>
      </c>
      <c r="B4" s="1" t="s">
        <v>69</v>
      </c>
      <c r="C4" s="18">
        <f>IF(ISBLANK(Copper_WSP_in_t!C4), "",Copper_WSP_in_t!C4/1000)</f>
        <v>1.088622</v>
      </c>
      <c r="D4" s="18">
        <f>IF(ISBLANK(Copper_WSP_in_t!D4), "",Copper_WSP_in_t!D4/1000)</f>
        <v>1.1793405000000001</v>
      </c>
      <c r="E4" s="18">
        <f>IF(ISBLANK(Copper_WSP_in_t!E4), "",Copper_WSP_in_t!E4/1000)</f>
        <v>1.85972925</v>
      </c>
      <c r="F4" s="18">
        <f>IF(ISBLANK(Copper_WSP_in_t!F4), "",Copper_WSP_in_t!F4/1000)</f>
        <v>2.0402590649999999</v>
      </c>
      <c r="G4" s="18">
        <f>IF(ISBLANK(Copper_WSP_in_t!G4), "",Copper_WSP_in_t!G4/1000)</f>
        <v>2.2035523650000002</v>
      </c>
      <c r="H4" s="18">
        <f>IF(ISBLANK(Copper_WSP_in_t!H4), "",Copper_WSP_in_t!H4/1000)</f>
        <v>1.9958070000000001</v>
      </c>
      <c r="I4" s="18">
        <f>IF(ISBLANK(Copper_WSP_in_t!I4), "",Copper_WSP_in_t!I4/1000)</f>
        <v>1.9958070000000001</v>
      </c>
      <c r="J4" s="18">
        <f>IF(ISBLANK(Copper_WSP_in_t!J4), "",Copper_WSP_in_t!J4/1000)</f>
        <v>4.1911946999999996</v>
      </c>
      <c r="K4" s="18">
        <f>IF(ISBLANK(Copper_WSP_in_t!K4), "",Copper_WSP_in_t!K4/1000)</f>
        <v>5.9874210000000003</v>
      </c>
      <c r="L4" s="18">
        <f>IF(ISBLANK(Copper_WSP_in_t!L4), "",Copper_WSP_in_t!L4/1000)</f>
        <v>5.9874210000000003</v>
      </c>
      <c r="M4" s="18">
        <f>IF(ISBLANK(Copper_WSP_in_t!M4), "",Copper_WSP_in_t!M4/1000)</f>
        <v>5.5882596000000007</v>
      </c>
      <c r="N4" s="18">
        <f>IF(ISBLANK(Copper_WSP_in_t!N4), "",Copper_WSP_in_t!N4/1000)</f>
        <v>6.9853244999999999</v>
      </c>
      <c r="O4" s="18">
        <f>IF(ISBLANK(Copper_WSP_in_t!O4), "",Copper_WSP_in_t!O4/1000)</f>
        <v>7.2030488999999998</v>
      </c>
      <c r="P4" s="18">
        <f>IF(ISBLANK(Copper_WSP_in_t!P4), "",Copper_WSP_in_t!P4/1000)</f>
        <v>6.9762526500000002</v>
      </c>
      <c r="Q4" s="18">
        <f>IF(ISBLANK(Copper_WSP_in_t!Q4), "",Copper_WSP_in_t!Q4/1000)</f>
        <v>7.7473599000000002</v>
      </c>
      <c r="R4" s="18">
        <f>IF(ISBLANK(Copper_WSP_in_t!R4), "",Copper_WSP_in_t!R4/1000)</f>
        <v>7.7473599000000002</v>
      </c>
      <c r="S4" s="18">
        <f>IF(ISBLANK(Copper_WSP_in_t!S4), "",Copper_WSP_in_t!S4/1000)</f>
        <v>8.1646649999999994</v>
      </c>
      <c r="T4" s="18">
        <f>IF(ISBLANK(Copper_WSP_in_t!T4), "",Copper_WSP_in_t!T4/1000)</f>
        <v>8.1646649999999994</v>
      </c>
      <c r="U4" s="18">
        <f>IF(ISBLANK(Copper_WSP_in_t!U4), "",Copper_WSP_in_t!U4/1000)</f>
        <v>9.5</v>
      </c>
      <c r="V4" s="18">
        <f>IF(ISBLANK(Copper_WSP_in_t!V4), "",Copper_WSP_in_t!V4/1000)</f>
        <v>9.6999999999999993</v>
      </c>
      <c r="W4" s="18">
        <f>IF(ISBLANK(Copper_WSP_in_t!W4), "",Copper_WSP_in_t!W4/1000)</f>
        <v>9.9</v>
      </c>
      <c r="X4" s="18">
        <f>IF(ISBLANK(Copper_WSP_in_t!X4), "",Copper_WSP_in_t!X4/1000)</f>
        <v>10</v>
      </c>
      <c r="Y4" s="18">
        <f>IF(ISBLANK(Copper_WSP_in_t!Y4), "",Copper_WSP_in_t!Y4/1000)</f>
        <v>11.2</v>
      </c>
      <c r="Z4" s="18">
        <f>IF(ISBLANK(Copper_WSP_in_t!Z4), "",Copper_WSP_in_t!Z4/1000)</f>
        <v>11.5</v>
      </c>
      <c r="AA4" s="18">
        <f>IF(ISBLANK(Copper_WSP_in_t!AA4), "",Copper_WSP_in_t!AA4/1000)</f>
        <v>12</v>
      </c>
      <c r="AB4" s="18">
        <f>IF(ISBLANK(Copper_WSP_in_t!AB4), "",Copper_WSP_in_t!AB4/1000)</f>
        <v>12.6</v>
      </c>
      <c r="AC4" s="18">
        <f>IF(ISBLANK(Copper_WSP_in_t!AC4), "",Copper_WSP_in_t!AC4/1000)</f>
        <v>13.7</v>
      </c>
      <c r="AD4" s="18">
        <f>IF(ISBLANK(Copper_WSP_in_t!AD4), "",Copper_WSP_in_t!AD4/1000)</f>
        <v>14</v>
      </c>
      <c r="AE4" s="18">
        <f>IF(ISBLANK(Copper_WSP_in_t!AE4), "",Copper_WSP_in_t!AE4/1000)</f>
        <v>14.5</v>
      </c>
      <c r="AF4" s="18">
        <f>IF(ISBLANK(Copper_WSP_in_t!AF4), "",Copper_WSP_in_t!AF4/1000)</f>
        <v>14.5</v>
      </c>
      <c r="AG4" s="18">
        <f>IF(ISBLANK(Copper_WSP_in_t!AG4), "",Copper_WSP_in_t!AG4/1000)</f>
        <v>11.8</v>
      </c>
      <c r="AH4" s="18">
        <f>IF(ISBLANK(Copper_WSP_in_t!AH4), "",Copper_WSP_in_t!AH4/1000)</f>
        <v>4.8</v>
      </c>
      <c r="AI4" s="18">
        <f>IF(ISBLANK(Copper_WSP_in_t!AI4), "",Copper_WSP_in_t!AI4/1000)</f>
        <v>2.2999999999999998</v>
      </c>
      <c r="AJ4" s="18">
        <f>IF(ISBLANK(Copper_WSP_in_t!AJ4), "",Copper_WSP_in_t!AJ4/1000)</f>
        <v>2.2999999999999998</v>
      </c>
      <c r="AK4" s="18">
        <f>IF(ISBLANK(Copper_WSP_in_t!AK4), "",Copper_WSP_in_t!AK4/1000)</f>
        <v>1.5</v>
      </c>
      <c r="AL4" s="18">
        <f>IF(ISBLANK(Copper_WSP_in_t!AL4), "",Copper_WSP_in_t!AL4/1000)</f>
        <v>3</v>
      </c>
      <c r="AM4" s="18">
        <f>IF(ISBLANK(Copper_WSP_in_t!AM4), "",Copper_WSP_in_t!AM4/1000)</f>
        <v>2.4</v>
      </c>
      <c r="AN4" s="18">
        <f>IF(ISBLANK(Copper_WSP_in_t!AN4), "",Copper_WSP_in_t!AN4/1000)</f>
        <v>2.5</v>
      </c>
      <c r="AO4" s="18">
        <f>IF(ISBLANK(Copper_WSP_in_t!AO4), "",Copper_WSP_in_t!AO4/1000)</f>
        <v>2.5</v>
      </c>
      <c r="AP4" s="18">
        <f>IF(ISBLANK(Copper_WSP_in_t!AP4), "",Copper_WSP_in_t!AP4/1000)</f>
        <v>1.2809999999999999</v>
      </c>
      <c r="AQ4" s="18">
        <f>IF(ISBLANK(Copper_WSP_in_t!AQ4), "",Copper_WSP_in_t!AQ4/1000)</f>
        <v>0</v>
      </c>
      <c r="AR4" s="18">
        <f>IF(ISBLANK(Copper_WSP_in_t!AR4), "",Copper_WSP_in_t!AR4/1000)</f>
        <v>0</v>
      </c>
      <c r="AS4" s="18">
        <f>IF(ISBLANK(Copper_WSP_in_t!AS4), "",Copper_WSP_in_t!AS4/1000)</f>
        <v>0</v>
      </c>
      <c r="AT4" s="18">
        <f>IF(ISBLANK(Copper_WSP_in_t!AT4), "",Copper_WSP_in_t!AT4/1000)</f>
        <v>0</v>
      </c>
      <c r="AU4" s="18">
        <f>IF(ISBLANK(Copper_WSP_in_t!AU4), "",Copper_WSP_in_t!AU4/1000)</f>
        <v>0</v>
      </c>
      <c r="AV4" s="18">
        <f>IF(ISBLANK(Copper_WSP_in_t!AV4), "",Copper_WSP_in_t!AV4/1000)</f>
        <v>0</v>
      </c>
      <c r="AW4" s="18">
        <f>IF(ISBLANK(Copper_WSP_in_t!AW4), "",Copper_WSP_in_t!AW4/1000)</f>
        <v>0</v>
      </c>
      <c r="AX4" s="18">
        <f>IF(ISBLANK(Copper_WSP_in_t!AX4), "",Copper_WSP_in_t!AX4/1000)</f>
        <v>0</v>
      </c>
      <c r="AY4" s="18">
        <f>IF(ISBLANK(Copper_WSP_in_t!AY4), "",Copper_WSP_in_t!AY4/1000)</f>
        <v>0</v>
      </c>
      <c r="AZ4" s="18">
        <f>IF(ISBLANK(Copper_WSP_in_t!AZ4), "",Copper_WSP_in_t!AZ4/1000)</f>
        <v>0</v>
      </c>
      <c r="BA4" s="18">
        <f>IF(ISBLANK(Copper_WSP_in_t!BA4), "",Copper_WSP_in_t!BA4/1000)</f>
        <v>0</v>
      </c>
      <c r="BB4" s="18">
        <f>IF(ISBLANK(Copper_WSP_in_t!BB4), "",Copper_WSP_in_t!BB4/1000)</f>
        <v>0</v>
      </c>
      <c r="BC4" s="18">
        <f>IF(ISBLANK(Copper_WSP_in_t!BC4), "",Copper_WSP_in_t!BC4/1000)</f>
        <v>0</v>
      </c>
      <c r="BD4" s="18">
        <f>IF(ISBLANK(Copper_WSP_in_t!BD4), "",Copper_WSP_in_t!BD4/1000)</f>
        <v>0</v>
      </c>
      <c r="BE4" s="18">
        <f>IF(ISBLANK(Copper_WSP_in_t!BE4), "",Copper_WSP_in_t!BE4/1000)</f>
        <v>0</v>
      </c>
      <c r="BF4" s="18">
        <f>IF(ISBLANK(Copper_WSP_in_t!BF4), "",Copper_WSP_in_t!BF4/1000)</f>
        <v>0</v>
      </c>
      <c r="BG4" s="18">
        <f>IF(ISBLANK(Copper_WSP_in_t!BG4), "",Copper_WSP_in_t!BG4/1000)</f>
        <v>0</v>
      </c>
      <c r="BH4" s="18">
        <f>IF(ISBLANK(Copper_WSP_in_t!BH4), "",Copper_WSP_in_t!BH4/1000)</f>
        <v>0</v>
      </c>
      <c r="BI4" s="18">
        <f>IF(ISBLANK(Copper_WSP_in_t!BI4), "",Copper_WSP_in_t!BI4/1000)</f>
        <v>0</v>
      </c>
      <c r="BJ4" s="18">
        <f>IF(ISBLANK(Copper_WSP_in_t!BJ4), "",Copper_WSP_in_t!BJ4/1000)</f>
        <v>0</v>
      </c>
      <c r="BK4" s="18">
        <f>IF(ISBLANK(Copper_WSP_in_t!BK4), "",Copper_WSP_in_t!BK4/1000)</f>
        <v>0</v>
      </c>
    </row>
    <row r="5" spans="1:64" x14ac:dyDescent="0.25">
      <c r="A5" s="1" t="s">
        <v>3</v>
      </c>
      <c r="B5" s="1" t="s">
        <v>70</v>
      </c>
      <c r="C5" s="18">
        <f>IF(ISBLANK(Copper_WSP_in_t!C5), "",Copper_WSP_in_t!C5/1000)</f>
        <v>0</v>
      </c>
      <c r="D5" s="18">
        <f>IF(ISBLANK(Copper_WSP_in_t!D5), "",Copper_WSP_in_t!D5/1000)</f>
        <v>0</v>
      </c>
      <c r="E5" s="18">
        <f>IF(ISBLANK(Copper_WSP_in_t!E5), "",Copper_WSP_in_t!E5/1000)</f>
        <v>0</v>
      </c>
      <c r="F5" s="18">
        <f>IF(ISBLANK(Copper_WSP_in_t!F5), "",Copper_WSP_in_t!F5/1000)</f>
        <v>0</v>
      </c>
      <c r="G5" s="18">
        <f>IF(ISBLANK(Copper_WSP_in_t!G5), "",Copper_WSP_in_t!G5/1000)</f>
        <v>0</v>
      </c>
      <c r="H5" s="18">
        <f>IF(ISBLANK(Copper_WSP_in_t!H5), "",Copper_WSP_in_t!H5/1000)</f>
        <v>0</v>
      </c>
      <c r="I5" s="18">
        <f>IF(ISBLANK(Copper_WSP_in_t!I5), "",Copper_WSP_in_t!I5/1000)</f>
        <v>0</v>
      </c>
      <c r="J5" s="18">
        <f>IF(ISBLANK(Copper_WSP_in_t!J5), "",Copper_WSP_in_t!J5/1000)</f>
        <v>0</v>
      </c>
      <c r="K5" s="18">
        <f>IF(ISBLANK(Copper_WSP_in_t!K5), "",Copper_WSP_in_t!K5/1000)</f>
        <v>0</v>
      </c>
      <c r="L5" s="18">
        <f>IF(ISBLANK(Copper_WSP_in_t!L5), "",Copper_WSP_in_t!L5/1000)</f>
        <v>0</v>
      </c>
      <c r="M5" s="18">
        <f>IF(ISBLANK(Copper_WSP_in_t!M5), "",Copper_WSP_in_t!M5/1000)</f>
        <v>0</v>
      </c>
      <c r="N5" s="18">
        <f>IF(ISBLANK(Copper_WSP_in_t!N5), "",Copper_WSP_in_t!N5/1000)</f>
        <v>0</v>
      </c>
      <c r="O5" s="18">
        <f>IF(ISBLANK(Copper_WSP_in_t!O5), "",Copper_WSP_in_t!O5/1000)</f>
        <v>0</v>
      </c>
      <c r="P5" s="18">
        <f>IF(ISBLANK(Copper_WSP_in_t!P5), "",Copper_WSP_in_t!P5/1000)</f>
        <v>0</v>
      </c>
      <c r="Q5" s="18">
        <f>IF(ISBLANK(Copper_WSP_in_t!Q5), "",Copper_WSP_in_t!Q5/1000)</f>
        <v>0</v>
      </c>
      <c r="R5" s="18">
        <f>IF(ISBLANK(Copper_WSP_in_t!R5), "",Copper_WSP_in_t!R5/1000)</f>
        <v>0</v>
      </c>
      <c r="S5" s="18">
        <f>IF(ISBLANK(Copper_WSP_in_t!S5), "",Copper_WSP_in_t!S5/1000)</f>
        <v>0</v>
      </c>
      <c r="T5" s="18">
        <f>IF(ISBLANK(Copper_WSP_in_t!T5), "",Copper_WSP_in_t!T5/1000)</f>
        <v>0</v>
      </c>
      <c r="U5" s="18">
        <f>IF(ISBLANK(Copper_WSP_in_t!U5), "",Copper_WSP_in_t!U5/1000)</f>
        <v>0</v>
      </c>
      <c r="V5" s="18">
        <f>IF(ISBLANK(Copper_WSP_in_t!V5), "",Copper_WSP_in_t!V5/1000)</f>
        <v>0</v>
      </c>
      <c r="W5" s="18">
        <f>IF(ISBLANK(Copper_WSP_in_t!W5), "",Copper_WSP_in_t!W5/1000)</f>
        <v>0</v>
      </c>
      <c r="X5" s="18">
        <f>IF(ISBLANK(Copper_WSP_in_t!X5), "",Copper_WSP_in_t!X5/1000)</f>
        <v>0</v>
      </c>
      <c r="Y5" s="18">
        <f>IF(ISBLANK(Copper_WSP_in_t!Y5), "",Copper_WSP_in_t!Y5/1000)</f>
        <v>0</v>
      </c>
      <c r="Z5" s="18">
        <f>IF(ISBLANK(Copper_WSP_in_t!Z5), "",Copper_WSP_in_t!Z5/1000)</f>
        <v>0</v>
      </c>
      <c r="AA5" s="18">
        <f>IF(ISBLANK(Copper_WSP_in_t!AA5), "",Copper_WSP_in_t!AA5/1000)</f>
        <v>0</v>
      </c>
      <c r="AB5" s="18">
        <f>IF(ISBLANK(Copper_WSP_in_t!AB5), "",Copper_WSP_in_t!AB5/1000)</f>
        <v>0</v>
      </c>
      <c r="AC5" s="18">
        <f>IF(ISBLANK(Copper_WSP_in_t!AC5), "",Copper_WSP_in_t!AC5/1000)</f>
        <v>0</v>
      </c>
      <c r="AD5" s="18">
        <f>IF(ISBLANK(Copper_WSP_in_t!AD5), "",Copper_WSP_in_t!AD5/1000)</f>
        <v>0</v>
      </c>
      <c r="AE5" s="18">
        <f>IF(ISBLANK(Copper_WSP_in_t!AE5), "",Copper_WSP_in_t!AE5/1000)</f>
        <v>0</v>
      </c>
      <c r="AF5" s="18" t="str">
        <f>IF(ISBLANK(Copper_WSP_in_t!AF5), "",Copper_WSP_in_t!AF5/1000)</f>
        <v/>
      </c>
      <c r="AG5" s="18">
        <f>IF(ISBLANK(Copper_WSP_in_t!AG5), "",Copper_WSP_in_t!AG5/1000)</f>
        <v>0</v>
      </c>
      <c r="AH5" s="18">
        <f>IF(ISBLANK(Copper_WSP_in_t!AH5), "",Copper_WSP_in_t!AH5/1000)</f>
        <v>0</v>
      </c>
      <c r="AI5" s="18">
        <f>IF(ISBLANK(Copper_WSP_in_t!AI5), "",Copper_WSP_in_t!AI5/1000)</f>
        <v>0</v>
      </c>
      <c r="AJ5" s="18">
        <f>IF(ISBLANK(Copper_WSP_in_t!AJ5), "",Copper_WSP_in_t!AJ5/1000)</f>
        <v>0</v>
      </c>
      <c r="AK5" s="18">
        <f>IF(ISBLANK(Copper_WSP_in_t!AK5), "",Copper_WSP_in_t!AK5/1000)</f>
        <v>0</v>
      </c>
      <c r="AL5" s="18">
        <f>IF(ISBLANK(Copper_WSP_in_t!AL5), "",Copper_WSP_in_t!AL5/1000)</f>
        <v>0</v>
      </c>
      <c r="AM5" s="18">
        <f>IF(ISBLANK(Copper_WSP_in_t!AM5), "",Copper_WSP_in_t!AM5/1000)</f>
        <v>0</v>
      </c>
      <c r="AN5" s="18">
        <f>IF(ISBLANK(Copper_WSP_in_t!AN5), "",Copper_WSP_in_t!AN5/1000)</f>
        <v>0</v>
      </c>
      <c r="AO5" s="18">
        <f>IF(ISBLANK(Copper_WSP_in_t!AO5), "",Copper_WSP_in_t!AO5/1000)</f>
        <v>0</v>
      </c>
      <c r="AP5" s="18">
        <f>IF(ISBLANK(Copper_WSP_in_t!AP5), "",Copper_WSP_in_t!AP5/1000)</f>
        <v>0</v>
      </c>
      <c r="AQ5" s="18">
        <f>IF(ISBLANK(Copper_WSP_in_t!AQ5), "",Copper_WSP_in_t!AQ5/1000)</f>
        <v>0</v>
      </c>
      <c r="AR5" s="18">
        <f>IF(ISBLANK(Copper_WSP_in_t!AR5), "",Copper_WSP_in_t!AR5/1000)</f>
        <v>0</v>
      </c>
      <c r="AS5" s="18">
        <f>IF(ISBLANK(Copper_WSP_in_t!AS5), "",Copper_WSP_in_t!AS5/1000)</f>
        <v>0</v>
      </c>
      <c r="AT5" s="18">
        <f>IF(ISBLANK(Copper_WSP_in_t!AT5), "",Copper_WSP_in_t!AT5/1000)</f>
        <v>0</v>
      </c>
      <c r="AU5" s="18">
        <f>IF(ISBLANK(Copper_WSP_in_t!AU5), "",Copper_WSP_in_t!AU5/1000)</f>
        <v>0</v>
      </c>
      <c r="AV5" s="18">
        <f>IF(ISBLANK(Copper_WSP_in_t!AV5), "",Copper_WSP_in_t!AV5/1000)</f>
        <v>0</v>
      </c>
      <c r="AW5" s="18">
        <f>IF(ISBLANK(Copper_WSP_in_t!AW5), "",Copper_WSP_in_t!AW5/1000)</f>
        <v>0</v>
      </c>
      <c r="AX5" s="18">
        <f>IF(ISBLANK(Copper_WSP_in_t!AX5), "",Copper_WSP_in_t!AX5/1000)</f>
        <v>0</v>
      </c>
      <c r="AY5" s="18">
        <f>IF(ISBLANK(Copper_WSP_in_t!AY5), "",Copper_WSP_in_t!AY5/1000)</f>
        <v>0</v>
      </c>
      <c r="AZ5" s="18">
        <f>IF(ISBLANK(Copper_WSP_in_t!AZ5), "",Copper_WSP_in_t!AZ5/1000)</f>
        <v>0</v>
      </c>
      <c r="BA5" s="18">
        <f>IF(ISBLANK(Copper_WSP_in_t!BA5), "",Copper_WSP_in_t!BA5/1000)</f>
        <v>0</v>
      </c>
      <c r="BB5" s="18">
        <f>IF(ISBLANK(Copper_WSP_in_t!BB5), "",Copper_WSP_in_t!BB5/1000)</f>
        <v>0</v>
      </c>
      <c r="BC5" s="18">
        <f>IF(ISBLANK(Copper_WSP_in_t!BC5), "",Copper_WSP_in_t!BC5/1000)</f>
        <v>0</v>
      </c>
      <c r="BD5" s="18">
        <f>IF(ISBLANK(Copper_WSP_in_t!BD5), "",Copper_WSP_in_t!BD5/1000)</f>
        <v>0</v>
      </c>
      <c r="BE5" s="18">
        <f>IF(ISBLANK(Copper_WSP_in_t!BE5), "",Copper_WSP_in_t!BE5/1000)</f>
        <v>0</v>
      </c>
      <c r="BF5" s="18">
        <f>IF(ISBLANK(Copper_WSP_in_t!BF5), "",Copper_WSP_in_t!BF5/1000)</f>
        <v>0</v>
      </c>
      <c r="BG5" s="18">
        <f>IF(ISBLANK(Copper_WSP_in_t!BG5), "",Copper_WSP_in_t!BG5/1000)</f>
        <v>0</v>
      </c>
      <c r="BH5" s="18">
        <f>IF(ISBLANK(Copper_WSP_in_t!BH5), "",Copper_WSP_in_t!BH5/1000)</f>
        <v>0</v>
      </c>
      <c r="BI5" s="18">
        <f>IF(ISBLANK(Copper_WSP_in_t!BI5), "",Copper_WSP_in_t!BI5/1000)</f>
        <v>0</v>
      </c>
      <c r="BJ5" s="18">
        <f>IF(ISBLANK(Copper_WSP_in_t!BJ5), "",Copper_WSP_in_t!BJ5/1000)</f>
        <v>0</v>
      </c>
      <c r="BK5" s="18">
        <f>IF(ISBLANK(Copper_WSP_in_t!BK5), "",Copper_WSP_in_t!BK5/1000)</f>
        <v>0</v>
      </c>
    </row>
    <row r="6" spans="1:64" x14ac:dyDescent="0.25">
      <c r="A6" s="1" t="s">
        <v>3</v>
      </c>
      <c r="B6" s="1" t="s">
        <v>6</v>
      </c>
      <c r="C6" s="18">
        <f>IF(ISBLANK(Copper_WSP_in_t!C6), "",Copper_WSP_in_t!C6/1000)</f>
        <v>1.088622</v>
      </c>
      <c r="D6" s="18">
        <f>IF(ISBLANK(Copper_WSP_in_t!D6), "",Copper_WSP_in_t!D6/1000)</f>
        <v>1.1793405000000001</v>
      </c>
      <c r="E6" s="18">
        <f>IF(ISBLANK(Copper_WSP_in_t!E6), "",Copper_WSP_in_t!E6/1000)</f>
        <v>1.85972925</v>
      </c>
      <c r="F6" s="18">
        <f>IF(ISBLANK(Copper_WSP_in_t!F6), "",Copper_WSP_in_t!F6/1000)</f>
        <v>2.0402590649999999</v>
      </c>
      <c r="G6" s="18">
        <f>IF(ISBLANK(Copper_WSP_in_t!G6), "",Copper_WSP_in_t!G6/1000)</f>
        <v>2.2035523650000002</v>
      </c>
      <c r="H6" s="18">
        <f>IF(ISBLANK(Copper_WSP_in_t!H6), "",Copper_WSP_in_t!H6/1000)</f>
        <v>1.9958070000000001</v>
      </c>
      <c r="I6" s="18">
        <f>IF(ISBLANK(Copper_WSP_in_t!I6), "",Copper_WSP_in_t!I6/1000)</f>
        <v>1.9958070000000001</v>
      </c>
      <c r="J6" s="18">
        <f>IF(ISBLANK(Copper_WSP_in_t!J6), "",Copper_WSP_in_t!J6/1000)</f>
        <v>4.1911946999999996</v>
      </c>
      <c r="K6" s="18">
        <f>IF(ISBLANK(Copper_WSP_in_t!K6), "",Copper_WSP_in_t!K6/1000)</f>
        <v>5.9874210000000003</v>
      </c>
      <c r="L6" s="18">
        <f>IF(ISBLANK(Copper_WSP_in_t!L6), "",Copper_WSP_in_t!L6/1000)</f>
        <v>5.9874210000000003</v>
      </c>
      <c r="M6" s="18">
        <f>IF(ISBLANK(Copper_WSP_in_t!M6), "",Copper_WSP_in_t!M6/1000)</f>
        <v>5.5882596000000007</v>
      </c>
      <c r="N6" s="18">
        <f>IF(ISBLANK(Copper_WSP_in_t!N6), "",Copper_WSP_in_t!N6/1000)</f>
        <v>6.9853244999999999</v>
      </c>
      <c r="O6" s="18">
        <f>IF(ISBLANK(Copper_WSP_in_t!O6), "",Copper_WSP_in_t!O6/1000)</f>
        <v>7.2030488999999998</v>
      </c>
      <c r="P6" s="18">
        <f>IF(ISBLANK(Copper_WSP_in_t!P6), "",Copper_WSP_in_t!P6/1000)</f>
        <v>6.9762526500000002</v>
      </c>
      <c r="Q6" s="18">
        <f>IF(ISBLANK(Copper_WSP_in_t!Q6), "",Copper_WSP_in_t!Q6/1000)</f>
        <v>7.7473599000000002</v>
      </c>
      <c r="R6" s="18">
        <f>IF(ISBLANK(Copper_WSP_in_t!R6), "",Copper_WSP_in_t!R6/1000)</f>
        <v>7.7473599000000002</v>
      </c>
      <c r="S6" s="18">
        <f>IF(ISBLANK(Copper_WSP_in_t!S6), "",Copper_WSP_in_t!S6/1000)</f>
        <v>8.1646649999999994</v>
      </c>
      <c r="T6" s="18">
        <f>IF(ISBLANK(Copper_WSP_in_t!T6), "",Copper_WSP_in_t!T6/1000)</f>
        <v>8.1646649999999994</v>
      </c>
      <c r="U6" s="18">
        <f>IF(ISBLANK(Copper_WSP_in_t!U6), "",Copper_WSP_in_t!U6/1000)</f>
        <v>9.5</v>
      </c>
      <c r="V6" s="18">
        <f>IF(ISBLANK(Copper_WSP_in_t!V6), "",Copper_WSP_in_t!V6/1000)</f>
        <v>9.6999999999999993</v>
      </c>
      <c r="W6" s="18">
        <f>IF(ISBLANK(Copper_WSP_in_t!W6), "",Copper_WSP_in_t!W6/1000)</f>
        <v>9.9</v>
      </c>
      <c r="X6" s="18">
        <f>IF(ISBLANK(Copper_WSP_in_t!X6), "",Copper_WSP_in_t!X6/1000)</f>
        <v>10</v>
      </c>
      <c r="Y6" s="18">
        <f>IF(ISBLANK(Copper_WSP_in_t!Y6), "",Copper_WSP_in_t!Y6/1000)</f>
        <v>11.2</v>
      </c>
      <c r="Z6" s="18">
        <f>IF(ISBLANK(Copper_WSP_in_t!Z6), "",Copper_WSP_in_t!Z6/1000)</f>
        <v>11.5</v>
      </c>
      <c r="AA6" s="18">
        <f>IF(ISBLANK(Copper_WSP_in_t!AA6), "",Copper_WSP_in_t!AA6/1000)</f>
        <v>12</v>
      </c>
      <c r="AB6" s="18">
        <f>IF(ISBLANK(Copper_WSP_in_t!AB6), "",Copper_WSP_in_t!AB6/1000)</f>
        <v>12.6</v>
      </c>
      <c r="AC6" s="18">
        <f>IF(ISBLANK(Copper_WSP_in_t!AC6), "",Copper_WSP_in_t!AC6/1000)</f>
        <v>13.7</v>
      </c>
      <c r="AD6" s="18">
        <f>IF(ISBLANK(Copper_WSP_in_t!AD6), "",Copper_WSP_in_t!AD6/1000)</f>
        <v>14</v>
      </c>
      <c r="AE6" s="18">
        <f>IF(ISBLANK(Copper_WSP_in_t!AE6), "",Copper_WSP_in_t!AE6/1000)</f>
        <v>14.5</v>
      </c>
      <c r="AF6" s="18">
        <f>IF(ISBLANK(Copper_WSP_in_t!AF6), "",Copper_WSP_in_t!AF6/1000)</f>
        <v>14.5</v>
      </c>
      <c r="AG6" s="18">
        <f>IF(ISBLANK(Copper_WSP_in_t!AG6), "",Copper_WSP_in_t!AG6/1000)</f>
        <v>11.8</v>
      </c>
      <c r="AH6" s="18">
        <f>IF(ISBLANK(Copper_WSP_in_t!AH6), "",Copper_WSP_in_t!AH6/1000)</f>
        <v>4.8</v>
      </c>
      <c r="AI6" s="18">
        <f>IF(ISBLANK(Copper_WSP_in_t!AI6), "",Copper_WSP_in_t!AI6/1000)</f>
        <v>2.2999999999999998</v>
      </c>
      <c r="AJ6" s="18">
        <f>IF(ISBLANK(Copper_WSP_in_t!AJ6), "",Copper_WSP_in_t!AJ6/1000)</f>
        <v>2.2999999999999998</v>
      </c>
      <c r="AK6" s="18">
        <f>IF(ISBLANK(Copper_WSP_in_t!AK6), "",Copper_WSP_in_t!AK6/1000)</f>
        <v>1.5</v>
      </c>
      <c r="AL6" s="18">
        <f>IF(ISBLANK(Copper_WSP_in_t!AL6), "",Copper_WSP_in_t!AL6/1000)</f>
        <v>3</v>
      </c>
      <c r="AM6" s="18">
        <f>IF(ISBLANK(Copper_WSP_in_t!AM6), "",Copper_WSP_in_t!AM6/1000)</f>
        <v>2.4</v>
      </c>
      <c r="AN6" s="18">
        <f>IF(ISBLANK(Copper_WSP_in_t!AN6), "",Copper_WSP_in_t!AN6/1000)</f>
        <v>2.5</v>
      </c>
      <c r="AO6" s="18">
        <f>IF(ISBLANK(Copper_WSP_in_t!AO6), "",Copper_WSP_in_t!AO6/1000)</f>
        <v>2.5</v>
      </c>
      <c r="AP6" s="18">
        <f>IF(ISBLANK(Copper_WSP_in_t!AP6), "",Copper_WSP_in_t!AP6/1000)</f>
        <v>1.2809999999999999</v>
      </c>
      <c r="AQ6" s="18">
        <f>IF(ISBLANK(Copper_WSP_in_t!AQ6), "",Copper_WSP_in_t!AQ6/1000)</f>
        <v>0</v>
      </c>
      <c r="AR6" s="18">
        <f>IF(ISBLANK(Copper_WSP_in_t!AR6), "",Copper_WSP_in_t!AR6/1000)</f>
        <v>0</v>
      </c>
      <c r="AS6" s="18">
        <f>IF(ISBLANK(Copper_WSP_in_t!AS6), "",Copper_WSP_in_t!AS6/1000)</f>
        <v>0</v>
      </c>
      <c r="AT6" s="18">
        <f>IF(ISBLANK(Copper_WSP_in_t!AT6), "",Copper_WSP_in_t!AT6/1000)</f>
        <v>0</v>
      </c>
      <c r="AU6" s="18">
        <f>IF(ISBLANK(Copper_WSP_in_t!AU6), "",Copper_WSP_in_t!AU6/1000)</f>
        <v>0</v>
      </c>
      <c r="AV6" s="18">
        <f>IF(ISBLANK(Copper_WSP_in_t!AV6), "",Copper_WSP_in_t!AV6/1000)</f>
        <v>0</v>
      </c>
      <c r="AW6" s="18">
        <f>IF(ISBLANK(Copper_WSP_in_t!AW6), "",Copper_WSP_in_t!AW6/1000)</f>
        <v>0</v>
      </c>
      <c r="AX6" s="18">
        <f>IF(ISBLANK(Copper_WSP_in_t!AX6), "",Copper_WSP_in_t!AX6/1000)</f>
        <v>0</v>
      </c>
      <c r="AY6" s="18">
        <f>IF(ISBLANK(Copper_WSP_in_t!AY6), "",Copper_WSP_in_t!AY6/1000)</f>
        <v>0</v>
      </c>
      <c r="AZ6" s="18">
        <f>IF(ISBLANK(Copper_WSP_in_t!AZ6), "",Copper_WSP_in_t!AZ6/1000)</f>
        <v>0</v>
      </c>
      <c r="BA6" s="18">
        <f>IF(ISBLANK(Copper_WSP_in_t!BA6), "",Copper_WSP_in_t!BA6/1000)</f>
        <v>0</v>
      </c>
      <c r="BB6" s="18">
        <f>IF(ISBLANK(Copper_WSP_in_t!BB6), "",Copper_WSP_in_t!BB6/1000)</f>
        <v>0</v>
      </c>
      <c r="BC6" s="18">
        <f>IF(ISBLANK(Copper_WSP_in_t!BC6), "",Copper_WSP_in_t!BC6/1000)</f>
        <v>0</v>
      </c>
      <c r="BD6" s="18">
        <f>IF(ISBLANK(Copper_WSP_in_t!BD6), "",Copper_WSP_in_t!BD6/1000)</f>
        <v>0</v>
      </c>
      <c r="BE6" s="18">
        <f>IF(ISBLANK(Copper_WSP_in_t!BE6), "",Copper_WSP_in_t!BE6/1000)</f>
        <v>0</v>
      </c>
      <c r="BF6" s="18">
        <f>IF(ISBLANK(Copper_WSP_in_t!BF6), "",Copper_WSP_in_t!BF6/1000)</f>
        <v>0</v>
      </c>
      <c r="BG6" s="18">
        <f>IF(ISBLANK(Copper_WSP_in_t!BG6), "",Copper_WSP_in_t!BG6/1000)</f>
        <v>0</v>
      </c>
      <c r="BH6" s="18">
        <f>IF(ISBLANK(Copper_WSP_in_t!BH6), "",Copper_WSP_in_t!BH6/1000)</f>
        <v>0</v>
      </c>
      <c r="BI6" s="18">
        <f>IF(ISBLANK(Copper_WSP_in_t!BI6), "",Copper_WSP_in_t!BI6/1000)</f>
        <v>0</v>
      </c>
      <c r="BJ6" s="18">
        <f>IF(ISBLANK(Copper_WSP_in_t!BJ6), "",Copper_WSP_in_t!BJ6/1000)</f>
        <v>0</v>
      </c>
      <c r="BK6" s="18">
        <f>IF(ISBLANK(Copper_WSP_in_t!BK6), "",Copper_WSP_in_t!BK6/1000)</f>
        <v>0</v>
      </c>
    </row>
    <row r="7" spans="1:64" x14ac:dyDescent="0.25">
      <c r="A7" s="1" t="s">
        <v>7</v>
      </c>
      <c r="B7" s="1" t="s">
        <v>69</v>
      </c>
      <c r="C7" s="18" t="str">
        <f>IF(ISBLANK(Copper_WSP_in_t!C7), "",Copper_WSP_in_t!C7/1000)</f>
        <v/>
      </c>
      <c r="D7" s="18" t="str">
        <f>IF(ISBLANK(Copper_WSP_in_t!D7), "",Copper_WSP_in_t!D7/1000)</f>
        <v/>
      </c>
      <c r="E7" s="18" t="str">
        <f>IF(ISBLANK(Copper_WSP_in_t!E7), "",Copper_WSP_in_t!E7/1000)</f>
        <v/>
      </c>
      <c r="F7" s="18" t="str">
        <f>IF(ISBLANK(Copper_WSP_in_t!F7), "",Copper_WSP_in_t!F7/1000)</f>
        <v/>
      </c>
      <c r="G7" s="18" t="str">
        <f>IF(ISBLANK(Copper_WSP_in_t!G7), "",Copper_WSP_in_t!G7/1000)</f>
        <v/>
      </c>
      <c r="H7" s="18" t="str">
        <f>IF(ISBLANK(Copper_WSP_in_t!H7), "",Copper_WSP_in_t!H7/1000)</f>
        <v/>
      </c>
      <c r="I7" s="18" t="str">
        <f>IF(ISBLANK(Copper_WSP_in_t!I7), "",Copper_WSP_in_t!I7/1000)</f>
        <v/>
      </c>
      <c r="J7" s="18" t="str">
        <f>IF(ISBLANK(Copper_WSP_in_t!J7), "",Copper_WSP_in_t!J7/1000)</f>
        <v/>
      </c>
      <c r="K7" s="18" t="str">
        <f>IF(ISBLANK(Copper_WSP_in_t!K7), "",Copper_WSP_in_t!K7/1000)</f>
        <v/>
      </c>
      <c r="L7" s="18">
        <f>IF(ISBLANK(Copper_WSP_in_t!L7), "",Copper_WSP_in_t!L7/1000)</f>
        <v>0</v>
      </c>
      <c r="M7" s="18">
        <f>IF(ISBLANK(Copper_WSP_in_t!M7), "",Copper_WSP_in_t!M7/1000)</f>
        <v>0.29937105000000003</v>
      </c>
      <c r="N7" s="18">
        <f>IF(ISBLANK(Copper_WSP_in_t!N7), "",Copper_WSP_in_t!N7/1000)</f>
        <v>0.29937105000000003</v>
      </c>
      <c r="O7" s="18">
        <f>IF(ISBLANK(Copper_WSP_in_t!O7), "",Copper_WSP_in_t!O7/1000)</f>
        <v>0.29937105000000003</v>
      </c>
      <c r="P7" s="18">
        <f>IF(ISBLANK(Copper_WSP_in_t!P7), "",Copper_WSP_in_t!P7/1000)</f>
        <v>8.1646649999999987E-2</v>
      </c>
      <c r="Q7" s="18">
        <f>IF(ISBLANK(Copper_WSP_in_t!Q7), "",Copper_WSP_in_t!Q7/1000)</f>
        <v>8.1646649999999987E-2</v>
      </c>
      <c r="R7" s="18">
        <f>IF(ISBLANK(Copper_WSP_in_t!R7), "",Copper_WSP_in_t!R7/1000)</f>
        <v>8.1646649999999987E-2</v>
      </c>
      <c r="S7" s="18">
        <f>IF(ISBLANK(Copper_WSP_in_t!S7), "",Copper_WSP_in_t!S7/1000)</f>
        <v>9.0718500000000007E-2</v>
      </c>
      <c r="T7" s="18">
        <f>IF(ISBLANK(Copper_WSP_in_t!T7), "",Copper_WSP_in_t!T7/1000)</f>
        <v>9.0718500000000007E-2</v>
      </c>
      <c r="U7" s="18">
        <f>IF(ISBLANK(Copper_WSP_in_t!U7), "",Copper_WSP_in_t!U7/1000)</f>
        <v>0.1</v>
      </c>
      <c r="V7" s="18">
        <f>IF(ISBLANK(Copper_WSP_in_t!V7), "",Copper_WSP_in_t!V7/1000)</f>
        <v>0.1</v>
      </c>
      <c r="W7" s="18">
        <f>IF(ISBLANK(Copper_WSP_in_t!W7), "",Copper_WSP_in_t!W7/1000)</f>
        <v>0.1</v>
      </c>
      <c r="X7" s="18">
        <f>IF(ISBLANK(Copper_WSP_in_t!X7), "",Copper_WSP_in_t!X7/1000)</f>
        <v>0</v>
      </c>
      <c r="Y7" s="18">
        <f>IF(ISBLANK(Copper_WSP_in_t!Y7), "",Copper_WSP_in_t!Y7/1000)</f>
        <v>0</v>
      </c>
      <c r="Z7" s="18">
        <f>IF(ISBLANK(Copper_WSP_in_t!Z7), "",Copper_WSP_in_t!Z7/1000)</f>
        <v>0</v>
      </c>
      <c r="AA7" s="18">
        <f>IF(ISBLANK(Copper_WSP_in_t!AA7), "",Copper_WSP_in_t!AA7/1000)</f>
        <v>0</v>
      </c>
      <c r="AB7" s="18">
        <f>IF(ISBLANK(Copper_WSP_in_t!AB7), "",Copper_WSP_in_t!AB7/1000)</f>
        <v>0</v>
      </c>
      <c r="AC7" s="18">
        <f>IF(ISBLANK(Copper_WSP_in_t!AC7), "",Copper_WSP_in_t!AC7/1000)</f>
        <v>0</v>
      </c>
      <c r="AD7" s="18">
        <f>IF(ISBLANK(Copper_WSP_in_t!AD7), "",Copper_WSP_in_t!AD7/1000)</f>
        <v>0</v>
      </c>
      <c r="AE7" s="18">
        <f>IF(ISBLANK(Copper_WSP_in_t!AE7), "",Copper_WSP_in_t!AE7/1000)</f>
        <v>0</v>
      </c>
      <c r="AF7" s="18">
        <f>IF(ISBLANK(Copper_WSP_in_t!AF7), "",Copper_WSP_in_t!AF7/1000)</f>
        <v>0</v>
      </c>
      <c r="AG7" s="18">
        <f>IF(ISBLANK(Copper_WSP_in_t!AG7), "",Copper_WSP_in_t!AG7/1000)</f>
        <v>0</v>
      </c>
      <c r="AH7" s="18">
        <f>IF(ISBLANK(Copper_WSP_in_t!AH7), "",Copper_WSP_in_t!AH7/1000)</f>
        <v>0</v>
      </c>
      <c r="AI7" s="18">
        <f>IF(ISBLANK(Copper_WSP_in_t!AI7), "",Copper_WSP_in_t!AI7/1000)</f>
        <v>0</v>
      </c>
      <c r="AJ7" s="18">
        <f>IF(ISBLANK(Copper_WSP_in_t!AJ7), "",Copper_WSP_in_t!AJ7/1000)</f>
        <v>0</v>
      </c>
      <c r="AK7" s="18">
        <f>IF(ISBLANK(Copper_WSP_in_t!AK7), "",Copper_WSP_in_t!AK7/1000)</f>
        <v>0</v>
      </c>
      <c r="AL7" s="18">
        <f>IF(ISBLANK(Copper_WSP_in_t!AL7), "",Copper_WSP_in_t!AL7/1000)</f>
        <v>0</v>
      </c>
      <c r="AM7" s="18">
        <f>IF(ISBLANK(Copper_WSP_in_t!AM7), "",Copper_WSP_in_t!AM7/1000)</f>
        <v>0</v>
      </c>
      <c r="AN7" s="18">
        <f>IF(ISBLANK(Copper_WSP_in_t!AN7), "",Copper_WSP_in_t!AN7/1000)</f>
        <v>0</v>
      </c>
      <c r="AO7" s="18">
        <f>IF(ISBLANK(Copper_WSP_in_t!AO7), "",Copper_WSP_in_t!AO7/1000)</f>
        <v>0</v>
      </c>
      <c r="AP7" s="18">
        <f>IF(ISBLANK(Copper_WSP_in_t!AP7), "",Copper_WSP_in_t!AP7/1000)</f>
        <v>0</v>
      </c>
      <c r="AQ7" s="18">
        <f>IF(ISBLANK(Copper_WSP_in_t!AQ7), "",Copper_WSP_in_t!AQ7/1000)</f>
        <v>0</v>
      </c>
      <c r="AR7" s="18">
        <f>IF(ISBLANK(Copper_WSP_in_t!AR7), "",Copper_WSP_in_t!AR7/1000)</f>
        <v>0</v>
      </c>
      <c r="AS7" s="18">
        <f>IF(ISBLANK(Copper_WSP_in_t!AS7), "",Copper_WSP_in_t!AS7/1000)</f>
        <v>0</v>
      </c>
      <c r="AT7" s="18">
        <f>IF(ISBLANK(Copper_WSP_in_t!AT7), "",Copper_WSP_in_t!AT7/1000)</f>
        <v>0</v>
      </c>
      <c r="AU7" s="18">
        <f>IF(ISBLANK(Copper_WSP_in_t!AU7), "",Copper_WSP_in_t!AU7/1000)</f>
        <v>0</v>
      </c>
      <c r="AV7" s="18">
        <f>IF(ISBLANK(Copper_WSP_in_t!AV7), "",Copper_WSP_in_t!AV7/1000)</f>
        <v>0</v>
      </c>
      <c r="AW7" s="18">
        <f>IF(ISBLANK(Copper_WSP_in_t!AW7), "",Copper_WSP_in_t!AW7/1000)</f>
        <v>0</v>
      </c>
      <c r="AX7" s="18">
        <f>IF(ISBLANK(Copper_WSP_in_t!AX7), "",Copper_WSP_in_t!AX7/1000)</f>
        <v>0</v>
      </c>
      <c r="AY7" s="18">
        <f>IF(ISBLANK(Copper_WSP_in_t!AY7), "",Copper_WSP_in_t!AY7/1000)</f>
        <v>0</v>
      </c>
      <c r="AZ7" s="18">
        <f>IF(ISBLANK(Copper_WSP_in_t!AZ7), "",Copper_WSP_in_t!AZ7/1000)</f>
        <v>0</v>
      </c>
      <c r="BA7" s="18">
        <f>IF(ISBLANK(Copper_WSP_in_t!BA7), "",Copper_WSP_in_t!BA7/1000)</f>
        <v>0</v>
      </c>
      <c r="BB7" s="18">
        <f>IF(ISBLANK(Copper_WSP_in_t!BB7), "",Copper_WSP_in_t!BB7/1000)</f>
        <v>0</v>
      </c>
      <c r="BC7" s="18">
        <f>IF(ISBLANK(Copper_WSP_in_t!BC7), "",Copper_WSP_in_t!BC7/1000)</f>
        <v>0</v>
      </c>
      <c r="BD7" s="18">
        <f>IF(ISBLANK(Copper_WSP_in_t!BD7), "",Copper_WSP_in_t!BD7/1000)</f>
        <v>0</v>
      </c>
      <c r="BE7" s="18">
        <f>IF(ISBLANK(Copper_WSP_in_t!BE7), "",Copper_WSP_in_t!BE7/1000)</f>
        <v>0</v>
      </c>
      <c r="BF7" s="18">
        <f>IF(ISBLANK(Copper_WSP_in_t!BF7), "",Copper_WSP_in_t!BF7/1000)</f>
        <v>0</v>
      </c>
      <c r="BG7" s="18">
        <f>IF(ISBLANK(Copper_WSP_in_t!BG7), "",Copper_WSP_in_t!BG7/1000)</f>
        <v>0</v>
      </c>
      <c r="BH7" s="18">
        <f>IF(ISBLANK(Copper_WSP_in_t!BH7), "",Copper_WSP_in_t!BH7/1000)</f>
        <v>0</v>
      </c>
      <c r="BI7" s="18">
        <f>IF(ISBLANK(Copper_WSP_in_t!BI7), "",Copper_WSP_in_t!BI7/1000)</f>
        <v>0</v>
      </c>
      <c r="BJ7" s="18">
        <f>IF(ISBLANK(Copper_WSP_in_t!BJ7), "",Copper_WSP_in_t!BJ7/1000)</f>
        <v>0</v>
      </c>
      <c r="BK7" s="18">
        <f>IF(ISBLANK(Copper_WSP_in_t!BK7), "",Copper_WSP_in_t!BK7/1000)</f>
        <v>0</v>
      </c>
    </row>
    <row r="8" spans="1:64" x14ac:dyDescent="0.25">
      <c r="A8" s="1" t="s">
        <v>7</v>
      </c>
      <c r="B8" s="1" t="s">
        <v>70</v>
      </c>
      <c r="C8" s="18" t="str">
        <f>IF(ISBLANK(Copper_WSP_in_t!C8), "",Copper_WSP_in_t!C8/1000)</f>
        <v/>
      </c>
      <c r="D8" s="18" t="str">
        <f>IF(ISBLANK(Copper_WSP_in_t!D8), "",Copper_WSP_in_t!D8/1000)</f>
        <v/>
      </c>
      <c r="E8" s="18" t="str">
        <f>IF(ISBLANK(Copper_WSP_in_t!E8), "",Copper_WSP_in_t!E8/1000)</f>
        <v/>
      </c>
      <c r="F8" s="18" t="str">
        <f>IF(ISBLANK(Copper_WSP_in_t!F8), "",Copper_WSP_in_t!F8/1000)</f>
        <v/>
      </c>
      <c r="G8" s="18" t="str">
        <f>IF(ISBLANK(Copper_WSP_in_t!G8), "",Copper_WSP_in_t!G8/1000)</f>
        <v/>
      </c>
      <c r="H8" s="18" t="str">
        <f>IF(ISBLANK(Copper_WSP_in_t!H8), "",Copper_WSP_in_t!H8/1000)</f>
        <v/>
      </c>
      <c r="I8" s="18" t="str">
        <f>IF(ISBLANK(Copper_WSP_in_t!I8), "",Copper_WSP_in_t!I8/1000)</f>
        <v/>
      </c>
      <c r="J8" s="18" t="str">
        <f>IF(ISBLANK(Copper_WSP_in_t!J8), "",Copper_WSP_in_t!J8/1000)</f>
        <v/>
      </c>
      <c r="K8" s="18" t="str">
        <f>IF(ISBLANK(Copper_WSP_in_t!K8), "",Copper_WSP_in_t!K8/1000)</f>
        <v/>
      </c>
      <c r="L8" s="18">
        <f>IF(ISBLANK(Copper_WSP_in_t!L8), "",Copper_WSP_in_t!L8/1000)</f>
        <v>0</v>
      </c>
      <c r="M8" s="18">
        <f>IF(ISBLANK(Copper_WSP_in_t!M8), "",Copper_WSP_in_t!M8/1000)</f>
        <v>0</v>
      </c>
      <c r="N8" s="18">
        <f>IF(ISBLANK(Copper_WSP_in_t!N8), "",Copper_WSP_in_t!N8/1000)</f>
        <v>0</v>
      </c>
      <c r="O8" s="18">
        <f>IF(ISBLANK(Copper_WSP_in_t!O8), "",Copper_WSP_in_t!O8/1000)</f>
        <v>0</v>
      </c>
      <c r="P8" s="18">
        <f>IF(ISBLANK(Copper_WSP_in_t!P8), "",Copper_WSP_in_t!P8/1000)</f>
        <v>0</v>
      </c>
      <c r="Q8" s="18">
        <f>IF(ISBLANK(Copper_WSP_in_t!Q8), "",Copper_WSP_in_t!Q8/1000)</f>
        <v>0</v>
      </c>
      <c r="R8" s="18">
        <f>IF(ISBLANK(Copper_WSP_in_t!R8), "",Copper_WSP_in_t!R8/1000)</f>
        <v>0</v>
      </c>
      <c r="S8" s="18">
        <f>IF(ISBLANK(Copper_WSP_in_t!S8), "",Copper_WSP_in_t!S8/1000)</f>
        <v>0</v>
      </c>
      <c r="T8" s="18">
        <f>IF(ISBLANK(Copper_WSP_in_t!T8), "",Copper_WSP_in_t!T8/1000)</f>
        <v>0</v>
      </c>
      <c r="U8" s="18">
        <f>IF(ISBLANK(Copper_WSP_in_t!U8), "",Copper_WSP_in_t!U8/1000)</f>
        <v>0</v>
      </c>
      <c r="V8" s="18">
        <f>IF(ISBLANK(Copper_WSP_in_t!V8), "",Copper_WSP_in_t!V8/1000)</f>
        <v>0</v>
      </c>
      <c r="W8" s="18">
        <f>IF(ISBLANK(Copper_WSP_in_t!W8), "",Copper_WSP_in_t!W8/1000)</f>
        <v>0</v>
      </c>
      <c r="X8" s="18">
        <f>IF(ISBLANK(Copper_WSP_in_t!X8), "",Copper_WSP_in_t!X8/1000)</f>
        <v>0</v>
      </c>
      <c r="Y8" s="18">
        <f>IF(ISBLANK(Copper_WSP_in_t!Y8), "",Copper_WSP_in_t!Y8/1000)</f>
        <v>0</v>
      </c>
      <c r="Z8" s="18">
        <f>IF(ISBLANK(Copper_WSP_in_t!Z8), "",Copper_WSP_in_t!Z8/1000)</f>
        <v>0</v>
      </c>
      <c r="AA8" s="18">
        <f>IF(ISBLANK(Copper_WSP_in_t!AA8), "",Copper_WSP_in_t!AA8/1000)</f>
        <v>0</v>
      </c>
      <c r="AB8" s="18">
        <f>IF(ISBLANK(Copper_WSP_in_t!AB8), "",Copper_WSP_in_t!AB8/1000)</f>
        <v>0</v>
      </c>
      <c r="AC8" s="18">
        <f>IF(ISBLANK(Copper_WSP_in_t!AC8), "",Copper_WSP_in_t!AC8/1000)</f>
        <v>0</v>
      </c>
      <c r="AD8" s="18">
        <f>IF(ISBLANK(Copper_WSP_in_t!AD8), "",Copper_WSP_in_t!AD8/1000)</f>
        <v>0</v>
      </c>
      <c r="AE8" s="18">
        <f>IF(ISBLANK(Copper_WSP_in_t!AE8), "",Copper_WSP_in_t!AE8/1000)</f>
        <v>0</v>
      </c>
      <c r="AF8" s="18">
        <f>IF(ISBLANK(Copper_WSP_in_t!AF8), "",Copper_WSP_in_t!AF8/1000)</f>
        <v>0</v>
      </c>
      <c r="AG8" s="18">
        <f>IF(ISBLANK(Copper_WSP_in_t!AG8), "",Copper_WSP_in_t!AG8/1000)</f>
        <v>0</v>
      </c>
      <c r="AH8" s="18">
        <f>IF(ISBLANK(Copper_WSP_in_t!AH8), "",Copper_WSP_in_t!AH8/1000)</f>
        <v>0</v>
      </c>
      <c r="AI8" s="18">
        <f>IF(ISBLANK(Copper_WSP_in_t!AI8), "",Copper_WSP_in_t!AI8/1000)</f>
        <v>0</v>
      </c>
      <c r="AJ8" s="18">
        <f>IF(ISBLANK(Copper_WSP_in_t!AJ8), "",Copper_WSP_in_t!AJ8/1000)</f>
        <v>0</v>
      </c>
      <c r="AK8" s="18">
        <f>IF(ISBLANK(Copper_WSP_in_t!AK8), "",Copper_WSP_in_t!AK8/1000)</f>
        <v>0</v>
      </c>
      <c r="AL8" s="18">
        <f>IF(ISBLANK(Copper_WSP_in_t!AL8), "",Copper_WSP_in_t!AL8/1000)</f>
        <v>0</v>
      </c>
      <c r="AM8" s="18">
        <f>IF(ISBLANK(Copper_WSP_in_t!AM8), "",Copper_WSP_in_t!AM8/1000)</f>
        <v>0</v>
      </c>
      <c r="AN8" s="18">
        <f>IF(ISBLANK(Copper_WSP_in_t!AN8), "",Copper_WSP_in_t!AN8/1000)</f>
        <v>0</v>
      </c>
      <c r="AO8" s="18">
        <f>IF(ISBLANK(Copper_WSP_in_t!AO8), "",Copper_WSP_in_t!AO8/1000)</f>
        <v>0</v>
      </c>
      <c r="AP8" s="18">
        <f>IF(ISBLANK(Copper_WSP_in_t!AP8), "",Copper_WSP_in_t!AP8/1000)</f>
        <v>0</v>
      </c>
      <c r="AQ8" s="18">
        <f>IF(ISBLANK(Copper_WSP_in_t!AQ8), "",Copper_WSP_in_t!AQ8/1000)</f>
        <v>0</v>
      </c>
      <c r="AR8" s="18">
        <f>IF(ISBLANK(Copper_WSP_in_t!AR8), "",Copper_WSP_in_t!AR8/1000)</f>
        <v>0</v>
      </c>
      <c r="AS8" s="18">
        <f>IF(ISBLANK(Copper_WSP_in_t!AS8), "",Copper_WSP_in_t!AS8/1000)</f>
        <v>0</v>
      </c>
      <c r="AT8" s="18">
        <f>IF(ISBLANK(Copper_WSP_in_t!AT8), "",Copper_WSP_in_t!AT8/1000)</f>
        <v>0</v>
      </c>
      <c r="AU8" s="18">
        <f>IF(ISBLANK(Copper_WSP_in_t!AU8), "",Copper_WSP_in_t!AU8/1000)</f>
        <v>0</v>
      </c>
      <c r="AV8" s="18">
        <f>IF(ISBLANK(Copper_WSP_in_t!AV8), "",Copper_WSP_in_t!AV8/1000)</f>
        <v>0</v>
      </c>
      <c r="AW8" s="18">
        <f>IF(ISBLANK(Copper_WSP_in_t!AW8), "",Copper_WSP_in_t!AW8/1000)</f>
        <v>0</v>
      </c>
      <c r="AX8" s="18">
        <f>IF(ISBLANK(Copper_WSP_in_t!AX8), "",Copper_WSP_in_t!AX8/1000)</f>
        <v>0</v>
      </c>
      <c r="AY8" s="18">
        <f>IF(ISBLANK(Copper_WSP_in_t!AY8), "",Copper_WSP_in_t!AY8/1000)</f>
        <v>0</v>
      </c>
      <c r="AZ8" s="18">
        <f>IF(ISBLANK(Copper_WSP_in_t!AZ8), "",Copper_WSP_in_t!AZ8/1000)</f>
        <v>0</v>
      </c>
      <c r="BA8" s="18">
        <f>IF(ISBLANK(Copper_WSP_in_t!BA8), "",Copper_WSP_in_t!BA8/1000)</f>
        <v>0</v>
      </c>
      <c r="BB8" s="18">
        <f>IF(ISBLANK(Copper_WSP_in_t!BB8), "",Copper_WSP_in_t!BB8/1000)</f>
        <v>0</v>
      </c>
      <c r="BC8" s="18">
        <f>IF(ISBLANK(Copper_WSP_in_t!BC8), "",Copper_WSP_in_t!BC8/1000)</f>
        <v>0</v>
      </c>
      <c r="BD8" s="18">
        <f>IF(ISBLANK(Copper_WSP_in_t!BD8), "",Copper_WSP_in_t!BD8/1000)</f>
        <v>0</v>
      </c>
      <c r="BE8" s="18">
        <f>IF(ISBLANK(Copper_WSP_in_t!BE8), "",Copper_WSP_in_t!BE8/1000)</f>
        <v>0</v>
      </c>
      <c r="BF8" s="18">
        <f>IF(ISBLANK(Copper_WSP_in_t!BF8), "",Copper_WSP_in_t!BF8/1000)</f>
        <v>0</v>
      </c>
      <c r="BG8" s="18">
        <f>IF(ISBLANK(Copper_WSP_in_t!BG8), "",Copper_WSP_in_t!BG8/1000)</f>
        <v>0</v>
      </c>
      <c r="BH8" s="18">
        <f>IF(ISBLANK(Copper_WSP_in_t!BH8), "",Copper_WSP_in_t!BH8/1000)</f>
        <v>0</v>
      </c>
      <c r="BI8" s="18">
        <f>IF(ISBLANK(Copper_WSP_in_t!BI8), "",Copper_WSP_in_t!BI8/1000)</f>
        <v>0</v>
      </c>
      <c r="BJ8" s="18">
        <f>IF(ISBLANK(Copper_WSP_in_t!BJ8), "",Copper_WSP_in_t!BJ8/1000)</f>
        <v>0</v>
      </c>
      <c r="BK8" s="18">
        <f>IF(ISBLANK(Copper_WSP_in_t!BK8), "",Copper_WSP_in_t!BK8/1000)</f>
        <v>0</v>
      </c>
    </row>
    <row r="9" spans="1:64" x14ac:dyDescent="0.25">
      <c r="A9" s="1" t="s">
        <v>7</v>
      </c>
      <c r="B9" s="1" t="s">
        <v>6</v>
      </c>
      <c r="C9" s="18" t="str">
        <f>IF(ISBLANK(Copper_WSP_in_t!C9), "",Copper_WSP_in_t!C9/1000)</f>
        <v/>
      </c>
      <c r="D9" s="18" t="str">
        <f>IF(ISBLANK(Copper_WSP_in_t!D9), "",Copper_WSP_in_t!D9/1000)</f>
        <v/>
      </c>
      <c r="E9" s="18" t="str">
        <f>IF(ISBLANK(Copper_WSP_in_t!E9), "",Copper_WSP_in_t!E9/1000)</f>
        <v/>
      </c>
      <c r="F9" s="18" t="str">
        <f>IF(ISBLANK(Copper_WSP_in_t!F9), "",Copper_WSP_in_t!F9/1000)</f>
        <v/>
      </c>
      <c r="G9" s="18" t="str">
        <f>IF(ISBLANK(Copper_WSP_in_t!G9), "",Copper_WSP_in_t!G9/1000)</f>
        <v/>
      </c>
      <c r="H9" s="18" t="str">
        <f>IF(ISBLANK(Copper_WSP_in_t!H9), "",Copper_WSP_in_t!H9/1000)</f>
        <v/>
      </c>
      <c r="I9" s="18" t="str">
        <f>IF(ISBLANK(Copper_WSP_in_t!I9), "",Copper_WSP_in_t!I9/1000)</f>
        <v/>
      </c>
      <c r="J9" s="18" t="str">
        <f>IF(ISBLANK(Copper_WSP_in_t!J9), "",Copper_WSP_in_t!J9/1000)</f>
        <v/>
      </c>
      <c r="K9" s="18" t="str">
        <f>IF(ISBLANK(Copper_WSP_in_t!K9), "",Copper_WSP_in_t!K9/1000)</f>
        <v/>
      </c>
      <c r="L9" s="18">
        <f>IF(ISBLANK(Copper_WSP_in_t!L9), "",Copper_WSP_in_t!L9/1000)</f>
        <v>0</v>
      </c>
      <c r="M9" s="18">
        <f>IF(ISBLANK(Copper_WSP_in_t!M9), "",Copper_WSP_in_t!M9/1000)</f>
        <v>0.29937105000000003</v>
      </c>
      <c r="N9" s="18">
        <f>IF(ISBLANK(Copper_WSP_in_t!N9), "",Copper_WSP_in_t!N9/1000)</f>
        <v>0.29937105000000003</v>
      </c>
      <c r="O9" s="18">
        <f>IF(ISBLANK(Copper_WSP_in_t!O9), "",Copper_WSP_in_t!O9/1000)</f>
        <v>0.29937105000000003</v>
      </c>
      <c r="P9" s="18">
        <f>IF(ISBLANK(Copper_WSP_in_t!P9), "",Copper_WSP_in_t!P9/1000)</f>
        <v>8.1646649999999987E-2</v>
      </c>
      <c r="Q9" s="18">
        <f>IF(ISBLANK(Copper_WSP_in_t!Q9), "",Copper_WSP_in_t!Q9/1000)</f>
        <v>8.1646649999999987E-2</v>
      </c>
      <c r="R9" s="18">
        <f>IF(ISBLANK(Copper_WSP_in_t!R9), "",Copper_WSP_in_t!R9/1000)</f>
        <v>8.1646649999999987E-2</v>
      </c>
      <c r="S9" s="18">
        <f>IF(ISBLANK(Copper_WSP_in_t!S9), "",Copper_WSP_in_t!S9/1000)</f>
        <v>9.0718500000000007E-2</v>
      </c>
      <c r="T9" s="18">
        <f>IF(ISBLANK(Copper_WSP_in_t!T9), "",Copper_WSP_in_t!T9/1000)</f>
        <v>9.0718500000000007E-2</v>
      </c>
      <c r="U9" s="18">
        <f>IF(ISBLANK(Copper_WSP_in_t!U9), "",Copper_WSP_in_t!U9/1000)</f>
        <v>0.1</v>
      </c>
      <c r="V9" s="18">
        <f>IF(ISBLANK(Copper_WSP_in_t!V9), "",Copper_WSP_in_t!V9/1000)</f>
        <v>0.1</v>
      </c>
      <c r="W9" s="18">
        <f>IF(ISBLANK(Copper_WSP_in_t!W9), "",Copper_WSP_in_t!W9/1000)</f>
        <v>0.1</v>
      </c>
      <c r="X9" s="18">
        <f>IF(ISBLANK(Copper_WSP_in_t!X9), "",Copper_WSP_in_t!X9/1000)</f>
        <v>0</v>
      </c>
      <c r="Y9" s="18">
        <f>IF(ISBLANK(Copper_WSP_in_t!Y9), "",Copper_WSP_in_t!Y9/1000)</f>
        <v>0</v>
      </c>
      <c r="Z9" s="18">
        <f>IF(ISBLANK(Copper_WSP_in_t!Z9), "",Copper_WSP_in_t!Z9/1000)</f>
        <v>0</v>
      </c>
      <c r="AA9" s="18">
        <f>IF(ISBLANK(Copper_WSP_in_t!AA9), "",Copper_WSP_in_t!AA9/1000)</f>
        <v>0</v>
      </c>
      <c r="AB9" s="18">
        <f>IF(ISBLANK(Copper_WSP_in_t!AB9), "",Copper_WSP_in_t!AB9/1000)</f>
        <v>0</v>
      </c>
      <c r="AC9" s="18">
        <f>IF(ISBLANK(Copper_WSP_in_t!AC9), "",Copper_WSP_in_t!AC9/1000)</f>
        <v>0</v>
      </c>
      <c r="AD9" s="18">
        <f>IF(ISBLANK(Copper_WSP_in_t!AD9), "",Copper_WSP_in_t!AD9/1000)</f>
        <v>0</v>
      </c>
      <c r="AE9" s="18">
        <f>IF(ISBLANK(Copper_WSP_in_t!AE9), "",Copper_WSP_in_t!AE9/1000)</f>
        <v>0</v>
      </c>
      <c r="AF9" s="18">
        <f>IF(ISBLANK(Copper_WSP_in_t!AF9), "",Copper_WSP_in_t!AF9/1000)</f>
        <v>0</v>
      </c>
      <c r="AG9" s="18">
        <f>IF(ISBLANK(Copper_WSP_in_t!AG9), "",Copper_WSP_in_t!AG9/1000)</f>
        <v>0</v>
      </c>
      <c r="AH9" s="18">
        <f>IF(ISBLANK(Copper_WSP_in_t!AH9), "",Copper_WSP_in_t!AH9/1000)</f>
        <v>0</v>
      </c>
      <c r="AI9" s="18">
        <f>IF(ISBLANK(Copper_WSP_in_t!AI9), "",Copper_WSP_in_t!AI9/1000)</f>
        <v>0</v>
      </c>
      <c r="AJ9" s="18">
        <f>IF(ISBLANK(Copper_WSP_in_t!AJ9), "",Copper_WSP_in_t!AJ9/1000)</f>
        <v>0</v>
      </c>
      <c r="AK9" s="18">
        <f>IF(ISBLANK(Copper_WSP_in_t!AK9), "",Copper_WSP_in_t!AK9/1000)</f>
        <v>0</v>
      </c>
      <c r="AL9" s="18">
        <f>IF(ISBLANK(Copper_WSP_in_t!AL9), "",Copper_WSP_in_t!AL9/1000)</f>
        <v>0</v>
      </c>
      <c r="AM9" s="18">
        <f>IF(ISBLANK(Copper_WSP_in_t!AM9), "",Copper_WSP_in_t!AM9/1000)</f>
        <v>0</v>
      </c>
      <c r="AN9" s="18">
        <f>IF(ISBLANK(Copper_WSP_in_t!AN9), "",Copper_WSP_in_t!AN9/1000)</f>
        <v>0</v>
      </c>
      <c r="AO9" s="18">
        <f>IF(ISBLANK(Copper_WSP_in_t!AO9), "",Copper_WSP_in_t!AO9/1000)</f>
        <v>0</v>
      </c>
      <c r="AP9" s="18">
        <f>IF(ISBLANK(Copper_WSP_in_t!AP9), "",Copper_WSP_in_t!AP9/1000)</f>
        <v>0</v>
      </c>
      <c r="AQ9" s="18">
        <f>IF(ISBLANK(Copper_WSP_in_t!AQ9), "",Copper_WSP_in_t!AQ9/1000)</f>
        <v>0</v>
      </c>
      <c r="AR9" s="18">
        <f>IF(ISBLANK(Copper_WSP_in_t!AR9), "",Copper_WSP_in_t!AR9/1000)</f>
        <v>0</v>
      </c>
      <c r="AS9" s="18">
        <f>IF(ISBLANK(Copper_WSP_in_t!AS9), "",Copper_WSP_in_t!AS9/1000)</f>
        <v>0</v>
      </c>
      <c r="AT9" s="18">
        <f>IF(ISBLANK(Copper_WSP_in_t!AT9), "",Copper_WSP_in_t!AT9/1000)</f>
        <v>0</v>
      </c>
      <c r="AU9" s="18">
        <f>IF(ISBLANK(Copper_WSP_in_t!AU9), "",Copper_WSP_in_t!AU9/1000)</f>
        <v>0</v>
      </c>
      <c r="AV9" s="18">
        <f>IF(ISBLANK(Copper_WSP_in_t!AV9), "",Copper_WSP_in_t!AV9/1000)</f>
        <v>0</v>
      </c>
      <c r="AW9" s="18">
        <f>IF(ISBLANK(Copper_WSP_in_t!AW9), "",Copper_WSP_in_t!AW9/1000)</f>
        <v>0</v>
      </c>
      <c r="AX9" s="18">
        <f>IF(ISBLANK(Copper_WSP_in_t!AX9), "",Copper_WSP_in_t!AX9/1000)</f>
        <v>0</v>
      </c>
      <c r="AY9" s="18">
        <f>IF(ISBLANK(Copper_WSP_in_t!AY9), "",Copper_WSP_in_t!AY9/1000)</f>
        <v>0</v>
      </c>
      <c r="AZ9" s="18">
        <f>IF(ISBLANK(Copper_WSP_in_t!AZ9), "",Copper_WSP_in_t!AZ9/1000)</f>
        <v>0</v>
      </c>
      <c r="BA9" s="18">
        <f>IF(ISBLANK(Copper_WSP_in_t!BA9), "",Copper_WSP_in_t!BA9/1000)</f>
        <v>0</v>
      </c>
      <c r="BB9" s="18">
        <f>IF(ISBLANK(Copper_WSP_in_t!BB9), "",Copper_WSP_in_t!BB9/1000)</f>
        <v>0</v>
      </c>
      <c r="BC9" s="18">
        <f>IF(ISBLANK(Copper_WSP_in_t!BC9), "",Copper_WSP_in_t!BC9/1000)</f>
        <v>0</v>
      </c>
      <c r="BD9" s="18">
        <f>IF(ISBLANK(Copper_WSP_in_t!BD9), "",Copper_WSP_in_t!BD9/1000)</f>
        <v>0</v>
      </c>
      <c r="BE9" s="18">
        <f>IF(ISBLANK(Copper_WSP_in_t!BE9), "",Copper_WSP_in_t!BE9/1000)</f>
        <v>0</v>
      </c>
      <c r="BF9" s="18">
        <f>IF(ISBLANK(Copper_WSP_in_t!BF9), "",Copper_WSP_in_t!BF9/1000)</f>
        <v>0</v>
      </c>
      <c r="BG9" s="18">
        <f>IF(ISBLANK(Copper_WSP_in_t!BG9), "",Copper_WSP_in_t!BG9/1000)</f>
        <v>0</v>
      </c>
      <c r="BH9" s="18">
        <f>IF(ISBLANK(Copper_WSP_in_t!BH9), "",Copper_WSP_in_t!BH9/1000)</f>
        <v>0</v>
      </c>
      <c r="BI9" s="18">
        <f>IF(ISBLANK(Copper_WSP_in_t!BI9), "",Copper_WSP_in_t!BI9/1000)</f>
        <v>0</v>
      </c>
      <c r="BJ9" s="18">
        <f>IF(ISBLANK(Copper_WSP_in_t!BJ9), "",Copper_WSP_in_t!BJ9/1000)</f>
        <v>0</v>
      </c>
      <c r="BK9" s="18">
        <f>IF(ISBLANK(Copper_WSP_in_t!BK9), "",Copper_WSP_in_t!BK9/1000)</f>
        <v>0</v>
      </c>
    </row>
    <row r="10" spans="1:64" x14ac:dyDescent="0.25">
      <c r="A10" s="1" t="s">
        <v>8</v>
      </c>
      <c r="B10" s="1" t="s">
        <v>69</v>
      </c>
      <c r="C10" s="18" t="str">
        <f>IF(ISBLANK(Copper_WSP_in_t!C10), "",Copper_WSP_in_t!C10/1000)</f>
        <v/>
      </c>
      <c r="D10" s="18" t="str">
        <f>IF(ISBLANK(Copper_WSP_in_t!D10), "",Copper_WSP_in_t!D10/1000)</f>
        <v/>
      </c>
      <c r="E10" s="18" t="str">
        <f>IF(ISBLANK(Copper_WSP_in_t!E10), "",Copper_WSP_in_t!E10/1000)</f>
        <v/>
      </c>
      <c r="F10" s="18" t="str">
        <f>IF(ISBLANK(Copper_WSP_in_t!F10), "",Copper_WSP_in_t!F10/1000)</f>
        <v/>
      </c>
      <c r="G10" s="18" t="str">
        <f>IF(ISBLANK(Copper_WSP_in_t!G10), "",Copper_WSP_in_t!G10/1000)</f>
        <v/>
      </c>
      <c r="H10" s="18" t="str">
        <f>IF(ISBLANK(Copper_WSP_in_t!H10), "",Copper_WSP_in_t!H10/1000)</f>
        <v/>
      </c>
      <c r="I10" s="18" t="str">
        <f>IF(ISBLANK(Copper_WSP_in_t!I10), "",Copper_WSP_in_t!I10/1000)</f>
        <v/>
      </c>
      <c r="J10" s="18" t="str">
        <f>IF(ISBLANK(Copper_WSP_in_t!J10), "",Copper_WSP_in_t!J10/1000)</f>
        <v/>
      </c>
      <c r="K10" s="18" t="str">
        <f>IF(ISBLANK(Copper_WSP_in_t!K10), "",Copper_WSP_in_t!K10/1000)</f>
        <v/>
      </c>
      <c r="L10" s="18" t="str">
        <f>IF(ISBLANK(Copper_WSP_in_t!L10), "",Copper_WSP_in_t!L10/1000)</f>
        <v/>
      </c>
      <c r="M10" s="18" t="str">
        <f>IF(ISBLANK(Copper_WSP_in_t!M10), "",Copper_WSP_in_t!M10/1000)</f>
        <v/>
      </c>
      <c r="N10" s="18" t="str">
        <f>IF(ISBLANK(Copper_WSP_in_t!N10), "",Copper_WSP_in_t!N10/1000)</f>
        <v/>
      </c>
      <c r="O10" s="18" t="str">
        <f>IF(ISBLANK(Copper_WSP_in_t!O10), "",Copper_WSP_in_t!O10/1000)</f>
        <v/>
      </c>
      <c r="P10" s="18" t="str">
        <f>IF(ISBLANK(Copper_WSP_in_t!P10), "",Copper_WSP_in_t!P10/1000)</f>
        <v/>
      </c>
      <c r="Q10" s="18" t="str">
        <f>IF(ISBLANK(Copper_WSP_in_t!Q10), "",Copper_WSP_in_t!Q10/1000)</f>
        <v/>
      </c>
      <c r="R10" s="18" t="str">
        <f>IF(ISBLANK(Copper_WSP_in_t!R10), "",Copper_WSP_in_t!R10/1000)</f>
        <v/>
      </c>
      <c r="S10" s="18" t="str">
        <f>IF(ISBLANK(Copper_WSP_in_t!S10), "",Copper_WSP_in_t!S10/1000)</f>
        <v/>
      </c>
      <c r="T10" s="18" t="str">
        <f>IF(ISBLANK(Copper_WSP_in_t!T10), "",Copper_WSP_in_t!T10/1000)</f>
        <v/>
      </c>
      <c r="U10" s="18" t="str">
        <f>IF(ISBLANK(Copper_WSP_in_t!U10), "",Copper_WSP_in_t!U10/1000)</f>
        <v/>
      </c>
      <c r="V10" s="18" t="str">
        <f>IF(ISBLANK(Copper_WSP_in_t!V10), "",Copper_WSP_in_t!V10/1000)</f>
        <v/>
      </c>
      <c r="W10" s="18" t="str">
        <f>IF(ISBLANK(Copper_WSP_in_t!W10), "",Copper_WSP_in_t!W10/1000)</f>
        <v/>
      </c>
      <c r="X10" s="18" t="str">
        <f>IF(ISBLANK(Copper_WSP_in_t!X10), "",Copper_WSP_in_t!X10/1000)</f>
        <v/>
      </c>
      <c r="Y10" s="18" t="str">
        <f>IF(ISBLANK(Copper_WSP_in_t!Y10), "",Copper_WSP_in_t!Y10/1000)</f>
        <v/>
      </c>
      <c r="Z10" s="18" t="str">
        <f>IF(ISBLANK(Copper_WSP_in_t!Z10), "",Copper_WSP_in_t!Z10/1000)</f>
        <v/>
      </c>
      <c r="AA10" s="18" t="str">
        <f>IF(ISBLANK(Copper_WSP_in_t!AA10), "",Copper_WSP_in_t!AA10/1000)</f>
        <v/>
      </c>
      <c r="AB10" s="18" t="str">
        <f>IF(ISBLANK(Copper_WSP_in_t!AB10), "",Copper_WSP_in_t!AB10/1000)</f>
        <v/>
      </c>
      <c r="AC10" s="18" t="str">
        <f>IF(ISBLANK(Copper_WSP_in_t!AC10), "",Copper_WSP_in_t!AC10/1000)</f>
        <v/>
      </c>
      <c r="AD10" s="18" t="str">
        <f>IF(ISBLANK(Copper_WSP_in_t!AD10), "",Copper_WSP_in_t!AD10/1000)</f>
        <v/>
      </c>
      <c r="AE10" s="18" t="str">
        <f>IF(ISBLANK(Copper_WSP_in_t!AE10), "",Copper_WSP_in_t!AE10/1000)</f>
        <v/>
      </c>
      <c r="AF10" s="18" t="str">
        <f>IF(ISBLANK(Copper_WSP_in_t!AF10), "",Copper_WSP_in_t!AF10/1000)</f>
        <v/>
      </c>
      <c r="AG10" s="18" t="str">
        <f>IF(ISBLANK(Copper_WSP_in_t!AG10), "",Copper_WSP_in_t!AG10/1000)</f>
        <v/>
      </c>
      <c r="AH10" s="18" t="str">
        <f>IF(ISBLANK(Copper_WSP_in_t!AH10), "",Copper_WSP_in_t!AH10/1000)</f>
        <v/>
      </c>
      <c r="AI10" s="18" t="str">
        <f>IF(ISBLANK(Copper_WSP_in_t!AI10), "",Copper_WSP_in_t!AI10/1000)</f>
        <v/>
      </c>
      <c r="AJ10" s="18" t="str">
        <f>IF(ISBLANK(Copper_WSP_in_t!AJ10), "",Copper_WSP_in_t!AJ10/1000)</f>
        <v/>
      </c>
      <c r="AK10" s="18" t="str">
        <f>IF(ISBLANK(Copper_WSP_in_t!AK10), "",Copper_WSP_in_t!AK10/1000)</f>
        <v/>
      </c>
      <c r="AL10" s="18" t="str">
        <f>IF(ISBLANK(Copper_WSP_in_t!AL10), "",Copper_WSP_in_t!AL10/1000)</f>
        <v/>
      </c>
      <c r="AM10" s="18" t="str">
        <f>IF(ISBLANK(Copper_WSP_in_t!AM10), "",Copper_WSP_in_t!AM10/1000)</f>
        <v/>
      </c>
      <c r="AN10" s="18" t="str">
        <f>IF(ISBLANK(Copper_WSP_in_t!AN10), "",Copper_WSP_in_t!AN10/1000)</f>
        <v/>
      </c>
      <c r="AO10" s="18" t="str">
        <f>IF(ISBLANK(Copper_WSP_in_t!AO10), "",Copper_WSP_in_t!AO10/1000)</f>
        <v/>
      </c>
      <c r="AP10" s="18" t="str">
        <f>IF(ISBLANK(Copper_WSP_in_t!AP10), "",Copper_WSP_in_t!AP10/1000)</f>
        <v/>
      </c>
      <c r="AQ10" s="18" t="str">
        <f>IF(ISBLANK(Copper_WSP_in_t!AQ10), "",Copper_WSP_in_t!AQ10/1000)</f>
        <v/>
      </c>
      <c r="AR10" s="18" t="str">
        <f>IF(ISBLANK(Copper_WSP_in_t!AR10), "",Copper_WSP_in_t!AR10/1000)</f>
        <v/>
      </c>
      <c r="AS10" s="18" t="str">
        <f>IF(ISBLANK(Copper_WSP_in_t!AS10), "",Copper_WSP_in_t!AS10/1000)</f>
        <v/>
      </c>
      <c r="AT10" s="18">
        <f>IF(ISBLANK(Copper_WSP_in_t!AT10), "",Copper_WSP_in_t!AT10/1000)</f>
        <v>0</v>
      </c>
      <c r="AU10" s="18">
        <f>IF(ISBLANK(Copper_WSP_in_t!AU10), "",Copper_WSP_in_t!AU10/1000)</f>
        <v>7.5</v>
      </c>
      <c r="AV10" s="18">
        <f>IF(ISBLANK(Copper_WSP_in_t!AV10), "",Copper_WSP_in_t!AV10/1000)</f>
        <v>9.8810000000000002</v>
      </c>
      <c r="AW10" s="18">
        <f>IF(ISBLANK(Copper_WSP_in_t!AW10), "",Copper_WSP_in_t!AW10/1000)</f>
        <v>8.7910000000000004</v>
      </c>
      <c r="AX10" s="18">
        <f>IF(ISBLANK(Copper_WSP_in_t!AX10), "",Copper_WSP_in_t!AX10/1000)</f>
        <v>6.9539999999999997</v>
      </c>
      <c r="AY10" s="18">
        <f>IF(ISBLANK(Copper_WSP_in_t!AY10), "",Copper_WSP_in_t!AY10/1000)</f>
        <v>5.9450000000000003</v>
      </c>
      <c r="AZ10" s="18">
        <f>IF(ISBLANK(Copper_WSP_in_t!AZ10), "",Copper_WSP_in_t!AZ10/1000)</f>
        <v>6.8579999999999997</v>
      </c>
      <c r="BA10" s="18">
        <f>IF(ISBLANK(Copper_WSP_in_t!BA10), "",Copper_WSP_in_t!BA10/1000)</f>
        <v>7.6440000000000001</v>
      </c>
      <c r="BB10" s="18">
        <f>IF(ISBLANK(Copper_WSP_in_t!BB10), "",Copper_WSP_in_t!BB10/1000)</f>
        <v>8.8759999999999994</v>
      </c>
      <c r="BC10" s="18">
        <f>IF(ISBLANK(Copper_WSP_in_t!BC10), "",Copper_WSP_in_t!BC10/1000)</f>
        <v>10.074999999999999</v>
      </c>
      <c r="BD10" s="18">
        <f>IF(ISBLANK(Copper_WSP_in_t!BD10), "",Copper_WSP_in_t!BD10/1000)</f>
        <v>10.771000000000001</v>
      </c>
      <c r="BE10" s="18">
        <f>IF(ISBLANK(Copper_WSP_in_t!BE10), "",Copper_WSP_in_t!BE10/1000)</f>
        <v>9.8140000000000001</v>
      </c>
      <c r="BF10" s="18">
        <f>IF(ISBLANK(Copper_WSP_in_t!BF10), "",Copper_WSP_in_t!BF10/1000)</f>
        <v>11.601000000000001</v>
      </c>
      <c r="BG10" s="18">
        <f>IF(ISBLANK(Copper_WSP_in_t!BG10), "",Copper_WSP_in_t!BG10/1000)</f>
        <v>12.92</v>
      </c>
      <c r="BH10" s="18">
        <f>IF(ISBLANK(Copper_WSP_in_t!BH10), "",Copper_WSP_in_t!BH10/1000)</f>
        <v>12.051</v>
      </c>
      <c r="BI10" s="18">
        <f>IF(ISBLANK(Copper_WSP_in_t!BI10), "",Copper_WSP_in_t!BI10/1000)</f>
        <v>8.8309999999999995</v>
      </c>
      <c r="BJ10" s="18">
        <f>IF(ISBLANK(Copper_WSP_in_t!BJ10), "",Copper_WSP_in_t!BJ10/1000)</f>
        <v>0</v>
      </c>
      <c r="BK10" s="18">
        <f>IF(ISBLANK(Copper_WSP_in_t!BK10), "",Copper_WSP_in_t!BK10/1000)</f>
        <v>0</v>
      </c>
    </row>
    <row r="11" spans="1:64" x14ac:dyDescent="0.25">
      <c r="A11" s="1" t="s">
        <v>8</v>
      </c>
      <c r="B11" s="1" t="s">
        <v>70</v>
      </c>
      <c r="C11" s="18" t="str">
        <f>IF(ISBLANK(Copper_WSP_in_t!C11), "",Copper_WSP_in_t!C11/1000)</f>
        <v/>
      </c>
      <c r="D11" s="18" t="str">
        <f>IF(ISBLANK(Copper_WSP_in_t!D11), "",Copper_WSP_in_t!D11/1000)</f>
        <v/>
      </c>
      <c r="E11" s="18" t="str">
        <f>IF(ISBLANK(Copper_WSP_in_t!E11), "",Copper_WSP_in_t!E11/1000)</f>
        <v/>
      </c>
      <c r="F11" s="18" t="str">
        <f>IF(ISBLANK(Copper_WSP_in_t!F11), "",Copper_WSP_in_t!F11/1000)</f>
        <v/>
      </c>
      <c r="G11" s="18" t="str">
        <f>IF(ISBLANK(Copper_WSP_in_t!G11), "",Copper_WSP_in_t!G11/1000)</f>
        <v/>
      </c>
      <c r="H11" s="18" t="str">
        <f>IF(ISBLANK(Copper_WSP_in_t!H11), "",Copper_WSP_in_t!H11/1000)</f>
        <v/>
      </c>
      <c r="I11" s="18" t="str">
        <f>IF(ISBLANK(Copper_WSP_in_t!I11), "",Copper_WSP_in_t!I11/1000)</f>
        <v/>
      </c>
      <c r="J11" s="18" t="str">
        <f>IF(ISBLANK(Copper_WSP_in_t!J11), "",Copper_WSP_in_t!J11/1000)</f>
        <v/>
      </c>
      <c r="K11" s="18" t="str">
        <f>IF(ISBLANK(Copper_WSP_in_t!K11), "",Copper_WSP_in_t!K11/1000)</f>
        <v/>
      </c>
      <c r="L11" s="18" t="str">
        <f>IF(ISBLANK(Copper_WSP_in_t!L11), "",Copper_WSP_in_t!L11/1000)</f>
        <v/>
      </c>
      <c r="M11" s="18" t="str">
        <f>IF(ISBLANK(Copper_WSP_in_t!M11), "",Copper_WSP_in_t!M11/1000)</f>
        <v/>
      </c>
      <c r="N11" s="18" t="str">
        <f>IF(ISBLANK(Copper_WSP_in_t!N11), "",Copper_WSP_in_t!N11/1000)</f>
        <v/>
      </c>
      <c r="O11" s="18" t="str">
        <f>IF(ISBLANK(Copper_WSP_in_t!O11), "",Copper_WSP_in_t!O11/1000)</f>
        <v/>
      </c>
      <c r="P11" s="18" t="str">
        <f>IF(ISBLANK(Copper_WSP_in_t!P11), "",Copper_WSP_in_t!P11/1000)</f>
        <v/>
      </c>
      <c r="Q11" s="18" t="str">
        <f>IF(ISBLANK(Copper_WSP_in_t!Q11), "",Copper_WSP_in_t!Q11/1000)</f>
        <v/>
      </c>
      <c r="R11" s="18" t="str">
        <f>IF(ISBLANK(Copper_WSP_in_t!R11), "",Copper_WSP_in_t!R11/1000)</f>
        <v/>
      </c>
      <c r="S11" s="18" t="str">
        <f>IF(ISBLANK(Copper_WSP_in_t!S11), "",Copper_WSP_in_t!S11/1000)</f>
        <v/>
      </c>
      <c r="T11" s="18" t="str">
        <f>IF(ISBLANK(Copper_WSP_in_t!T11), "",Copper_WSP_in_t!T11/1000)</f>
        <v/>
      </c>
      <c r="U11" s="18" t="str">
        <f>IF(ISBLANK(Copper_WSP_in_t!U11), "",Copper_WSP_in_t!U11/1000)</f>
        <v/>
      </c>
      <c r="V11" s="18" t="str">
        <f>IF(ISBLANK(Copper_WSP_in_t!V11), "",Copper_WSP_in_t!V11/1000)</f>
        <v/>
      </c>
      <c r="W11" s="18" t="str">
        <f>IF(ISBLANK(Copper_WSP_in_t!W11), "",Copper_WSP_in_t!W11/1000)</f>
        <v/>
      </c>
      <c r="X11" s="18" t="str">
        <f>IF(ISBLANK(Copper_WSP_in_t!X11), "",Copper_WSP_in_t!X11/1000)</f>
        <v/>
      </c>
      <c r="Y11" s="18" t="str">
        <f>IF(ISBLANK(Copper_WSP_in_t!Y11), "",Copper_WSP_in_t!Y11/1000)</f>
        <v/>
      </c>
      <c r="Z11" s="18" t="str">
        <f>IF(ISBLANK(Copper_WSP_in_t!Z11), "",Copper_WSP_in_t!Z11/1000)</f>
        <v/>
      </c>
      <c r="AA11" s="18" t="str">
        <f>IF(ISBLANK(Copper_WSP_in_t!AA11), "",Copper_WSP_in_t!AA11/1000)</f>
        <v/>
      </c>
      <c r="AB11" s="18" t="str">
        <f>IF(ISBLANK(Copper_WSP_in_t!AB11), "",Copper_WSP_in_t!AB11/1000)</f>
        <v/>
      </c>
      <c r="AC11" s="18" t="str">
        <f>IF(ISBLANK(Copper_WSP_in_t!AC11), "",Copper_WSP_in_t!AC11/1000)</f>
        <v/>
      </c>
      <c r="AD11" s="18" t="str">
        <f>IF(ISBLANK(Copper_WSP_in_t!AD11), "",Copper_WSP_in_t!AD11/1000)</f>
        <v/>
      </c>
      <c r="AE11" s="18" t="str">
        <f>IF(ISBLANK(Copper_WSP_in_t!AE11), "",Copper_WSP_in_t!AE11/1000)</f>
        <v/>
      </c>
      <c r="AF11" s="18" t="str">
        <f>IF(ISBLANK(Copper_WSP_in_t!AF11), "",Copper_WSP_in_t!AF11/1000)</f>
        <v/>
      </c>
      <c r="AG11" s="18" t="str">
        <f>IF(ISBLANK(Copper_WSP_in_t!AG11), "",Copper_WSP_in_t!AG11/1000)</f>
        <v/>
      </c>
      <c r="AH11" s="18" t="str">
        <f>IF(ISBLANK(Copper_WSP_in_t!AH11), "",Copper_WSP_in_t!AH11/1000)</f>
        <v/>
      </c>
      <c r="AI11" s="18" t="str">
        <f>IF(ISBLANK(Copper_WSP_in_t!AI11), "",Copper_WSP_in_t!AI11/1000)</f>
        <v/>
      </c>
      <c r="AJ11" s="18" t="str">
        <f>IF(ISBLANK(Copper_WSP_in_t!AJ11), "",Copper_WSP_in_t!AJ11/1000)</f>
        <v/>
      </c>
      <c r="AK11" s="18" t="str">
        <f>IF(ISBLANK(Copper_WSP_in_t!AK11), "",Copper_WSP_in_t!AK11/1000)</f>
        <v/>
      </c>
      <c r="AL11" s="18" t="str">
        <f>IF(ISBLANK(Copper_WSP_in_t!AL11), "",Copper_WSP_in_t!AL11/1000)</f>
        <v/>
      </c>
      <c r="AM11" s="18" t="str">
        <f>IF(ISBLANK(Copper_WSP_in_t!AM11), "",Copper_WSP_in_t!AM11/1000)</f>
        <v/>
      </c>
      <c r="AN11" s="18" t="str">
        <f>IF(ISBLANK(Copper_WSP_in_t!AN11), "",Copper_WSP_in_t!AN11/1000)</f>
        <v/>
      </c>
      <c r="AO11" s="18" t="str">
        <f>IF(ISBLANK(Copper_WSP_in_t!AO11), "",Copper_WSP_in_t!AO11/1000)</f>
        <v/>
      </c>
      <c r="AP11" s="18" t="str">
        <f>IF(ISBLANK(Copper_WSP_in_t!AP11), "",Copper_WSP_in_t!AP11/1000)</f>
        <v/>
      </c>
      <c r="AQ11" s="18" t="str">
        <f>IF(ISBLANK(Copper_WSP_in_t!AQ11), "",Copper_WSP_in_t!AQ11/1000)</f>
        <v/>
      </c>
      <c r="AR11" s="18" t="str">
        <f>IF(ISBLANK(Copper_WSP_in_t!AR11), "",Copper_WSP_in_t!AR11/1000)</f>
        <v/>
      </c>
      <c r="AS11" s="18" t="str">
        <f>IF(ISBLANK(Copper_WSP_in_t!AS11), "",Copper_WSP_in_t!AS11/1000)</f>
        <v/>
      </c>
      <c r="AT11" s="18">
        <f>IF(ISBLANK(Copper_WSP_in_t!AT11), "",Copper_WSP_in_t!AT11/1000)</f>
        <v>0</v>
      </c>
      <c r="AU11" s="18">
        <f>IF(ISBLANK(Copper_WSP_in_t!AU11), "",Copper_WSP_in_t!AU11/1000)</f>
        <v>0</v>
      </c>
      <c r="AV11" s="18">
        <f>IF(ISBLANK(Copper_WSP_in_t!AV11), "",Copper_WSP_in_t!AV11/1000)</f>
        <v>0</v>
      </c>
      <c r="AW11" s="18">
        <f>IF(ISBLANK(Copper_WSP_in_t!AW11), "",Copper_WSP_in_t!AW11/1000)</f>
        <v>0</v>
      </c>
      <c r="AX11" s="18">
        <f>IF(ISBLANK(Copper_WSP_in_t!AX11), "",Copper_WSP_in_t!AX11/1000)</f>
        <v>0</v>
      </c>
      <c r="AY11" s="18">
        <f>IF(ISBLANK(Copper_WSP_in_t!AY11), "",Copper_WSP_in_t!AY11/1000)</f>
        <v>0</v>
      </c>
      <c r="AZ11" s="18">
        <f>IF(ISBLANK(Copper_WSP_in_t!AZ11), "",Copper_WSP_in_t!AZ11/1000)</f>
        <v>0</v>
      </c>
      <c r="BA11" s="18">
        <f>IF(ISBLANK(Copper_WSP_in_t!BA11), "",Copper_WSP_in_t!BA11/1000)</f>
        <v>0</v>
      </c>
      <c r="BB11" s="18">
        <f>IF(ISBLANK(Copper_WSP_in_t!BB11), "",Copper_WSP_in_t!BB11/1000)</f>
        <v>0</v>
      </c>
      <c r="BC11" s="18">
        <f>IF(ISBLANK(Copper_WSP_in_t!BC11), "",Copper_WSP_in_t!BC11/1000)</f>
        <v>0</v>
      </c>
      <c r="BD11" s="18">
        <f>IF(ISBLANK(Copper_WSP_in_t!BD11), "",Copper_WSP_in_t!BD11/1000)</f>
        <v>0</v>
      </c>
      <c r="BE11" s="18">
        <f>IF(ISBLANK(Copper_WSP_in_t!BE11), "",Copper_WSP_in_t!BE11/1000)</f>
        <v>0</v>
      </c>
      <c r="BF11" s="18">
        <f>IF(ISBLANK(Copper_WSP_in_t!BF11), "",Copper_WSP_in_t!BF11/1000)</f>
        <v>0</v>
      </c>
      <c r="BG11" s="18">
        <f>IF(ISBLANK(Copper_WSP_in_t!BG11), "",Copper_WSP_in_t!BG11/1000)</f>
        <v>0</v>
      </c>
      <c r="BH11" s="18">
        <f>IF(ISBLANK(Copper_WSP_in_t!BH11), "",Copper_WSP_in_t!BH11/1000)</f>
        <v>0</v>
      </c>
      <c r="BI11" s="18">
        <f>IF(ISBLANK(Copper_WSP_in_t!BI11), "",Copper_WSP_in_t!BI11/1000)</f>
        <v>0</v>
      </c>
      <c r="BJ11" s="18">
        <f>IF(ISBLANK(Copper_WSP_in_t!BJ11), "",Copper_WSP_in_t!BJ11/1000)</f>
        <v>0</v>
      </c>
      <c r="BK11" s="18">
        <f>IF(ISBLANK(Copper_WSP_in_t!BK11), "",Copper_WSP_in_t!BK11/1000)</f>
        <v>0</v>
      </c>
    </row>
    <row r="12" spans="1:64" x14ac:dyDescent="0.25">
      <c r="A12" s="1" t="s">
        <v>8</v>
      </c>
      <c r="B12" s="1" t="s">
        <v>6</v>
      </c>
      <c r="C12" s="18" t="str">
        <f>IF(ISBLANK(Copper_WSP_in_t!C12), "",Copper_WSP_in_t!C12/1000)</f>
        <v/>
      </c>
      <c r="D12" s="18" t="str">
        <f>IF(ISBLANK(Copper_WSP_in_t!D12), "",Copper_WSP_in_t!D12/1000)</f>
        <v/>
      </c>
      <c r="E12" s="18" t="str">
        <f>IF(ISBLANK(Copper_WSP_in_t!E12), "",Copper_WSP_in_t!E12/1000)</f>
        <v/>
      </c>
      <c r="F12" s="18" t="str">
        <f>IF(ISBLANK(Copper_WSP_in_t!F12), "",Copper_WSP_in_t!F12/1000)</f>
        <v/>
      </c>
      <c r="G12" s="18" t="str">
        <f>IF(ISBLANK(Copper_WSP_in_t!G12), "",Copper_WSP_in_t!G12/1000)</f>
        <v/>
      </c>
      <c r="H12" s="18" t="str">
        <f>IF(ISBLANK(Copper_WSP_in_t!H12), "",Copper_WSP_in_t!H12/1000)</f>
        <v/>
      </c>
      <c r="I12" s="18" t="str">
        <f>IF(ISBLANK(Copper_WSP_in_t!I12), "",Copper_WSP_in_t!I12/1000)</f>
        <v/>
      </c>
      <c r="J12" s="18" t="str">
        <f>IF(ISBLANK(Copper_WSP_in_t!J12), "",Copper_WSP_in_t!J12/1000)</f>
        <v/>
      </c>
      <c r="K12" s="18" t="str">
        <f>IF(ISBLANK(Copper_WSP_in_t!K12), "",Copper_WSP_in_t!K12/1000)</f>
        <v/>
      </c>
      <c r="L12" s="18" t="str">
        <f>IF(ISBLANK(Copper_WSP_in_t!L12), "",Copper_WSP_in_t!L12/1000)</f>
        <v/>
      </c>
      <c r="M12" s="18" t="str">
        <f>IF(ISBLANK(Copper_WSP_in_t!M12), "",Copper_WSP_in_t!M12/1000)</f>
        <v/>
      </c>
      <c r="N12" s="18" t="str">
        <f>IF(ISBLANK(Copper_WSP_in_t!N12), "",Copper_WSP_in_t!N12/1000)</f>
        <v/>
      </c>
      <c r="O12" s="18" t="str">
        <f>IF(ISBLANK(Copper_WSP_in_t!O12), "",Copper_WSP_in_t!O12/1000)</f>
        <v/>
      </c>
      <c r="P12" s="18" t="str">
        <f>IF(ISBLANK(Copper_WSP_in_t!P12), "",Copper_WSP_in_t!P12/1000)</f>
        <v/>
      </c>
      <c r="Q12" s="18" t="str">
        <f>IF(ISBLANK(Copper_WSP_in_t!Q12), "",Copper_WSP_in_t!Q12/1000)</f>
        <v/>
      </c>
      <c r="R12" s="18" t="str">
        <f>IF(ISBLANK(Copper_WSP_in_t!R12), "",Copper_WSP_in_t!R12/1000)</f>
        <v/>
      </c>
      <c r="S12" s="18" t="str">
        <f>IF(ISBLANK(Copper_WSP_in_t!S12), "",Copper_WSP_in_t!S12/1000)</f>
        <v/>
      </c>
      <c r="T12" s="18" t="str">
        <f>IF(ISBLANK(Copper_WSP_in_t!T12), "",Copper_WSP_in_t!T12/1000)</f>
        <v/>
      </c>
      <c r="U12" s="18" t="str">
        <f>IF(ISBLANK(Copper_WSP_in_t!U12), "",Copper_WSP_in_t!U12/1000)</f>
        <v/>
      </c>
      <c r="V12" s="18" t="str">
        <f>IF(ISBLANK(Copper_WSP_in_t!V12), "",Copper_WSP_in_t!V12/1000)</f>
        <v/>
      </c>
      <c r="W12" s="18" t="str">
        <f>IF(ISBLANK(Copper_WSP_in_t!W12), "",Copper_WSP_in_t!W12/1000)</f>
        <v/>
      </c>
      <c r="X12" s="18" t="str">
        <f>IF(ISBLANK(Copper_WSP_in_t!X12), "",Copper_WSP_in_t!X12/1000)</f>
        <v/>
      </c>
      <c r="Y12" s="18" t="str">
        <f>IF(ISBLANK(Copper_WSP_in_t!Y12), "",Copper_WSP_in_t!Y12/1000)</f>
        <v/>
      </c>
      <c r="Z12" s="18" t="str">
        <f>IF(ISBLANK(Copper_WSP_in_t!Z12), "",Copper_WSP_in_t!Z12/1000)</f>
        <v/>
      </c>
      <c r="AA12" s="18" t="str">
        <f>IF(ISBLANK(Copper_WSP_in_t!AA12), "",Copper_WSP_in_t!AA12/1000)</f>
        <v/>
      </c>
      <c r="AB12" s="18" t="str">
        <f>IF(ISBLANK(Copper_WSP_in_t!AB12), "",Copper_WSP_in_t!AB12/1000)</f>
        <v/>
      </c>
      <c r="AC12" s="18" t="str">
        <f>IF(ISBLANK(Copper_WSP_in_t!AC12), "",Copper_WSP_in_t!AC12/1000)</f>
        <v/>
      </c>
      <c r="AD12" s="18" t="str">
        <f>IF(ISBLANK(Copper_WSP_in_t!AD12), "",Copper_WSP_in_t!AD12/1000)</f>
        <v/>
      </c>
      <c r="AE12" s="18" t="str">
        <f>IF(ISBLANK(Copper_WSP_in_t!AE12), "",Copper_WSP_in_t!AE12/1000)</f>
        <v/>
      </c>
      <c r="AF12" s="18" t="str">
        <f>IF(ISBLANK(Copper_WSP_in_t!AF12), "",Copper_WSP_in_t!AF12/1000)</f>
        <v/>
      </c>
      <c r="AG12" s="18" t="str">
        <f>IF(ISBLANK(Copper_WSP_in_t!AG12), "",Copper_WSP_in_t!AG12/1000)</f>
        <v/>
      </c>
      <c r="AH12" s="18" t="str">
        <f>IF(ISBLANK(Copper_WSP_in_t!AH12), "",Copper_WSP_in_t!AH12/1000)</f>
        <v/>
      </c>
      <c r="AI12" s="18" t="str">
        <f>IF(ISBLANK(Copper_WSP_in_t!AI12), "",Copper_WSP_in_t!AI12/1000)</f>
        <v/>
      </c>
      <c r="AJ12" s="18" t="str">
        <f>IF(ISBLANK(Copper_WSP_in_t!AJ12), "",Copper_WSP_in_t!AJ12/1000)</f>
        <v/>
      </c>
      <c r="AK12" s="18" t="str">
        <f>IF(ISBLANK(Copper_WSP_in_t!AK12), "",Copper_WSP_in_t!AK12/1000)</f>
        <v/>
      </c>
      <c r="AL12" s="18" t="str">
        <f>IF(ISBLANK(Copper_WSP_in_t!AL12), "",Copper_WSP_in_t!AL12/1000)</f>
        <v/>
      </c>
      <c r="AM12" s="18" t="str">
        <f>IF(ISBLANK(Copper_WSP_in_t!AM12), "",Copper_WSP_in_t!AM12/1000)</f>
        <v/>
      </c>
      <c r="AN12" s="18" t="str">
        <f>IF(ISBLANK(Copper_WSP_in_t!AN12), "",Copper_WSP_in_t!AN12/1000)</f>
        <v/>
      </c>
      <c r="AO12" s="18" t="str">
        <f>IF(ISBLANK(Copper_WSP_in_t!AO12), "",Copper_WSP_in_t!AO12/1000)</f>
        <v/>
      </c>
      <c r="AP12" s="18" t="str">
        <f>IF(ISBLANK(Copper_WSP_in_t!AP12), "",Copper_WSP_in_t!AP12/1000)</f>
        <v/>
      </c>
      <c r="AQ12" s="18" t="str">
        <f>IF(ISBLANK(Copper_WSP_in_t!AQ12), "",Copper_WSP_in_t!AQ12/1000)</f>
        <v/>
      </c>
      <c r="AR12" s="18" t="str">
        <f>IF(ISBLANK(Copper_WSP_in_t!AR12), "",Copper_WSP_in_t!AR12/1000)</f>
        <v/>
      </c>
      <c r="AS12" s="18" t="str">
        <f>IF(ISBLANK(Copper_WSP_in_t!AS12), "",Copper_WSP_in_t!AS12/1000)</f>
        <v/>
      </c>
      <c r="AT12" s="18">
        <f>IF(ISBLANK(Copper_WSP_in_t!AT12), "",Copper_WSP_in_t!AT12/1000)</f>
        <v>0</v>
      </c>
      <c r="AU12" s="18">
        <f>IF(ISBLANK(Copper_WSP_in_t!AU12), "",Copper_WSP_in_t!AU12/1000)</f>
        <v>7.5</v>
      </c>
      <c r="AV12" s="18">
        <f>IF(ISBLANK(Copper_WSP_in_t!AV12), "",Copper_WSP_in_t!AV12/1000)</f>
        <v>9.8810000000000002</v>
      </c>
      <c r="AW12" s="18">
        <f>IF(ISBLANK(Copper_WSP_in_t!AW12), "",Copper_WSP_in_t!AW12/1000)</f>
        <v>8.7910000000000004</v>
      </c>
      <c r="AX12" s="18">
        <f>IF(ISBLANK(Copper_WSP_in_t!AX12), "",Copper_WSP_in_t!AX12/1000)</f>
        <v>6.9539999999999997</v>
      </c>
      <c r="AY12" s="18">
        <f>IF(ISBLANK(Copper_WSP_in_t!AY12), "",Copper_WSP_in_t!AY12/1000)</f>
        <v>5.9450000000000003</v>
      </c>
      <c r="AZ12" s="18">
        <f>IF(ISBLANK(Copper_WSP_in_t!AZ12), "",Copper_WSP_in_t!AZ12/1000)</f>
        <v>6.8579999999999997</v>
      </c>
      <c r="BA12" s="18">
        <f>IF(ISBLANK(Copper_WSP_in_t!BA12), "",Copper_WSP_in_t!BA12/1000)</f>
        <v>7.6440000000000001</v>
      </c>
      <c r="BB12" s="18">
        <f>IF(ISBLANK(Copper_WSP_in_t!BB12), "",Copper_WSP_in_t!BB12/1000)</f>
        <v>8.8759999999999994</v>
      </c>
      <c r="BC12" s="18">
        <f>IF(ISBLANK(Copper_WSP_in_t!BC12), "",Copper_WSP_in_t!BC12/1000)</f>
        <v>10.074999999999999</v>
      </c>
      <c r="BD12" s="18">
        <f>IF(ISBLANK(Copper_WSP_in_t!BD12), "",Copper_WSP_in_t!BD12/1000)</f>
        <v>10.771000000000001</v>
      </c>
      <c r="BE12" s="18">
        <f>IF(ISBLANK(Copper_WSP_in_t!BE12), "",Copper_WSP_in_t!BE12/1000)</f>
        <v>9.8140000000000001</v>
      </c>
      <c r="BF12" s="18">
        <f>IF(ISBLANK(Copper_WSP_in_t!BF12), "",Copper_WSP_in_t!BF12/1000)</f>
        <v>11.601000000000001</v>
      </c>
      <c r="BG12" s="18">
        <f>IF(ISBLANK(Copper_WSP_in_t!BG12), "",Copper_WSP_in_t!BG12/1000)</f>
        <v>12.92</v>
      </c>
      <c r="BH12" s="18">
        <f>IF(ISBLANK(Copper_WSP_in_t!BH12), "",Copper_WSP_in_t!BH12/1000)</f>
        <v>12.051</v>
      </c>
      <c r="BI12" s="18">
        <f>IF(ISBLANK(Copper_WSP_in_t!BI12), "",Copper_WSP_in_t!BI12/1000)</f>
        <v>8.8309999999999995</v>
      </c>
      <c r="BJ12" s="18">
        <f>IF(ISBLANK(Copper_WSP_in_t!BJ12), "",Copper_WSP_in_t!BJ12/1000)</f>
        <v>0</v>
      </c>
      <c r="BK12" s="18">
        <f>IF(ISBLANK(Copper_WSP_in_t!BK12), "",Copper_WSP_in_t!BK12/1000)</f>
        <v>0</v>
      </c>
    </row>
    <row r="13" spans="1:64" x14ac:dyDescent="0.25">
      <c r="A13" s="1" t="s">
        <v>9</v>
      </c>
      <c r="B13" s="1" t="s">
        <v>69</v>
      </c>
      <c r="C13" s="18" t="str">
        <f>IF(ISBLANK(Copper_WSP_in_t!C13), "",Copper_WSP_in_t!C13/1000)</f>
        <v/>
      </c>
      <c r="D13" s="18" t="str">
        <f>IF(ISBLANK(Copper_WSP_in_t!D13), "",Copper_WSP_in_t!D13/1000)</f>
        <v/>
      </c>
      <c r="E13" s="18" t="str">
        <f>IF(ISBLANK(Copper_WSP_in_t!E13), "",Copper_WSP_in_t!E13/1000)</f>
        <v/>
      </c>
      <c r="F13" s="18" t="str">
        <f>IF(ISBLANK(Copper_WSP_in_t!F13), "",Copper_WSP_in_t!F13/1000)</f>
        <v/>
      </c>
      <c r="G13" s="18" t="str">
        <f>IF(ISBLANK(Copper_WSP_in_t!G13), "",Copper_WSP_in_t!G13/1000)</f>
        <v/>
      </c>
      <c r="H13" s="18" t="str">
        <f>IF(ISBLANK(Copper_WSP_in_t!H13), "",Copper_WSP_in_t!H13/1000)</f>
        <v/>
      </c>
      <c r="I13" s="18" t="str">
        <f>IF(ISBLANK(Copper_WSP_in_t!I13), "",Copper_WSP_in_t!I13/1000)</f>
        <v/>
      </c>
      <c r="J13" s="18" t="str">
        <f>IF(ISBLANK(Copper_WSP_in_t!J13), "",Copper_WSP_in_t!J13/1000)</f>
        <v/>
      </c>
      <c r="K13" s="18" t="str">
        <f>IF(ISBLANK(Copper_WSP_in_t!K13), "",Copper_WSP_in_t!K13/1000)</f>
        <v/>
      </c>
      <c r="L13" s="18" t="str">
        <f>IF(ISBLANK(Copper_WSP_in_t!L13), "",Copper_WSP_in_t!L13/1000)</f>
        <v/>
      </c>
      <c r="M13" s="18" t="str">
        <f>IF(ISBLANK(Copper_WSP_in_t!M13), "",Copper_WSP_in_t!M13/1000)</f>
        <v/>
      </c>
      <c r="N13" s="18" t="str">
        <f>IF(ISBLANK(Copper_WSP_in_t!N13), "",Copper_WSP_in_t!N13/1000)</f>
        <v/>
      </c>
      <c r="O13" s="18" t="str">
        <f>IF(ISBLANK(Copper_WSP_in_t!O13), "",Copper_WSP_in_t!O13/1000)</f>
        <v/>
      </c>
      <c r="P13" s="18" t="str">
        <f>IF(ISBLANK(Copper_WSP_in_t!P13), "",Copper_WSP_in_t!P13/1000)</f>
        <v/>
      </c>
      <c r="Q13" s="18" t="str">
        <f>IF(ISBLANK(Copper_WSP_in_t!Q13), "",Copper_WSP_in_t!Q13/1000)</f>
        <v/>
      </c>
      <c r="R13" s="18" t="str">
        <f>IF(ISBLANK(Copper_WSP_in_t!R13), "",Copper_WSP_in_t!R13/1000)</f>
        <v/>
      </c>
      <c r="S13" s="18">
        <f>IF(ISBLANK(Copper_WSP_in_t!S13), "",Copper_WSP_in_t!S13/1000)</f>
        <v>151.77205050000001</v>
      </c>
      <c r="T13" s="18">
        <f>IF(ISBLANK(Copper_WSP_in_t!T13), "",Copper_WSP_in_t!T13/1000)</f>
        <v>152.13492449999998</v>
      </c>
      <c r="U13" s="18">
        <f>IF(ISBLANK(Copper_WSP_in_t!U13), "",Copper_WSP_in_t!U13/1000)</f>
        <v>164.4</v>
      </c>
      <c r="V13" s="18">
        <f>IF(ISBLANK(Copper_WSP_in_t!V13), "",Copper_WSP_in_t!V13/1000)</f>
        <v>167.1</v>
      </c>
      <c r="W13" s="18">
        <f>IF(ISBLANK(Copper_WSP_in_t!W13), "",Copper_WSP_in_t!W13/1000)</f>
        <v>174.9</v>
      </c>
      <c r="X13" s="18">
        <f>IF(ISBLANK(Copper_WSP_in_t!X13), "",Copper_WSP_in_t!X13/1000)</f>
        <v>172.2</v>
      </c>
      <c r="Y13" s="18">
        <f>IF(ISBLANK(Copper_WSP_in_t!Y13), "",Copper_WSP_in_t!Y13/1000)</f>
        <v>175.5</v>
      </c>
      <c r="Z13" s="18">
        <f>IF(ISBLANK(Copper_WSP_in_t!Z13), "",Copper_WSP_in_t!Z13/1000)</f>
        <v>173.6</v>
      </c>
      <c r="AA13" s="18">
        <f>IF(ISBLANK(Copper_WSP_in_t!AA13), "",Copper_WSP_in_t!AA13/1000)</f>
        <v>181.6</v>
      </c>
      <c r="AB13" s="18">
        <f>IF(ISBLANK(Copper_WSP_in_t!AB13), "",Copper_WSP_in_t!AB13/1000)</f>
        <v>167.7</v>
      </c>
      <c r="AC13" s="18">
        <f>IF(ISBLANK(Copper_WSP_in_t!AC13), "",Copper_WSP_in_t!AC13/1000)</f>
        <v>169.6</v>
      </c>
      <c r="AD13" s="18">
        <f>IF(ISBLANK(Copper_WSP_in_t!AD13), "",Copper_WSP_in_t!AD13/1000)</f>
        <v>172.9</v>
      </c>
      <c r="AE13" s="18">
        <f>IF(ISBLANK(Copper_WSP_in_t!AE13), "",Copper_WSP_in_t!AE13/1000)</f>
        <v>177.8</v>
      </c>
      <c r="AF13" s="18">
        <f>IF(ISBLANK(Copper_WSP_in_t!AF13), "",Copper_WSP_in_t!AF13/1000)</f>
        <v>203</v>
      </c>
      <c r="AG13" s="18">
        <f>IF(ISBLANK(Copper_WSP_in_t!AG13), "",Copper_WSP_in_t!AG13/1000)</f>
        <v>192</v>
      </c>
      <c r="AH13" s="18">
        <f>IF(ISBLANK(Copper_WSP_in_t!AH13), "",Copper_WSP_in_t!AH13/1000)</f>
        <v>195</v>
      </c>
      <c r="AI13" s="18">
        <f>IF(ISBLANK(Copper_WSP_in_t!AI13), "",Copper_WSP_in_t!AI13/1000)</f>
        <v>304</v>
      </c>
      <c r="AJ13" s="18">
        <f>IF(ISBLANK(Copper_WSP_in_t!AJ13), "",Copper_WSP_in_t!AJ13/1000)</f>
        <v>323</v>
      </c>
      <c r="AK13" s="18">
        <f>IF(ISBLANK(Copper_WSP_in_t!AK13), "",Copper_WSP_in_t!AK13/1000)</f>
        <v>315</v>
      </c>
      <c r="AL13" s="18">
        <f>IF(ISBLANK(Copper_WSP_in_t!AL13), "",Copper_WSP_in_t!AL13/1000)</f>
        <v>215</v>
      </c>
      <c r="AM13" s="18">
        <f>IF(ISBLANK(Copper_WSP_in_t!AM13), "",Copper_WSP_in_t!AM13/1000)</f>
        <v>289</v>
      </c>
      <c r="AN13" s="18">
        <f>IF(ISBLANK(Copper_WSP_in_t!AN13), "",Copper_WSP_in_t!AN13/1000)</f>
        <v>208.4</v>
      </c>
      <c r="AO13" s="18">
        <f>IF(ISBLANK(Copper_WSP_in_t!AO13), "",Copper_WSP_in_t!AO13/1000)</f>
        <v>232</v>
      </c>
      <c r="AP13" s="18">
        <f>IF(ISBLANK(Copper_WSP_in_t!AP13), "",Copper_WSP_in_t!AP13/1000)</f>
        <v>332</v>
      </c>
      <c r="AQ13" s="18">
        <f>IF(ISBLANK(Copper_WSP_in_t!AQ13), "",Copper_WSP_in_t!AQ13/1000)</f>
        <v>394</v>
      </c>
      <c r="AR13" s="18">
        <f>IF(ISBLANK(Copper_WSP_in_t!AR13), "",Copper_WSP_in_t!AR13/1000)</f>
        <v>455</v>
      </c>
      <c r="AS13" s="18">
        <f>IF(ISBLANK(Copper_WSP_in_t!AS13), "",Copper_WSP_in_t!AS13/1000)</f>
        <v>458</v>
      </c>
      <c r="AT13" s="18">
        <f>IF(ISBLANK(Copper_WSP_in_t!AT13), "",Copper_WSP_in_t!AT13/1000)</f>
        <v>435</v>
      </c>
      <c r="AU13" s="18">
        <f>IF(ISBLANK(Copper_WSP_in_t!AU13), "",Copper_WSP_in_t!AU13/1000)</f>
        <v>443</v>
      </c>
      <c r="AV13" s="18">
        <f>IF(ISBLANK(Copper_WSP_in_t!AV13), "",Copper_WSP_in_t!AV13/1000)</f>
        <v>410</v>
      </c>
      <c r="AW13" s="18">
        <f>IF(ISBLANK(Copper_WSP_in_t!AW13), "",Copper_WSP_in_t!AW13/1000)</f>
        <v>377</v>
      </c>
      <c r="AX13" s="18">
        <f>IF(ISBLANK(Copper_WSP_in_t!AX13), "",Copper_WSP_in_t!AX13/1000)</f>
        <v>399</v>
      </c>
      <c r="AY13" s="18">
        <f>IF(ISBLANK(Copper_WSP_in_t!AY13), "",Copper_WSP_in_t!AY13/1000)</f>
        <v>449</v>
      </c>
      <c r="AZ13" s="18">
        <f>IF(ISBLANK(Copper_WSP_in_t!AZ13), "",Copper_WSP_in_t!AZ13/1000)</f>
        <v>422</v>
      </c>
      <c r="BA13" s="18">
        <f>IF(ISBLANK(Copper_WSP_in_t!BA13), "",Copper_WSP_in_t!BA13/1000)</f>
        <v>410</v>
      </c>
      <c r="BB13" s="18">
        <f>IF(ISBLANK(Copper_WSP_in_t!BB13), "",Copper_WSP_in_t!BB13/1000)</f>
        <v>442</v>
      </c>
      <c r="BC13" s="18">
        <f>IF(ISBLANK(Copper_WSP_in_t!BC13), "",Copper_WSP_in_t!BC13/1000)</f>
        <v>422</v>
      </c>
      <c r="BD13" s="18">
        <f>IF(ISBLANK(Copper_WSP_in_t!BD13), "",Copper_WSP_in_t!BD13/1000)</f>
        <v>446</v>
      </c>
      <c r="BE13" s="18">
        <f>IF(ISBLANK(Copper_WSP_in_t!BE13), "",Copper_WSP_in_t!BE13/1000)</f>
        <v>468</v>
      </c>
      <c r="BF13" s="18">
        <f>IF(ISBLANK(Copper_WSP_in_t!BF13), "",Copper_WSP_in_t!BF13/1000)</f>
        <v>433</v>
      </c>
      <c r="BG13" s="18">
        <f>IF(ISBLANK(Copper_WSP_in_t!BG13), "",Copper_WSP_in_t!BG13/1000)</f>
        <v>445</v>
      </c>
      <c r="BH13" s="18">
        <f>IF(ISBLANK(Copper_WSP_in_t!BH13), "",Copper_WSP_in_t!BH13/1000)</f>
        <v>360</v>
      </c>
      <c r="BI13" s="18">
        <f>IF(ISBLANK(Copper_WSP_in_t!BI13), "",Copper_WSP_in_t!BI13/1000)</f>
        <v>361</v>
      </c>
      <c r="BJ13" s="18">
        <f>IF(ISBLANK(Copper_WSP_in_t!BJ13), "",Copper_WSP_in_t!BJ13/1000)</f>
        <v>401</v>
      </c>
      <c r="BK13" s="18">
        <f>IF(ISBLANK(Copper_WSP_in_t!BK13), "",Copper_WSP_in_t!BK13/1000)</f>
        <v>402</v>
      </c>
    </row>
    <row r="14" spans="1:64" x14ac:dyDescent="0.25">
      <c r="A14" s="1" t="s">
        <v>9</v>
      </c>
      <c r="B14" s="1" t="s">
        <v>70</v>
      </c>
      <c r="C14" s="18" t="str">
        <f>IF(ISBLANK(Copper_WSP_in_t!C14), "",Copper_WSP_in_t!C14/1000)</f>
        <v/>
      </c>
      <c r="D14" s="18" t="str">
        <f>IF(ISBLANK(Copper_WSP_in_t!D14), "",Copper_WSP_in_t!D14/1000)</f>
        <v/>
      </c>
      <c r="E14" s="18" t="str">
        <f>IF(ISBLANK(Copper_WSP_in_t!E14), "",Copper_WSP_in_t!E14/1000)</f>
        <v/>
      </c>
      <c r="F14" s="18" t="str">
        <f>IF(ISBLANK(Copper_WSP_in_t!F14), "",Copper_WSP_in_t!F14/1000)</f>
        <v/>
      </c>
      <c r="G14" s="18" t="str">
        <f>IF(ISBLANK(Copper_WSP_in_t!G14), "",Copper_WSP_in_t!G14/1000)</f>
        <v/>
      </c>
      <c r="H14" s="18" t="str">
        <f>IF(ISBLANK(Copper_WSP_in_t!H14), "",Copper_WSP_in_t!H14/1000)</f>
        <v/>
      </c>
      <c r="I14" s="18" t="str">
        <f>IF(ISBLANK(Copper_WSP_in_t!I14), "",Copper_WSP_in_t!I14/1000)</f>
        <v/>
      </c>
      <c r="J14" s="18" t="str">
        <f>IF(ISBLANK(Copper_WSP_in_t!J14), "",Copper_WSP_in_t!J14/1000)</f>
        <v/>
      </c>
      <c r="K14" s="18" t="str">
        <f>IF(ISBLANK(Copper_WSP_in_t!K14), "",Copper_WSP_in_t!K14/1000)</f>
        <v/>
      </c>
      <c r="L14" s="18" t="str">
        <f>IF(ISBLANK(Copper_WSP_in_t!L14), "",Copper_WSP_in_t!L14/1000)</f>
        <v/>
      </c>
      <c r="M14" s="18" t="str">
        <f>IF(ISBLANK(Copper_WSP_in_t!M14), "",Copper_WSP_in_t!M14/1000)</f>
        <v/>
      </c>
      <c r="N14" s="18" t="str">
        <f>IF(ISBLANK(Copper_WSP_in_t!N14), "",Copper_WSP_in_t!N14/1000)</f>
        <v/>
      </c>
      <c r="O14" s="18" t="str">
        <f>IF(ISBLANK(Copper_WSP_in_t!O14), "",Copper_WSP_in_t!O14/1000)</f>
        <v/>
      </c>
      <c r="P14" s="18" t="str">
        <f>IF(ISBLANK(Copper_WSP_in_t!P14), "",Copper_WSP_in_t!P14/1000)</f>
        <v/>
      </c>
      <c r="Q14" s="18" t="str">
        <f>IF(ISBLANK(Copper_WSP_in_t!Q14), "",Copper_WSP_in_t!Q14/1000)</f>
        <v/>
      </c>
      <c r="R14" s="18" t="str">
        <f>IF(ISBLANK(Copper_WSP_in_t!R14), "",Copper_WSP_in_t!R14/1000)</f>
        <v/>
      </c>
      <c r="S14" s="18">
        <f>IF(ISBLANK(Copper_WSP_in_t!S14), "",Copper_WSP_in_t!S14/1000)</f>
        <v>2.7215549999999999</v>
      </c>
      <c r="T14" s="18">
        <f>IF(ISBLANK(Copper_WSP_in_t!T14), "",Copper_WSP_in_t!T14/1000)</f>
        <v>3.7194585</v>
      </c>
      <c r="U14" s="18">
        <f>IF(ISBLANK(Copper_WSP_in_t!U14), "",Copper_WSP_in_t!U14/1000)</f>
        <v>2.8</v>
      </c>
      <c r="V14" s="18">
        <f>IF(ISBLANK(Copper_WSP_in_t!V14), "",Copper_WSP_in_t!V14/1000)</f>
        <v>6.3</v>
      </c>
      <c r="W14" s="18">
        <f>IF(ISBLANK(Copper_WSP_in_t!W14), "",Copper_WSP_in_t!W14/1000)</f>
        <v>7.1</v>
      </c>
      <c r="X14" s="18">
        <f>IF(ISBLANK(Copper_WSP_in_t!X14), "",Copper_WSP_in_t!X14/1000)</f>
        <v>5</v>
      </c>
      <c r="Y14" s="18">
        <f>IF(ISBLANK(Copper_WSP_in_t!Y14), "",Copper_WSP_in_t!Y14/1000)</f>
        <v>4.8</v>
      </c>
      <c r="Z14" s="18">
        <f>IF(ISBLANK(Copper_WSP_in_t!Z14), "",Copper_WSP_in_t!Z14/1000)</f>
        <v>5</v>
      </c>
      <c r="AA14" s="18">
        <f>IF(ISBLANK(Copper_WSP_in_t!AA14), "",Copper_WSP_in_t!AA14/1000)</f>
        <v>5</v>
      </c>
      <c r="AB14" s="18">
        <f>IF(ISBLANK(Copper_WSP_in_t!AB14), "",Copper_WSP_in_t!AB14/1000)</f>
        <v>7.7</v>
      </c>
      <c r="AC14" s="18">
        <f>IF(ISBLANK(Copper_WSP_in_t!AC14), "",Copper_WSP_in_t!AC14/1000)</f>
        <v>9.1999999999999993</v>
      </c>
      <c r="AD14" s="18">
        <f>IF(ISBLANK(Copper_WSP_in_t!AD14), "",Copper_WSP_in_t!AD14/1000)</f>
        <v>8.5</v>
      </c>
      <c r="AE14" s="18">
        <f>IF(ISBLANK(Copper_WSP_in_t!AE14), "",Copper_WSP_in_t!AE14/1000)</f>
        <v>9</v>
      </c>
      <c r="AF14" s="18">
        <f>IF(ISBLANK(Copper_WSP_in_t!AF14), "",Copper_WSP_in_t!AF14/1000)</f>
        <v>1</v>
      </c>
      <c r="AG14" s="18">
        <f>IF(ISBLANK(Copper_WSP_in_t!AG14), "",Copper_WSP_in_t!AG14/1000)</f>
        <v>10</v>
      </c>
      <c r="AH14" s="18">
        <f>IF(ISBLANK(Copper_WSP_in_t!AH14), "",Copper_WSP_in_t!AH14/1000)</f>
        <v>10</v>
      </c>
      <c r="AI14" s="18">
        <f>IF(ISBLANK(Copper_WSP_in_t!AI14), "",Copper_WSP_in_t!AI14/1000)</f>
        <v>10</v>
      </c>
      <c r="AJ14" s="18">
        <f>IF(ISBLANK(Copper_WSP_in_t!AJ14), "",Copper_WSP_in_t!AJ14/1000)</f>
        <v>10</v>
      </c>
      <c r="AK14" s="18">
        <f>IF(ISBLANK(Copper_WSP_in_t!AK14), "",Copper_WSP_in_t!AK14/1000)</f>
        <v>9.6</v>
      </c>
      <c r="AL14" s="18">
        <f>IF(ISBLANK(Copper_WSP_in_t!AL14), "",Copper_WSP_in_t!AL14/1000)</f>
        <v>1.2</v>
      </c>
      <c r="AM14" s="18">
        <f>IF(ISBLANK(Copper_WSP_in_t!AM14), "",Copper_WSP_in_t!AM14/1000)</f>
        <v>1.2</v>
      </c>
      <c r="AN14" s="18">
        <f>IF(ISBLANK(Copper_WSP_in_t!AN14), "",Copper_WSP_in_t!AN14/1000)</f>
        <v>1</v>
      </c>
      <c r="AO14" s="18">
        <f>IF(ISBLANK(Copper_WSP_in_t!AO14), "",Copper_WSP_in_t!AO14/1000)</f>
        <v>1</v>
      </c>
      <c r="AP14" s="18">
        <f>IF(ISBLANK(Copper_WSP_in_t!AP14), "",Copper_WSP_in_t!AP14/1000)</f>
        <v>0</v>
      </c>
      <c r="AQ14" s="18">
        <f>IF(ISBLANK(Copper_WSP_in_t!AQ14), "",Copper_WSP_in_t!AQ14/1000)</f>
        <v>0</v>
      </c>
      <c r="AR14" s="18">
        <f>IF(ISBLANK(Copper_WSP_in_t!AR14), "",Copper_WSP_in_t!AR14/1000)</f>
        <v>0</v>
      </c>
      <c r="AS14" s="18">
        <f>IF(ISBLANK(Copper_WSP_in_t!AS14), "",Copper_WSP_in_t!AS14/1000)</f>
        <v>0</v>
      </c>
      <c r="AT14" s="18">
        <f>IF(ISBLANK(Copper_WSP_in_t!AT14), "",Copper_WSP_in_t!AT14/1000)</f>
        <v>0</v>
      </c>
      <c r="AU14" s="18">
        <f>IF(ISBLANK(Copper_WSP_in_t!AU14), "",Copper_WSP_in_t!AU14/1000)</f>
        <v>0</v>
      </c>
      <c r="AV14" s="18">
        <f>IF(ISBLANK(Copper_WSP_in_t!AV14), "",Copper_WSP_in_t!AV14/1000)</f>
        <v>0</v>
      </c>
      <c r="AW14" s="18">
        <f>IF(ISBLANK(Copper_WSP_in_t!AW14), "",Copper_WSP_in_t!AW14/1000)</f>
        <v>0</v>
      </c>
      <c r="AX14" s="18">
        <f>IF(ISBLANK(Copper_WSP_in_t!AX14), "",Copper_WSP_in_t!AX14/1000)</f>
        <v>0</v>
      </c>
      <c r="AY14" s="18">
        <f>IF(ISBLANK(Copper_WSP_in_t!AY14), "",Copper_WSP_in_t!AY14/1000)</f>
        <v>0</v>
      </c>
      <c r="AZ14" s="18">
        <f>IF(ISBLANK(Copper_WSP_in_t!AZ14), "",Copper_WSP_in_t!AZ14/1000)</f>
        <v>0</v>
      </c>
      <c r="BA14" s="18">
        <f>IF(ISBLANK(Copper_WSP_in_t!BA14), "",Copper_WSP_in_t!BA14/1000)</f>
        <v>0</v>
      </c>
      <c r="BB14" s="18">
        <f>IF(ISBLANK(Copper_WSP_in_t!BB14), "",Copper_WSP_in_t!BB14/1000)</f>
        <v>0</v>
      </c>
      <c r="BC14" s="18">
        <f>IF(ISBLANK(Copper_WSP_in_t!BC14), "",Copper_WSP_in_t!BC14/1000)</f>
        <v>0</v>
      </c>
      <c r="BD14" s="18">
        <f>IF(ISBLANK(Copper_WSP_in_t!BD14), "",Copper_WSP_in_t!BD14/1000)</f>
        <v>0</v>
      </c>
      <c r="BE14" s="18">
        <f>IF(ISBLANK(Copper_WSP_in_t!BE14), "",Copper_WSP_in_t!BE14/1000)</f>
        <v>0</v>
      </c>
      <c r="BF14" s="18">
        <f>IF(ISBLANK(Copper_WSP_in_t!BF14), "",Copper_WSP_in_t!BF14/1000)</f>
        <v>0</v>
      </c>
      <c r="BG14" s="18">
        <f>IF(ISBLANK(Copper_WSP_in_t!BG14), "",Copper_WSP_in_t!BG14/1000)</f>
        <v>0</v>
      </c>
      <c r="BH14" s="18">
        <f>IF(ISBLANK(Copper_WSP_in_t!BH14), "",Copper_WSP_in_t!BH14/1000)</f>
        <v>0</v>
      </c>
      <c r="BI14" s="18">
        <f>IF(ISBLANK(Copper_WSP_in_t!BI14), "",Copper_WSP_in_t!BI14/1000)</f>
        <v>0</v>
      </c>
      <c r="BJ14" s="18">
        <f>IF(ISBLANK(Copper_WSP_in_t!BJ14), "",Copper_WSP_in_t!BJ14/1000)</f>
        <v>0</v>
      </c>
      <c r="BK14" s="18">
        <f>IF(ISBLANK(Copper_WSP_in_t!BK14), "",Copper_WSP_in_t!BK14/1000)</f>
        <v>0</v>
      </c>
    </row>
    <row r="15" spans="1:64" x14ac:dyDescent="0.25">
      <c r="A15" s="1" t="s">
        <v>9</v>
      </c>
      <c r="B15" s="1" t="s">
        <v>6</v>
      </c>
      <c r="C15" s="18">
        <f>IF(ISBLANK(Copper_WSP_in_t!C15), "",Copper_WSP_in_t!C15/1000)</f>
        <v>71.78554905</v>
      </c>
      <c r="D15" s="18">
        <f>IF(ISBLANK(Copper_WSP_in_t!D15), "",Copper_WSP_in_t!D15/1000)</f>
        <v>65.037907020000006</v>
      </c>
      <c r="E15" s="18">
        <f>IF(ISBLANK(Copper_WSP_in_t!E15), "",Copper_WSP_in_t!E15/1000)</f>
        <v>88.739022330000012</v>
      </c>
      <c r="F15" s="18">
        <f>IF(ISBLANK(Copper_WSP_in_t!F15), "",Copper_WSP_in_t!F15/1000)</f>
        <v>89.912012535000002</v>
      </c>
      <c r="G15" s="18">
        <f>IF(ISBLANK(Copper_WSP_in_t!G15), "",Copper_WSP_in_t!G15/1000)</f>
        <v>81.881610914999996</v>
      </c>
      <c r="H15" s="18">
        <f>IF(ISBLANK(Copper_WSP_in_t!H15), "",Copper_WSP_in_t!H15/1000)</f>
        <v>74.592379440000002</v>
      </c>
      <c r="I15" s="18">
        <f>IF(ISBLANK(Copper_WSP_in_t!I15), "",Copper_WSP_in_t!I15/1000)</f>
        <v>91.701888539999999</v>
      </c>
      <c r="J15" s="18">
        <f>IF(ISBLANK(Copper_WSP_in_t!J15), "",Copper_WSP_in_t!J15/1000)</f>
        <v>71.942492054999988</v>
      </c>
      <c r="K15" s="18">
        <f>IF(ISBLANK(Copper_WSP_in_t!K15), "",Copper_WSP_in_t!K15/1000)</f>
        <v>93.004606199999998</v>
      </c>
      <c r="L15" s="18">
        <f>IF(ISBLANK(Copper_WSP_in_t!L15), "",Copper_WSP_in_t!L15/1000)</f>
        <v>115.581719295</v>
      </c>
      <c r="M15" s="18">
        <f>IF(ISBLANK(Copper_WSP_in_t!M15), "",Copper_WSP_in_t!M15/1000)</f>
        <v>111.65179387500001</v>
      </c>
      <c r="N15" s="18">
        <f>IF(ISBLANK(Copper_WSP_in_t!N15), "",Copper_WSP_in_t!N15/1000)</f>
        <v>143.24904742499999</v>
      </c>
      <c r="O15" s="18">
        <f>IF(ISBLANK(Copper_WSP_in_t!O15), "",Copper_WSP_in_t!O15/1000)</f>
        <v>144.65518417499999</v>
      </c>
      <c r="P15" s="18">
        <f>IF(ISBLANK(Copper_WSP_in_t!P15), "",Copper_WSP_in_t!P15/1000)</f>
        <v>162.56755200000001</v>
      </c>
      <c r="Q15" s="18">
        <f>IF(ISBLANK(Copper_WSP_in_t!Q15), "",Copper_WSP_in_t!Q15/1000)</f>
        <v>195.81860380499998</v>
      </c>
      <c r="R15" s="18">
        <f>IF(ISBLANK(Copper_WSP_in_t!R15), "",Copper_WSP_in_t!R15/1000)</f>
        <v>179.91927949499998</v>
      </c>
      <c r="S15" s="18">
        <f>IF(ISBLANK(Copper_WSP_in_t!S15), "",Copper_WSP_in_t!S15/1000)</f>
        <v>154.4936055</v>
      </c>
      <c r="T15" s="18">
        <f>IF(ISBLANK(Copper_WSP_in_t!T15), "",Copper_WSP_in_t!T15/1000)</f>
        <v>155.85438300000001</v>
      </c>
      <c r="U15" s="18">
        <f>IF(ISBLANK(Copper_WSP_in_t!U15), "",Copper_WSP_in_t!U15/1000)</f>
        <v>167.2</v>
      </c>
      <c r="V15" s="18">
        <f>IF(ISBLANK(Copper_WSP_in_t!V15), "",Copper_WSP_in_t!V15/1000)</f>
        <v>173.4</v>
      </c>
      <c r="W15" s="18">
        <f>IF(ISBLANK(Copper_WSP_in_t!W15), "",Copper_WSP_in_t!W15/1000)</f>
        <v>182</v>
      </c>
      <c r="X15" s="18">
        <f>IF(ISBLANK(Copper_WSP_in_t!X15), "",Copper_WSP_in_t!X15/1000)</f>
        <v>177.2</v>
      </c>
      <c r="Y15" s="18">
        <f>IF(ISBLANK(Copper_WSP_in_t!Y15), "",Copper_WSP_in_t!Y15/1000)</f>
        <v>180.3</v>
      </c>
      <c r="Z15" s="18">
        <f>IF(ISBLANK(Copper_WSP_in_t!Z15), "",Copper_WSP_in_t!Z15/1000)</f>
        <v>178.6</v>
      </c>
      <c r="AA15" s="18">
        <f>IF(ISBLANK(Copper_WSP_in_t!AA15), "",Copper_WSP_in_t!AA15/1000)</f>
        <v>186.6</v>
      </c>
      <c r="AB15" s="18">
        <f>IF(ISBLANK(Copper_WSP_in_t!AB15), "",Copper_WSP_in_t!AB15/1000)</f>
        <v>175.4</v>
      </c>
      <c r="AC15" s="18">
        <f>IF(ISBLANK(Copper_WSP_in_t!AC15), "",Copper_WSP_in_t!AC15/1000)</f>
        <v>178.8</v>
      </c>
      <c r="AD15" s="18">
        <f>IF(ISBLANK(Copper_WSP_in_t!AD15), "",Copper_WSP_in_t!AD15/1000)</f>
        <v>181.4</v>
      </c>
      <c r="AE15" s="18">
        <f>IF(ISBLANK(Copper_WSP_in_t!AE15), "",Copper_WSP_in_t!AE15/1000)</f>
        <v>186.8</v>
      </c>
      <c r="AF15" s="18">
        <f>IF(ISBLANK(Copper_WSP_in_t!AF15), "",Copper_WSP_in_t!AF15/1000)</f>
        <v>213</v>
      </c>
      <c r="AG15" s="18">
        <f>IF(ISBLANK(Copper_WSP_in_t!AG15), "",Copper_WSP_in_t!AG15/1000)</f>
        <v>202</v>
      </c>
      <c r="AH15" s="18">
        <f>IF(ISBLANK(Copper_WSP_in_t!AH15), "",Copper_WSP_in_t!AH15/1000)</f>
        <v>205</v>
      </c>
      <c r="AI15" s="18">
        <f>IF(ISBLANK(Copper_WSP_in_t!AI15), "",Copper_WSP_in_t!AI15/1000)</f>
        <v>314</v>
      </c>
      <c r="AJ15" s="18">
        <f>IF(ISBLANK(Copper_WSP_in_t!AJ15), "",Copper_WSP_in_t!AJ15/1000)</f>
        <v>333</v>
      </c>
      <c r="AK15" s="18">
        <f>IF(ISBLANK(Copper_WSP_in_t!AK15), "",Copper_WSP_in_t!AK15/1000)</f>
        <v>325</v>
      </c>
      <c r="AL15" s="18">
        <f>IF(ISBLANK(Copper_WSP_in_t!AL15), "",Copper_WSP_in_t!AL15/1000)</f>
        <v>216</v>
      </c>
      <c r="AM15" s="18">
        <f>IF(ISBLANK(Copper_WSP_in_t!AM15), "",Copper_WSP_in_t!AM15/1000)</f>
        <v>290</v>
      </c>
      <c r="AN15" s="18">
        <f>IF(ISBLANK(Copper_WSP_in_t!AN15), "",Copper_WSP_in_t!AN15/1000)</f>
        <v>209</v>
      </c>
      <c r="AO15" s="18">
        <f>IF(ISBLANK(Copper_WSP_in_t!AO15), "",Copper_WSP_in_t!AO15/1000)</f>
        <v>233</v>
      </c>
      <c r="AP15" s="18">
        <f>IF(ISBLANK(Copper_WSP_in_t!AP15), "",Copper_WSP_in_t!AP15/1000)</f>
        <v>332</v>
      </c>
      <c r="AQ15" s="18">
        <f>IF(ISBLANK(Copper_WSP_in_t!AQ15), "",Copper_WSP_in_t!AQ15/1000)</f>
        <v>394</v>
      </c>
      <c r="AR15" s="18">
        <f>IF(ISBLANK(Copper_WSP_in_t!AR15), "",Copper_WSP_in_t!AR15/1000)</f>
        <v>455</v>
      </c>
      <c r="AS15" s="18">
        <f>IF(ISBLANK(Copper_WSP_in_t!AS15), "",Copper_WSP_in_t!AS15/1000)</f>
        <v>458</v>
      </c>
      <c r="AT15" s="18">
        <f>IF(ISBLANK(Copper_WSP_in_t!AT15), "",Copper_WSP_in_t!AT15/1000)</f>
        <v>435</v>
      </c>
      <c r="AU15" s="18">
        <f>IF(ISBLANK(Copper_WSP_in_t!AU15), "",Copper_WSP_in_t!AU15/1000)</f>
        <v>443</v>
      </c>
      <c r="AV15" s="18">
        <f>IF(ISBLANK(Copper_WSP_in_t!AV15), "",Copper_WSP_in_t!AV15/1000)</f>
        <v>410</v>
      </c>
      <c r="AW15" s="18">
        <f>IF(ISBLANK(Copper_WSP_in_t!AW15), "",Copper_WSP_in_t!AW15/1000)</f>
        <v>377</v>
      </c>
      <c r="AX15" s="18">
        <f>IF(ISBLANK(Copper_WSP_in_t!AX15), "",Copper_WSP_in_t!AX15/1000)</f>
        <v>399</v>
      </c>
      <c r="AY15" s="18">
        <f>IF(ISBLANK(Copper_WSP_in_t!AY15), "",Copper_WSP_in_t!AY15/1000)</f>
        <v>449</v>
      </c>
      <c r="AZ15" s="18">
        <f>IF(ISBLANK(Copper_WSP_in_t!AZ15), "",Copper_WSP_in_t!AZ15/1000)</f>
        <v>422</v>
      </c>
      <c r="BA15" s="18">
        <f>IF(ISBLANK(Copper_WSP_in_t!BA15), "",Copper_WSP_in_t!BA15/1000)</f>
        <v>410</v>
      </c>
      <c r="BB15" s="18">
        <f>IF(ISBLANK(Copper_WSP_in_t!BB15), "",Copper_WSP_in_t!BB15/1000)</f>
        <v>442</v>
      </c>
      <c r="BC15" s="18">
        <f>IF(ISBLANK(Copper_WSP_in_t!BC15), "",Copper_WSP_in_t!BC15/1000)</f>
        <v>422</v>
      </c>
      <c r="BD15" s="18">
        <f>IF(ISBLANK(Copper_WSP_in_t!BD15), "",Copper_WSP_in_t!BD15/1000)</f>
        <v>446</v>
      </c>
      <c r="BE15" s="18">
        <f>IF(ISBLANK(Copper_WSP_in_t!BE15), "",Copper_WSP_in_t!BE15/1000)</f>
        <v>468</v>
      </c>
      <c r="BF15" s="18">
        <f>IF(ISBLANK(Copper_WSP_in_t!BF15), "",Copper_WSP_in_t!BF15/1000)</f>
        <v>433</v>
      </c>
      <c r="BG15" s="18">
        <f>IF(ISBLANK(Copper_WSP_in_t!BG15), "",Copper_WSP_in_t!BG15/1000)</f>
        <v>445</v>
      </c>
      <c r="BH15" s="18">
        <f>IF(ISBLANK(Copper_WSP_in_t!BH15), "",Copper_WSP_in_t!BH15/1000)</f>
        <v>360</v>
      </c>
      <c r="BI15" s="18">
        <f>IF(ISBLANK(Copper_WSP_in_t!BI15), "",Copper_WSP_in_t!BI15/1000)</f>
        <v>361</v>
      </c>
      <c r="BJ15" s="18">
        <f>IF(ISBLANK(Copper_WSP_in_t!BJ15), "",Copper_WSP_in_t!BJ15/1000)</f>
        <v>401</v>
      </c>
      <c r="BK15" s="18">
        <f>IF(ISBLANK(Copper_WSP_in_t!BK15), "",Copper_WSP_in_t!BK15/1000)</f>
        <v>402</v>
      </c>
    </row>
    <row r="16" spans="1:64" x14ac:dyDescent="0.25">
      <c r="A16" s="1" t="s">
        <v>71</v>
      </c>
      <c r="B16" s="1" t="s">
        <v>69</v>
      </c>
      <c r="C16" s="18" t="str">
        <f>IF(ISBLANK(Copper_WSP_in_t!C16), "",Copper_WSP_in_t!C16/1000)</f>
        <v/>
      </c>
      <c r="D16" s="18" t="str">
        <f>IF(ISBLANK(Copper_WSP_in_t!D16), "",Copper_WSP_in_t!D16/1000)</f>
        <v/>
      </c>
      <c r="E16" s="18" t="str">
        <f>IF(ISBLANK(Copper_WSP_in_t!E16), "",Copper_WSP_in_t!E16/1000)</f>
        <v/>
      </c>
      <c r="F16" s="18" t="str">
        <f>IF(ISBLANK(Copper_WSP_in_t!F16), "",Copper_WSP_in_t!F16/1000)</f>
        <v/>
      </c>
      <c r="G16" s="18" t="str">
        <f>IF(ISBLANK(Copper_WSP_in_t!G16), "",Copper_WSP_in_t!G16/1000)</f>
        <v/>
      </c>
      <c r="H16" s="18" t="str">
        <f>IF(ISBLANK(Copper_WSP_in_t!H16), "",Copper_WSP_in_t!H16/1000)</f>
        <v/>
      </c>
      <c r="I16" s="18" t="str">
        <f>IF(ISBLANK(Copper_WSP_in_t!I16), "",Copper_WSP_in_t!I16/1000)</f>
        <v/>
      </c>
      <c r="J16" s="18" t="str">
        <f>IF(ISBLANK(Copper_WSP_in_t!J16), "",Copper_WSP_in_t!J16/1000)</f>
        <v/>
      </c>
      <c r="K16" s="18" t="str">
        <f>IF(ISBLANK(Copper_WSP_in_t!K16), "",Copper_WSP_in_t!K16/1000)</f>
        <v/>
      </c>
      <c r="L16" s="18" t="str">
        <f>IF(ISBLANK(Copper_WSP_in_t!L16), "",Copper_WSP_in_t!L16/1000)</f>
        <v/>
      </c>
      <c r="M16" s="18" t="str">
        <f>IF(ISBLANK(Copper_WSP_in_t!M16), "",Copper_WSP_in_t!M16/1000)</f>
        <v/>
      </c>
      <c r="N16" s="18" t="str">
        <f>IF(ISBLANK(Copper_WSP_in_t!N16), "",Copper_WSP_in_t!N16/1000)</f>
        <v/>
      </c>
      <c r="O16" s="18" t="str">
        <f>IF(ISBLANK(Copper_WSP_in_t!O16), "",Copper_WSP_in_t!O16/1000)</f>
        <v/>
      </c>
      <c r="P16" s="18" t="str">
        <f>IF(ISBLANK(Copper_WSP_in_t!P16), "",Copper_WSP_in_t!P16/1000)</f>
        <v/>
      </c>
      <c r="Q16" s="18" t="str">
        <f>IF(ISBLANK(Copper_WSP_in_t!Q16), "",Copper_WSP_in_t!Q16/1000)</f>
        <v/>
      </c>
      <c r="R16" s="18" t="str">
        <f>IF(ISBLANK(Copper_WSP_in_t!R16), "",Copper_WSP_in_t!R16/1000)</f>
        <v/>
      </c>
      <c r="S16" s="18">
        <f>IF(ISBLANK(Copper_WSP_in_t!S16), "",Copper_WSP_in_t!S16/1000)</f>
        <v>0.81646649999999998</v>
      </c>
      <c r="T16" s="18">
        <f>IF(ISBLANK(Copper_WSP_in_t!T16), "",Copper_WSP_in_t!T16/1000)</f>
        <v>0</v>
      </c>
      <c r="U16" s="18">
        <f>IF(ISBLANK(Copper_WSP_in_t!U16), "",Copper_WSP_in_t!U16/1000)</f>
        <v>0</v>
      </c>
      <c r="V16" s="18">
        <f>IF(ISBLANK(Copper_WSP_in_t!V16), "",Copper_WSP_in_t!V16/1000)</f>
        <v>0</v>
      </c>
      <c r="W16" s="18">
        <f>IF(ISBLANK(Copper_WSP_in_t!W16), "",Copper_WSP_in_t!W16/1000)</f>
        <v>0</v>
      </c>
      <c r="X16" s="18">
        <f>IF(ISBLANK(Copper_WSP_in_t!X16), "",Copper_WSP_in_t!X16/1000)</f>
        <v>0</v>
      </c>
      <c r="Y16" s="18">
        <f>IF(ISBLANK(Copper_WSP_in_t!Y16), "",Copper_WSP_in_t!Y16/1000)</f>
        <v>0</v>
      </c>
      <c r="Z16" s="18">
        <f>IF(ISBLANK(Copper_WSP_in_t!Z16), "",Copper_WSP_in_t!Z16/1000)</f>
        <v>0</v>
      </c>
      <c r="AA16" s="18">
        <f>IF(ISBLANK(Copper_WSP_in_t!AA16), "",Copper_WSP_in_t!AA16/1000)</f>
        <v>0</v>
      </c>
      <c r="AB16" s="18">
        <f>IF(ISBLANK(Copper_WSP_in_t!AB16), "",Copper_WSP_in_t!AB16/1000)</f>
        <v>0</v>
      </c>
      <c r="AC16" s="18">
        <f>IF(ISBLANK(Copper_WSP_in_t!AC16), "",Copper_WSP_in_t!AC16/1000)</f>
        <v>0</v>
      </c>
      <c r="AD16" s="18">
        <f>IF(ISBLANK(Copper_WSP_in_t!AD16), "",Copper_WSP_in_t!AD16/1000)</f>
        <v>0</v>
      </c>
      <c r="AE16" s="18">
        <f>IF(ISBLANK(Copper_WSP_in_t!AE16), "",Copper_WSP_in_t!AE16/1000)</f>
        <v>0</v>
      </c>
      <c r="AF16" s="18">
        <f>IF(ISBLANK(Copper_WSP_in_t!AF16), "",Copper_WSP_in_t!AF16/1000)</f>
        <v>0</v>
      </c>
      <c r="AG16" s="18">
        <f>IF(ISBLANK(Copper_WSP_in_t!AG16), "",Copper_WSP_in_t!AG16/1000)</f>
        <v>0</v>
      </c>
      <c r="AH16" s="18">
        <f>IF(ISBLANK(Copper_WSP_in_t!AH16), "",Copper_WSP_in_t!AH16/1000)</f>
        <v>0</v>
      </c>
      <c r="AI16" s="18">
        <f>IF(ISBLANK(Copper_WSP_in_t!AI16), "",Copper_WSP_in_t!AI16/1000)</f>
        <v>0</v>
      </c>
      <c r="AJ16" s="18">
        <f>IF(ISBLANK(Copper_WSP_in_t!AJ16), "",Copper_WSP_in_t!AJ16/1000)</f>
        <v>0</v>
      </c>
      <c r="AK16" s="18">
        <f>IF(ISBLANK(Copper_WSP_in_t!AK16), "",Copper_WSP_in_t!AK16/1000)</f>
        <v>0</v>
      </c>
      <c r="AL16" s="18">
        <f>IF(ISBLANK(Copper_WSP_in_t!AL16), "",Copper_WSP_in_t!AL16/1000)</f>
        <v>0</v>
      </c>
      <c r="AM16" s="18">
        <f>IF(ISBLANK(Copper_WSP_in_t!AM16), "",Copper_WSP_in_t!AM16/1000)</f>
        <v>0</v>
      </c>
      <c r="AN16" s="18">
        <f>IF(ISBLANK(Copper_WSP_in_t!AN16), "",Copper_WSP_in_t!AN16/1000)</f>
        <v>0</v>
      </c>
      <c r="AO16" s="18">
        <f>IF(ISBLANK(Copper_WSP_in_t!AO16), "",Copper_WSP_in_t!AO16/1000)</f>
        <v>0</v>
      </c>
      <c r="AP16" s="18">
        <f>IF(ISBLANK(Copper_WSP_in_t!AP16), "",Copper_WSP_in_t!AP16/1000)</f>
        <v>0</v>
      </c>
      <c r="AQ16" s="18">
        <f>IF(ISBLANK(Copper_WSP_in_t!AQ16), "",Copper_WSP_in_t!AQ16/1000)</f>
        <v>0</v>
      </c>
      <c r="AR16" s="18">
        <f>IF(ISBLANK(Copper_WSP_in_t!AR16), "",Copper_WSP_in_t!AR16/1000)</f>
        <v>0</v>
      </c>
      <c r="AS16" s="18">
        <f>IF(ISBLANK(Copper_WSP_in_t!AS16), "",Copper_WSP_in_t!AS16/1000)</f>
        <v>0</v>
      </c>
      <c r="AT16" s="18">
        <f>IF(ISBLANK(Copper_WSP_in_t!AT16), "",Copper_WSP_in_t!AT16/1000)</f>
        <v>0</v>
      </c>
      <c r="AU16" s="18">
        <f>IF(ISBLANK(Copper_WSP_in_t!AU16), "",Copper_WSP_in_t!AU16/1000)</f>
        <v>0</v>
      </c>
      <c r="AV16" s="18">
        <f>IF(ISBLANK(Copper_WSP_in_t!AV16), "",Copper_WSP_in_t!AV16/1000)</f>
        <v>0</v>
      </c>
      <c r="AW16" s="18">
        <f>IF(ISBLANK(Copper_WSP_in_t!AW16), "",Copper_WSP_in_t!AW16/1000)</f>
        <v>0</v>
      </c>
      <c r="AX16" s="18">
        <f>IF(ISBLANK(Copper_WSP_in_t!AX16), "",Copper_WSP_in_t!AX16/1000)</f>
        <v>0</v>
      </c>
      <c r="AY16" s="18">
        <f>IF(ISBLANK(Copper_WSP_in_t!AY16), "",Copper_WSP_in_t!AY16/1000)</f>
        <v>0</v>
      </c>
      <c r="AZ16" s="18">
        <f>IF(ISBLANK(Copper_WSP_in_t!AZ16), "",Copper_WSP_in_t!AZ16/1000)</f>
        <v>0</v>
      </c>
      <c r="BA16" s="18">
        <f>IF(ISBLANK(Copper_WSP_in_t!BA16), "",Copper_WSP_in_t!BA16/1000)</f>
        <v>0</v>
      </c>
      <c r="BB16" s="18">
        <f>IF(ISBLANK(Copper_WSP_in_t!BB16), "",Copper_WSP_in_t!BB16/1000)</f>
        <v>0</v>
      </c>
      <c r="BC16" s="18">
        <f>IF(ISBLANK(Copper_WSP_in_t!BC16), "",Copper_WSP_in_t!BC16/1000)</f>
        <v>0</v>
      </c>
      <c r="BD16" s="18">
        <f>IF(ISBLANK(Copper_WSP_in_t!BD16), "",Copper_WSP_in_t!BD16/1000)</f>
        <v>0</v>
      </c>
      <c r="BE16" s="18">
        <f>IF(ISBLANK(Copper_WSP_in_t!BE16), "",Copper_WSP_in_t!BE16/1000)</f>
        <v>0</v>
      </c>
      <c r="BF16" s="18">
        <f>IF(ISBLANK(Copper_WSP_in_t!BF16), "",Copper_WSP_in_t!BF16/1000)</f>
        <v>0</v>
      </c>
      <c r="BG16" s="18">
        <f>IF(ISBLANK(Copper_WSP_in_t!BG16), "",Copper_WSP_in_t!BG16/1000)</f>
        <v>0</v>
      </c>
      <c r="BH16" s="18">
        <f>IF(ISBLANK(Copper_WSP_in_t!BH16), "",Copper_WSP_in_t!BH16/1000)</f>
        <v>0</v>
      </c>
      <c r="BI16" s="18">
        <f>IF(ISBLANK(Copper_WSP_in_t!BI16), "",Copper_WSP_in_t!BI16/1000)</f>
        <v>0</v>
      </c>
      <c r="BJ16" s="18">
        <f>IF(ISBLANK(Copper_WSP_in_t!BJ16), "",Copper_WSP_in_t!BJ16/1000)</f>
        <v>0</v>
      </c>
      <c r="BK16" s="18">
        <f>IF(ISBLANK(Copper_WSP_in_t!BK16), "",Copper_WSP_in_t!BK16/1000)</f>
        <v>0</v>
      </c>
    </row>
    <row r="17" spans="1:63" x14ac:dyDescent="0.25">
      <c r="A17" s="1" t="s">
        <v>71</v>
      </c>
      <c r="B17" s="1" t="s">
        <v>70</v>
      </c>
      <c r="C17" s="18" t="str">
        <f>IF(ISBLANK(Copper_WSP_in_t!C17), "",Copper_WSP_in_t!C17/1000)</f>
        <v/>
      </c>
      <c r="D17" s="18" t="str">
        <f>IF(ISBLANK(Copper_WSP_in_t!D17), "",Copper_WSP_in_t!D17/1000)</f>
        <v/>
      </c>
      <c r="E17" s="18" t="str">
        <f>IF(ISBLANK(Copper_WSP_in_t!E17), "",Copper_WSP_in_t!E17/1000)</f>
        <v/>
      </c>
      <c r="F17" s="18" t="str">
        <f>IF(ISBLANK(Copper_WSP_in_t!F17), "",Copper_WSP_in_t!F17/1000)</f>
        <v/>
      </c>
      <c r="G17" s="18" t="str">
        <f>IF(ISBLANK(Copper_WSP_in_t!G17), "",Copper_WSP_in_t!G17/1000)</f>
        <v/>
      </c>
      <c r="H17" s="18" t="str">
        <f>IF(ISBLANK(Copper_WSP_in_t!H17), "",Copper_WSP_in_t!H17/1000)</f>
        <v/>
      </c>
      <c r="I17" s="18" t="str">
        <f>IF(ISBLANK(Copper_WSP_in_t!I17), "",Copper_WSP_in_t!I17/1000)</f>
        <v/>
      </c>
      <c r="J17" s="18" t="str">
        <f>IF(ISBLANK(Copper_WSP_in_t!J17), "",Copper_WSP_in_t!J17/1000)</f>
        <v/>
      </c>
      <c r="K17" s="18" t="str">
        <f>IF(ISBLANK(Copper_WSP_in_t!K17), "",Copper_WSP_in_t!K17/1000)</f>
        <v/>
      </c>
      <c r="L17" s="18" t="str">
        <f>IF(ISBLANK(Copper_WSP_in_t!L17), "",Copper_WSP_in_t!L17/1000)</f>
        <v/>
      </c>
      <c r="M17" s="18" t="str">
        <f>IF(ISBLANK(Copper_WSP_in_t!M17), "",Copper_WSP_in_t!M17/1000)</f>
        <v/>
      </c>
      <c r="N17" s="18" t="str">
        <f>IF(ISBLANK(Copper_WSP_in_t!N17), "",Copper_WSP_in_t!N17/1000)</f>
        <v/>
      </c>
      <c r="O17" s="18" t="str">
        <f>IF(ISBLANK(Copper_WSP_in_t!O17), "",Copper_WSP_in_t!O17/1000)</f>
        <v/>
      </c>
      <c r="P17" s="18" t="str">
        <f>IF(ISBLANK(Copper_WSP_in_t!P17), "",Copper_WSP_in_t!P17/1000)</f>
        <v/>
      </c>
      <c r="Q17" s="18" t="str">
        <f>IF(ISBLANK(Copper_WSP_in_t!Q17), "",Copper_WSP_in_t!Q17/1000)</f>
        <v/>
      </c>
      <c r="R17" s="18" t="str">
        <f>IF(ISBLANK(Copper_WSP_in_t!R17), "",Copper_WSP_in_t!R17/1000)</f>
        <v/>
      </c>
      <c r="S17" s="18">
        <f>IF(ISBLANK(Copper_WSP_in_t!S17), "",Copper_WSP_in_t!S17/1000)</f>
        <v>10.976938500000001</v>
      </c>
      <c r="T17" s="18">
        <f>IF(ISBLANK(Copper_WSP_in_t!T17), "",Copper_WSP_in_t!T17/1000)</f>
        <v>10.976938500000001</v>
      </c>
      <c r="U17" s="18">
        <f>IF(ISBLANK(Copper_WSP_in_t!U17), "",Copper_WSP_in_t!U17/1000)</f>
        <v>12.1</v>
      </c>
      <c r="V17" s="18">
        <f>IF(ISBLANK(Copper_WSP_in_t!V17), "",Copper_WSP_in_t!V17/1000)</f>
        <v>13.2</v>
      </c>
      <c r="W17" s="18">
        <f>IF(ISBLANK(Copper_WSP_in_t!W17), "",Copper_WSP_in_t!W17/1000)</f>
        <v>26.1</v>
      </c>
      <c r="X17" s="18">
        <f>IF(ISBLANK(Copper_WSP_in_t!X17), "",Copper_WSP_in_t!X17/1000)</f>
        <v>27.1</v>
      </c>
      <c r="Y17" s="18">
        <f>IF(ISBLANK(Copper_WSP_in_t!Y17), "",Copper_WSP_in_t!Y17/1000)</f>
        <v>30</v>
      </c>
      <c r="Z17" s="18">
        <f>IF(ISBLANK(Copper_WSP_in_t!Z17), "",Copper_WSP_in_t!Z17/1000)</f>
        <v>30</v>
      </c>
      <c r="AA17" s="18">
        <f>IF(ISBLANK(Copper_WSP_in_t!AA17), "",Copper_WSP_in_t!AA17/1000)</f>
        <v>33</v>
      </c>
      <c r="AB17" s="18">
        <f>IF(ISBLANK(Copper_WSP_in_t!AB17), "",Copper_WSP_in_t!AB17/1000)</f>
        <v>25.9</v>
      </c>
      <c r="AC17" s="18">
        <f>IF(ISBLANK(Copper_WSP_in_t!AC17), "",Copper_WSP_in_t!AC17/1000)</f>
        <v>25.5</v>
      </c>
      <c r="AD17" s="18">
        <f>IF(ISBLANK(Copper_WSP_in_t!AD17), "",Copper_WSP_in_t!AD17/1000)</f>
        <v>29.1</v>
      </c>
      <c r="AE17" s="18">
        <f>IF(ISBLANK(Copper_WSP_in_t!AE17), "",Copper_WSP_in_t!AE17/1000)</f>
        <v>34.5</v>
      </c>
      <c r="AF17" s="18">
        <f>IF(ISBLANK(Copper_WSP_in_t!AF17), "",Copper_WSP_in_t!AF17/1000)</f>
        <v>33.700000000000003</v>
      </c>
      <c r="AG17" s="18">
        <f>IF(ISBLANK(Copper_WSP_in_t!AG17), "",Copper_WSP_in_t!AG17/1000)</f>
        <v>41</v>
      </c>
      <c r="AH17" s="18">
        <f>IF(ISBLANK(Copper_WSP_in_t!AH17), "",Copper_WSP_in_t!AH17/1000)</f>
        <v>44.8</v>
      </c>
      <c r="AI17" s="18">
        <f>IF(ISBLANK(Copper_WSP_in_t!AI17), "",Copper_WSP_in_t!AI17/1000)</f>
        <v>49.5</v>
      </c>
      <c r="AJ17" s="18">
        <f>IF(ISBLANK(Copper_WSP_in_t!AJ17), "",Copper_WSP_in_t!AJ17/1000)</f>
        <v>47.3</v>
      </c>
      <c r="AK17" s="18">
        <f>IF(ISBLANK(Copper_WSP_in_t!AK17), "",Copper_WSP_in_t!AK17/1000)</f>
        <v>49.561999999999998</v>
      </c>
      <c r="AL17" s="18">
        <f>IF(ISBLANK(Copper_WSP_in_t!AL17), "",Copper_WSP_in_t!AL17/1000)</f>
        <v>53.4</v>
      </c>
      <c r="AM17" s="18">
        <f>IF(ISBLANK(Copper_WSP_in_t!AM17), "",Copper_WSP_in_t!AM17/1000)</f>
        <v>65.400000000000006</v>
      </c>
      <c r="AN17" s="18">
        <f>IF(ISBLANK(Copper_WSP_in_t!AN17), "",Copper_WSP_in_t!AN17/1000)</f>
        <v>73</v>
      </c>
      <c r="AO17" s="18">
        <f>IF(ISBLANK(Copper_WSP_in_t!AO17), "",Copper_WSP_in_t!AO17/1000)</f>
        <v>70</v>
      </c>
      <c r="AP17" s="18">
        <f>IF(ISBLANK(Copper_WSP_in_t!AP17), "",Copper_WSP_in_t!AP17/1000)</f>
        <v>77.572999999999993</v>
      </c>
      <c r="AQ17" s="18">
        <f>IF(ISBLANK(Copper_WSP_in_t!AQ17), "",Copper_WSP_in_t!AQ17/1000)</f>
        <v>70</v>
      </c>
      <c r="AR17" s="18">
        <f>IF(ISBLANK(Copper_WSP_in_t!AR17), "",Copper_WSP_in_t!AR17/1000)</f>
        <v>68.641999999999996</v>
      </c>
      <c r="AS17" s="18">
        <f>IF(ISBLANK(Copper_WSP_in_t!AS17), "",Copper_WSP_in_t!AS17/1000)</f>
        <v>64.932000000000002</v>
      </c>
      <c r="AT17" s="18">
        <f>IF(ISBLANK(Copper_WSP_in_t!AT17), "",Copper_WSP_in_t!AT17/1000)</f>
        <v>65.084000000000003</v>
      </c>
      <c r="AU17" s="18">
        <f>IF(ISBLANK(Copper_WSP_in_t!AU17), "",Copper_WSP_in_t!AU17/1000)</f>
        <v>59.1</v>
      </c>
      <c r="AV17" s="18">
        <f>IF(ISBLANK(Copper_WSP_in_t!AV17), "",Copper_WSP_in_t!AV17/1000)</f>
        <v>52.2</v>
      </c>
      <c r="AW17" s="18">
        <f>IF(ISBLANK(Copper_WSP_in_t!AW17), "",Copper_WSP_in_t!AW17/1000)</f>
        <v>46.1</v>
      </c>
      <c r="AX17" s="18">
        <f>IF(ISBLANK(Copper_WSP_in_t!AX17), "",Copper_WSP_in_t!AX17/1000)</f>
        <v>54.7</v>
      </c>
      <c r="AY17" s="18">
        <f>IF(ISBLANK(Copper_WSP_in_t!AY17), "",Copper_WSP_in_t!AY17/1000)</f>
        <v>67.099999999999994</v>
      </c>
      <c r="AZ17" s="18">
        <f>IF(ISBLANK(Copper_WSP_in_t!AZ17), "",Copper_WSP_in_t!AZ17/1000)</f>
        <v>90.8</v>
      </c>
      <c r="BA17" s="18">
        <f>IF(ISBLANK(Copper_WSP_in_t!BA17), "",Copper_WSP_in_t!BA17/1000)</f>
        <v>92.2</v>
      </c>
      <c r="BB17" s="18">
        <f>IF(ISBLANK(Copper_WSP_in_t!BB17), "",Copper_WSP_in_t!BB17/1000)</f>
        <v>92.2</v>
      </c>
      <c r="BC17" s="18">
        <f>IF(ISBLANK(Copper_WSP_in_t!BC17), "",Copper_WSP_in_t!BC17/1000)</f>
        <v>95</v>
      </c>
      <c r="BD17" s="18">
        <f>IF(ISBLANK(Copper_WSP_in_t!BD17), "",Copper_WSP_in_t!BD17/1000)</f>
        <v>95</v>
      </c>
      <c r="BE17" s="18">
        <f>IF(ISBLANK(Copper_WSP_in_t!BE17), "",Copper_WSP_in_t!BE17/1000)</f>
        <v>56</v>
      </c>
      <c r="BF17" s="18">
        <f>IF(ISBLANK(Copper_WSP_in_t!BF17), "",Copper_WSP_in_t!BF17/1000)</f>
        <v>60</v>
      </c>
      <c r="BG17" s="18">
        <f>IF(ISBLANK(Copper_WSP_in_t!BG17), "",Copper_WSP_in_t!BG17/1000)</f>
        <v>58.558</v>
      </c>
      <c r="BH17" s="18">
        <f>IF(ISBLANK(Copper_WSP_in_t!BH17), "",Copper_WSP_in_t!BH17/1000)</f>
        <v>65.938999999999993</v>
      </c>
      <c r="BI17" s="18">
        <f>IF(ISBLANK(Copper_WSP_in_t!BI17), "",Copper_WSP_in_t!BI17/1000)</f>
        <v>66.688999999999993</v>
      </c>
      <c r="BJ17" s="18">
        <f>IF(ISBLANK(Copper_WSP_in_t!BJ17), "",Copper_WSP_in_t!BJ17/1000)</f>
        <v>68.594999999999999</v>
      </c>
      <c r="BK17" s="18">
        <f>IF(ISBLANK(Copper_WSP_in_t!BK17), "",Copper_WSP_in_t!BK17/1000)</f>
        <v>75.412000000000006</v>
      </c>
    </row>
    <row r="18" spans="1:63" x14ac:dyDescent="0.25">
      <c r="A18" s="1" t="s">
        <v>71</v>
      </c>
      <c r="B18" s="1" t="s">
        <v>6</v>
      </c>
      <c r="C18" s="18">
        <f>IF(ISBLANK(Copper_WSP_in_t!C18), "",Copper_WSP_in_t!C18/1000)</f>
        <v>11.760746339999999</v>
      </c>
      <c r="D18" s="18">
        <f>IF(ISBLANK(Copper_WSP_in_t!D18), "",Copper_WSP_in_t!D18/1000)</f>
        <v>11.833321140000001</v>
      </c>
      <c r="E18" s="18">
        <f>IF(ISBLANK(Copper_WSP_in_t!E18), "",Copper_WSP_in_t!E18/1000)</f>
        <v>12.869326409999999</v>
      </c>
      <c r="F18" s="18">
        <f>IF(ISBLANK(Copper_WSP_in_t!F18), "",Copper_WSP_in_t!F18/1000)</f>
        <v>13.049856224999999</v>
      </c>
      <c r="G18" s="18">
        <f>IF(ISBLANK(Copper_WSP_in_t!G18), "",Copper_WSP_in_t!G18/1000)</f>
        <v>14.641965899999999</v>
      </c>
      <c r="H18" s="18">
        <f>IF(ISBLANK(Copper_WSP_in_t!H18), "",Copper_WSP_in_t!H18/1000)</f>
        <v>16.205952839999998</v>
      </c>
      <c r="I18" s="18">
        <f>IF(ISBLANK(Copper_WSP_in_t!I18), "",Copper_WSP_in_t!I18/1000)</f>
        <v>17.025140895</v>
      </c>
      <c r="J18" s="18">
        <f>IF(ISBLANK(Copper_WSP_in_t!J18), "",Copper_WSP_in_t!J18/1000)</f>
        <v>17.438817255</v>
      </c>
      <c r="K18" s="18">
        <f>IF(ISBLANK(Copper_WSP_in_t!K18), "",Copper_WSP_in_t!K18/1000)</f>
        <v>18.109226969999998</v>
      </c>
      <c r="L18" s="18">
        <f>IF(ISBLANK(Copper_WSP_in_t!L18), "",Copper_WSP_in_t!L18/1000)</f>
        <v>19.324854869999999</v>
      </c>
      <c r="M18" s="18">
        <f>IF(ISBLANK(Copper_WSP_in_t!M18), "",Copper_WSP_in_t!M18/1000)</f>
        <v>19.23595074</v>
      </c>
      <c r="N18" s="18">
        <f>IF(ISBLANK(Copper_WSP_in_t!N18), "",Copper_WSP_in_t!N18/1000)</f>
        <v>21.917589599999999</v>
      </c>
      <c r="O18" s="18">
        <f>IF(ISBLANK(Copper_WSP_in_t!O18), "",Copper_WSP_in_t!O18/1000)</f>
        <v>22.693232775000002</v>
      </c>
      <c r="P18" s="18">
        <f>IF(ISBLANK(Copper_WSP_in_t!P18), "",Copper_WSP_in_t!P18/1000)</f>
        <v>0.29937105000000003</v>
      </c>
      <c r="Q18" s="18">
        <f>IF(ISBLANK(Copper_WSP_in_t!Q18), "",Copper_WSP_in_t!Q18/1000)</f>
        <v>2.6036209499999998</v>
      </c>
      <c r="R18" s="18">
        <f>IF(ISBLANK(Copper_WSP_in_t!R18), "",Copper_WSP_in_t!R18/1000)</f>
        <v>2.6036209499999998</v>
      </c>
      <c r="S18" s="18">
        <f>IF(ISBLANK(Copper_WSP_in_t!S18), "",Copper_WSP_in_t!S18/1000)</f>
        <v>11.793405</v>
      </c>
      <c r="T18" s="18">
        <f>IF(ISBLANK(Copper_WSP_in_t!T18), "",Copper_WSP_in_t!T18/1000)</f>
        <v>10.976938500000001</v>
      </c>
      <c r="U18" s="18">
        <f>IF(ISBLANK(Copper_WSP_in_t!U18), "",Copper_WSP_in_t!U18/1000)</f>
        <v>12.1</v>
      </c>
      <c r="V18" s="18">
        <f>IF(ISBLANK(Copper_WSP_in_t!V18), "",Copper_WSP_in_t!V18/1000)</f>
        <v>13.2</v>
      </c>
      <c r="W18" s="18">
        <f>IF(ISBLANK(Copper_WSP_in_t!W18), "",Copper_WSP_in_t!W18/1000)</f>
        <v>26.1</v>
      </c>
      <c r="X18" s="18">
        <f>IF(ISBLANK(Copper_WSP_in_t!X18), "",Copper_WSP_in_t!X18/1000)</f>
        <v>27.1</v>
      </c>
      <c r="Y18" s="18">
        <f>IF(ISBLANK(Copper_WSP_in_t!Y18), "",Copper_WSP_in_t!Y18/1000)</f>
        <v>30</v>
      </c>
      <c r="Z18" s="18">
        <f>IF(ISBLANK(Copper_WSP_in_t!Z18), "",Copper_WSP_in_t!Z18/1000)</f>
        <v>30</v>
      </c>
      <c r="AA18" s="18">
        <f>IF(ISBLANK(Copper_WSP_in_t!AA18), "",Copper_WSP_in_t!AA18/1000)</f>
        <v>33</v>
      </c>
      <c r="AB18" s="18">
        <f>IF(ISBLANK(Copper_WSP_in_t!AB18), "",Copper_WSP_in_t!AB18/1000)</f>
        <v>25.9</v>
      </c>
      <c r="AC18" s="18">
        <f>IF(ISBLANK(Copper_WSP_in_t!AC18), "",Copper_WSP_in_t!AC18/1000)</f>
        <v>25.5</v>
      </c>
      <c r="AD18" s="18">
        <f>IF(ISBLANK(Copper_WSP_in_t!AD18), "",Copper_WSP_in_t!AD18/1000)</f>
        <v>29.1</v>
      </c>
      <c r="AE18" s="18">
        <f>IF(ISBLANK(Copper_WSP_in_t!AE18), "",Copper_WSP_in_t!AE18/1000)</f>
        <v>34.5</v>
      </c>
      <c r="AF18" s="18">
        <f>IF(ISBLANK(Copper_WSP_in_t!AF18), "",Copper_WSP_in_t!AF18/1000)</f>
        <v>33.700000000000003</v>
      </c>
      <c r="AG18" s="18">
        <f>IF(ISBLANK(Copper_WSP_in_t!AG18), "",Copper_WSP_in_t!AG18/1000)</f>
        <v>41</v>
      </c>
      <c r="AH18" s="18">
        <f>IF(ISBLANK(Copper_WSP_in_t!AH18), "",Copper_WSP_in_t!AH18/1000)</f>
        <v>44.8</v>
      </c>
      <c r="AI18" s="18">
        <f>IF(ISBLANK(Copper_WSP_in_t!AI18), "",Copper_WSP_in_t!AI18/1000)</f>
        <v>49.5</v>
      </c>
      <c r="AJ18" s="18">
        <f>IF(ISBLANK(Copper_WSP_in_t!AJ18), "",Copper_WSP_in_t!AJ18/1000)</f>
        <v>47.3</v>
      </c>
      <c r="AK18" s="18">
        <f>IF(ISBLANK(Copper_WSP_in_t!AK18), "",Copper_WSP_in_t!AK18/1000)</f>
        <v>49.561999999999998</v>
      </c>
      <c r="AL18" s="18">
        <f>IF(ISBLANK(Copper_WSP_in_t!AL18), "",Copper_WSP_in_t!AL18/1000)</f>
        <v>53.4</v>
      </c>
      <c r="AM18" s="18">
        <f>IF(ISBLANK(Copper_WSP_in_t!AM18), "",Copper_WSP_in_t!AM18/1000)</f>
        <v>65.400000000000006</v>
      </c>
      <c r="AN18" s="18">
        <f>IF(ISBLANK(Copper_WSP_in_t!AN18), "",Copper_WSP_in_t!AN18/1000)</f>
        <v>73</v>
      </c>
      <c r="AO18" s="18">
        <f>IF(ISBLANK(Copper_WSP_in_t!AO18), "",Copper_WSP_in_t!AO18/1000)</f>
        <v>70</v>
      </c>
      <c r="AP18" s="18">
        <f>IF(ISBLANK(Copper_WSP_in_t!AP18), "",Copper_WSP_in_t!AP18/1000)</f>
        <v>77.572999999999993</v>
      </c>
      <c r="AQ18" s="18">
        <f>IF(ISBLANK(Copper_WSP_in_t!AQ18), "",Copper_WSP_in_t!AQ18/1000)</f>
        <v>70</v>
      </c>
      <c r="AR18" s="18">
        <f>IF(ISBLANK(Copper_WSP_in_t!AR18), "",Copper_WSP_in_t!AR18/1000)</f>
        <v>68.641999999999996</v>
      </c>
      <c r="AS18" s="18">
        <f>IF(ISBLANK(Copper_WSP_in_t!AS18), "",Copper_WSP_in_t!AS18/1000)</f>
        <v>64.932000000000002</v>
      </c>
      <c r="AT18" s="18">
        <f>IF(ISBLANK(Copper_WSP_in_t!AT18), "",Copper_WSP_in_t!AT18/1000)</f>
        <v>65.084000000000003</v>
      </c>
      <c r="AU18" s="18">
        <f>IF(ISBLANK(Copper_WSP_in_t!AU18), "",Copper_WSP_in_t!AU18/1000)</f>
        <v>59.1</v>
      </c>
      <c r="AV18" s="18">
        <f>IF(ISBLANK(Copper_WSP_in_t!AV18), "",Copper_WSP_in_t!AV18/1000)</f>
        <v>52.2</v>
      </c>
      <c r="AW18" s="18">
        <f>IF(ISBLANK(Copper_WSP_in_t!AW18), "",Copper_WSP_in_t!AW18/1000)</f>
        <v>46.1</v>
      </c>
      <c r="AX18" s="18">
        <f>IF(ISBLANK(Copper_WSP_in_t!AX18), "",Copper_WSP_in_t!AX18/1000)</f>
        <v>54.7</v>
      </c>
      <c r="AY18" s="18">
        <f>IF(ISBLANK(Copper_WSP_in_t!AY18), "",Copper_WSP_in_t!AY18/1000)</f>
        <v>67.099999999999994</v>
      </c>
      <c r="AZ18" s="18">
        <f>IF(ISBLANK(Copper_WSP_in_t!AZ18), "",Copper_WSP_in_t!AZ18/1000)</f>
        <v>90.8</v>
      </c>
      <c r="BA18" s="18">
        <f>IF(ISBLANK(Copper_WSP_in_t!BA18), "",Copper_WSP_in_t!BA18/1000)</f>
        <v>92.2</v>
      </c>
      <c r="BB18" s="18">
        <f>IF(ISBLANK(Copper_WSP_in_t!BB18), "",Copper_WSP_in_t!BB18/1000)</f>
        <v>92.2</v>
      </c>
      <c r="BC18" s="18">
        <f>IF(ISBLANK(Copper_WSP_in_t!BC18), "",Copper_WSP_in_t!BC18/1000)</f>
        <v>95</v>
      </c>
      <c r="BD18" s="18">
        <f>IF(ISBLANK(Copper_WSP_in_t!BD18), "",Copper_WSP_in_t!BD18/1000)</f>
        <v>95</v>
      </c>
      <c r="BE18" s="18">
        <f>IF(ISBLANK(Copper_WSP_in_t!BE18), "",Copper_WSP_in_t!BE18/1000)</f>
        <v>56</v>
      </c>
      <c r="BF18" s="18">
        <f>IF(ISBLANK(Copper_WSP_in_t!BF18), "",Copper_WSP_in_t!BF18/1000)</f>
        <v>60</v>
      </c>
      <c r="BG18" s="18">
        <f>IF(ISBLANK(Copper_WSP_in_t!BG18), "",Copper_WSP_in_t!BG18/1000)</f>
        <v>58.558</v>
      </c>
      <c r="BH18" s="18">
        <f>IF(ISBLANK(Copper_WSP_in_t!BH18), "",Copper_WSP_in_t!BH18/1000)</f>
        <v>65.938999999999993</v>
      </c>
      <c r="BI18" s="18">
        <f>IF(ISBLANK(Copper_WSP_in_t!BI18), "",Copper_WSP_in_t!BI18/1000)</f>
        <v>66.688999999999993</v>
      </c>
      <c r="BJ18" s="18">
        <f>IF(ISBLANK(Copper_WSP_in_t!BJ18), "",Copper_WSP_in_t!BJ18/1000)</f>
        <v>68.594999999999999</v>
      </c>
      <c r="BK18" s="18">
        <f>IF(ISBLANK(Copper_WSP_in_t!BK18), "",Copper_WSP_in_t!BK18/1000)</f>
        <v>75.412000000000006</v>
      </c>
    </row>
    <row r="19" spans="1:63" x14ac:dyDescent="0.25">
      <c r="A19" s="1" t="s">
        <v>72</v>
      </c>
      <c r="B19" s="1" t="s">
        <v>69</v>
      </c>
      <c r="C19" s="18" t="str">
        <f>IF(ISBLANK(Copper_WSP_in_t!C19), "",Copper_WSP_in_t!C19/1000)</f>
        <v/>
      </c>
      <c r="D19" s="18" t="str">
        <f>IF(ISBLANK(Copper_WSP_in_t!D19), "",Copper_WSP_in_t!D19/1000)</f>
        <v/>
      </c>
      <c r="E19" s="18" t="str">
        <f>IF(ISBLANK(Copper_WSP_in_t!E19), "",Copper_WSP_in_t!E19/1000)</f>
        <v/>
      </c>
      <c r="F19" s="18" t="str">
        <f>IF(ISBLANK(Copper_WSP_in_t!F19), "",Copper_WSP_in_t!F19/1000)</f>
        <v/>
      </c>
      <c r="G19" s="18" t="str">
        <f>IF(ISBLANK(Copper_WSP_in_t!G19), "",Copper_WSP_in_t!G19/1000)</f>
        <v/>
      </c>
      <c r="H19" s="18" t="str">
        <f>IF(ISBLANK(Copper_WSP_in_t!H19), "",Copper_WSP_in_t!H19/1000)</f>
        <v/>
      </c>
      <c r="I19" s="18" t="str">
        <f>IF(ISBLANK(Copper_WSP_in_t!I19), "",Copper_WSP_in_t!I19/1000)</f>
        <v/>
      </c>
      <c r="J19" s="18" t="str">
        <f>IF(ISBLANK(Copper_WSP_in_t!J19), "",Copper_WSP_in_t!J19/1000)</f>
        <v/>
      </c>
      <c r="K19" s="18" t="str">
        <f>IF(ISBLANK(Copper_WSP_in_t!K19), "",Copper_WSP_in_t!K19/1000)</f>
        <v/>
      </c>
      <c r="L19" s="18" t="str">
        <f>IF(ISBLANK(Copper_WSP_in_t!L19), "",Copper_WSP_in_t!L19/1000)</f>
        <v/>
      </c>
      <c r="M19" s="18" t="str">
        <f>IF(ISBLANK(Copper_WSP_in_t!M19), "",Copper_WSP_in_t!M19/1000)</f>
        <v/>
      </c>
      <c r="N19" s="18" t="str">
        <f>IF(ISBLANK(Copper_WSP_in_t!N19), "",Copper_WSP_in_t!N19/1000)</f>
        <v/>
      </c>
      <c r="O19" s="18" t="str">
        <f>IF(ISBLANK(Copper_WSP_in_t!O19), "",Copper_WSP_in_t!O19/1000)</f>
        <v/>
      </c>
      <c r="P19" s="18" t="str">
        <f>IF(ISBLANK(Copper_WSP_in_t!P19), "",Copper_WSP_in_t!P19/1000)</f>
        <v/>
      </c>
      <c r="Q19" s="18" t="str">
        <f>IF(ISBLANK(Copper_WSP_in_t!Q19), "",Copper_WSP_in_t!Q19/1000)</f>
        <v/>
      </c>
      <c r="R19" s="18" t="str">
        <f>IF(ISBLANK(Copper_WSP_in_t!R19), "",Copper_WSP_in_t!R19/1000)</f>
        <v/>
      </c>
      <c r="S19" s="18">
        <f>IF(ISBLANK(Copper_WSP_in_t!S19), "",Copper_WSP_in_t!S19/1000)</f>
        <v>12.70059</v>
      </c>
      <c r="T19" s="18">
        <f>IF(ISBLANK(Copper_WSP_in_t!T19), "",Copper_WSP_in_t!T19/1000)</f>
        <v>11.793405</v>
      </c>
      <c r="U19" s="18">
        <f>IF(ISBLANK(Copper_WSP_in_t!U19), "",Copper_WSP_in_t!U19/1000)</f>
        <v>9</v>
      </c>
      <c r="V19" s="18">
        <f>IF(ISBLANK(Copper_WSP_in_t!V19), "",Copper_WSP_in_t!V19/1000)</f>
        <v>1.5</v>
      </c>
      <c r="W19" s="18">
        <f>IF(ISBLANK(Copper_WSP_in_t!W19), "",Copper_WSP_in_t!W19/1000)</f>
        <v>0.7</v>
      </c>
      <c r="X19" s="18">
        <f>IF(ISBLANK(Copper_WSP_in_t!X19), "",Copper_WSP_in_t!X19/1000)</f>
        <v>3.1</v>
      </c>
      <c r="Y19" s="18">
        <f>IF(ISBLANK(Copper_WSP_in_t!Y19), "",Copper_WSP_in_t!Y19/1000)</f>
        <v>2.5</v>
      </c>
      <c r="Z19" s="18">
        <f>IF(ISBLANK(Copper_WSP_in_t!Z19), "",Copper_WSP_in_t!Z19/1000)</f>
        <v>2.8</v>
      </c>
      <c r="AA19" s="18">
        <f>IF(ISBLANK(Copper_WSP_in_t!AA19), "",Copper_WSP_in_t!AA19/1000)</f>
        <v>2.7</v>
      </c>
      <c r="AB19" s="18">
        <f>IF(ISBLANK(Copper_WSP_in_t!AB19), "",Copper_WSP_in_t!AB19/1000)</f>
        <v>0.9</v>
      </c>
      <c r="AC19" s="18">
        <f>IF(ISBLANK(Copper_WSP_in_t!AC19), "",Copper_WSP_in_t!AC19/1000)</f>
        <v>0.9</v>
      </c>
      <c r="AD19" s="18">
        <f>IF(ISBLANK(Copper_WSP_in_t!AD19), "",Copper_WSP_in_t!AD19/1000)</f>
        <v>0.1</v>
      </c>
      <c r="AE19" s="18">
        <f>IF(ISBLANK(Copper_WSP_in_t!AE19), "",Copper_WSP_in_t!AE19/1000)</f>
        <v>0.2</v>
      </c>
      <c r="AF19" s="18">
        <f>IF(ISBLANK(Copper_WSP_in_t!AF19), "",Copper_WSP_in_t!AF19/1000)</f>
        <v>0.2</v>
      </c>
      <c r="AG19" s="18">
        <f>IF(ISBLANK(Copper_WSP_in_t!AG19), "",Copper_WSP_in_t!AG19/1000)</f>
        <v>1.5</v>
      </c>
      <c r="AH19" s="18">
        <f>IF(ISBLANK(Copper_WSP_in_t!AH19), "",Copper_WSP_in_t!AH19/1000)</f>
        <v>1</v>
      </c>
      <c r="AI19" s="18">
        <f>IF(ISBLANK(Copper_WSP_in_t!AI19), "",Copper_WSP_in_t!AI19/1000)</f>
        <v>0.8</v>
      </c>
      <c r="AJ19" s="18">
        <f>IF(ISBLANK(Copper_WSP_in_t!AJ19), "",Copper_WSP_in_t!AJ19/1000)</f>
        <v>0.8</v>
      </c>
      <c r="AK19" s="18">
        <f>IF(ISBLANK(Copper_WSP_in_t!AK19), "",Copper_WSP_in_t!AK19/1000)</f>
        <v>2.6</v>
      </c>
      <c r="AL19" s="18">
        <f>IF(ISBLANK(Copper_WSP_in_t!AL19), "",Copper_WSP_in_t!AL19/1000)</f>
        <v>2.7</v>
      </c>
      <c r="AM19" s="18">
        <f>IF(ISBLANK(Copper_WSP_in_t!AM19), "",Copper_WSP_in_t!AM19/1000)</f>
        <v>3.5</v>
      </c>
      <c r="AN19" s="18">
        <f>IF(ISBLANK(Copper_WSP_in_t!AN19), "",Copper_WSP_in_t!AN19/1000)</f>
        <v>2</v>
      </c>
      <c r="AO19" s="18">
        <f>IF(ISBLANK(Copper_WSP_in_t!AO19), "",Copper_WSP_in_t!AO19/1000)</f>
        <v>0</v>
      </c>
      <c r="AP19" s="18">
        <f>IF(ISBLANK(Copper_WSP_in_t!AP19), "",Copper_WSP_in_t!AP19/1000)</f>
        <v>0</v>
      </c>
      <c r="AQ19" s="18">
        <f>IF(ISBLANK(Copper_WSP_in_t!AQ19), "",Copper_WSP_in_t!AQ19/1000)</f>
        <v>0</v>
      </c>
      <c r="AR19" s="18">
        <f>IF(ISBLANK(Copper_WSP_in_t!AR19), "",Copper_WSP_in_t!AR19/1000)</f>
        <v>0</v>
      </c>
      <c r="AS19" s="18">
        <f>IF(ISBLANK(Copper_WSP_in_t!AS19), "",Copper_WSP_in_t!AS19/1000)</f>
        <v>0</v>
      </c>
      <c r="AT19" s="18">
        <f>IF(ISBLANK(Copper_WSP_in_t!AT19), "",Copper_WSP_in_t!AT19/1000)</f>
        <v>0</v>
      </c>
      <c r="AU19" s="18">
        <f>IF(ISBLANK(Copper_WSP_in_t!AU19), "",Copper_WSP_in_t!AU19/1000)</f>
        <v>0</v>
      </c>
      <c r="AV19" s="18">
        <f>IF(ISBLANK(Copper_WSP_in_t!AV19), "",Copper_WSP_in_t!AV19/1000)</f>
        <v>0</v>
      </c>
      <c r="AW19" s="18">
        <f>IF(ISBLANK(Copper_WSP_in_t!AW19), "",Copper_WSP_in_t!AW19/1000)</f>
        <v>0</v>
      </c>
      <c r="AX19" s="18">
        <f>IF(ISBLANK(Copper_WSP_in_t!AX19), "",Copper_WSP_in_t!AX19/1000)</f>
        <v>0</v>
      </c>
      <c r="AY19" s="18">
        <f>IF(ISBLANK(Copper_WSP_in_t!AY19), "",Copper_WSP_in_t!AY19/1000)</f>
        <v>0</v>
      </c>
      <c r="AZ19" s="18">
        <f>IF(ISBLANK(Copper_WSP_in_t!AZ19), "",Copper_WSP_in_t!AZ19/1000)</f>
        <v>0</v>
      </c>
      <c r="BA19" s="18">
        <f>IF(ISBLANK(Copper_WSP_in_t!BA19), "",Copper_WSP_in_t!BA19/1000)</f>
        <v>0</v>
      </c>
      <c r="BB19" s="18">
        <f>IF(ISBLANK(Copper_WSP_in_t!BB19), "",Copper_WSP_in_t!BB19/1000)</f>
        <v>0</v>
      </c>
      <c r="BC19" s="18">
        <f>IF(ISBLANK(Copper_WSP_in_t!BC19), "",Copper_WSP_in_t!BC19/1000)</f>
        <v>0</v>
      </c>
      <c r="BD19" s="18">
        <f>IF(ISBLANK(Copper_WSP_in_t!BD19), "",Copper_WSP_in_t!BD19/1000)</f>
        <v>0</v>
      </c>
      <c r="BE19" s="18">
        <f>IF(ISBLANK(Copper_WSP_in_t!BE19), "",Copper_WSP_in_t!BE19/1000)</f>
        <v>0</v>
      </c>
      <c r="BF19" s="18">
        <f>IF(ISBLANK(Copper_WSP_in_t!BF19), "",Copper_WSP_in_t!BF19/1000)</f>
        <v>0</v>
      </c>
      <c r="BG19" s="18">
        <f>IF(ISBLANK(Copper_WSP_in_t!BG19), "",Copper_WSP_in_t!BG19/1000)</f>
        <v>0</v>
      </c>
      <c r="BH19" s="18">
        <f>IF(ISBLANK(Copper_WSP_in_t!BH19), "",Copper_WSP_in_t!BH19/1000)</f>
        <v>0</v>
      </c>
      <c r="BI19" s="18">
        <f>IF(ISBLANK(Copper_WSP_in_t!BI19), "",Copper_WSP_in_t!BI19/1000)</f>
        <v>0</v>
      </c>
      <c r="BJ19" s="18">
        <f>IF(ISBLANK(Copper_WSP_in_t!BJ19), "",Copper_WSP_in_t!BJ19/1000)</f>
        <v>0</v>
      </c>
      <c r="BK19" s="18">
        <f>IF(ISBLANK(Copper_WSP_in_t!BK19), "",Copper_WSP_in_t!BK19/1000)</f>
        <v>0</v>
      </c>
    </row>
    <row r="20" spans="1:63" x14ac:dyDescent="0.25">
      <c r="A20" s="1" t="s">
        <v>72</v>
      </c>
      <c r="B20" s="1" t="s">
        <v>70</v>
      </c>
      <c r="C20" s="18" t="str">
        <f>IF(ISBLANK(Copper_WSP_in_t!C20), "",Copper_WSP_in_t!C20/1000)</f>
        <v/>
      </c>
      <c r="D20" s="18" t="str">
        <f>IF(ISBLANK(Copper_WSP_in_t!D20), "",Copper_WSP_in_t!D20/1000)</f>
        <v/>
      </c>
      <c r="E20" s="18" t="str">
        <f>IF(ISBLANK(Copper_WSP_in_t!E20), "",Copper_WSP_in_t!E20/1000)</f>
        <v/>
      </c>
      <c r="F20" s="18" t="str">
        <f>IF(ISBLANK(Copper_WSP_in_t!F20), "",Copper_WSP_in_t!F20/1000)</f>
        <v/>
      </c>
      <c r="G20" s="18" t="str">
        <f>IF(ISBLANK(Copper_WSP_in_t!G20), "",Copper_WSP_in_t!G20/1000)</f>
        <v/>
      </c>
      <c r="H20" s="18" t="str">
        <f>IF(ISBLANK(Copper_WSP_in_t!H20), "",Copper_WSP_in_t!H20/1000)</f>
        <v/>
      </c>
      <c r="I20" s="18" t="str">
        <f>IF(ISBLANK(Copper_WSP_in_t!I20), "",Copper_WSP_in_t!I20/1000)</f>
        <v/>
      </c>
      <c r="J20" s="18" t="str">
        <f>IF(ISBLANK(Copper_WSP_in_t!J20), "",Copper_WSP_in_t!J20/1000)</f>
        <v/>
      </c>
      <c r="K20" s="18" t="str">
        <f>IF(ISBLANK(Copper_WSP_in_t!K20), "",Copper_WSP_in_t!K20/1000)</f>
        <v/>
      </c>
      <c r="L20" s="18" t="str">
        <f>IF(ISBLANK(Copper_WSP_in_t!L20), "",Copper_WSP_in_t!L20/1000)</f>
        <v/>
      </c>
      <c r="M20" s="18" t="str">
        <f>IF(ISBLANK(Copper_WSP_in_t!M20), "",Copper_WSP_in_t!M20/1000)</f>
        <v/>
      </c>
      <c r="N20" s="18" t="str">
        <f>IF(ISBLANK(Copper_WSP_in_t!N20), "",Copper_WSP_in_t!N20/1000)</f>
        <v/>
      </c>
      <c r="O20" s="18" t="str">
        <f>IF(ISBLANK(Copper_WSP_in_t!O20), "",Copper_WSP_in_t!O20/1000)</f>
        <v/>
      </c>
      <c r="P20" s="18" t="str">
        <f>IF(ISBLANK(Copper_WSP_in_t!P20), "",Copper_WSP_in_t!P20/1000)</f>
        <v/>
      </c>
      <c r="Q20" s="18" t="str">
        <f>IF(ISBLANK(Copper_WSP_in_t!Q20), "",Copper_WSP_in_t!Q20/1000)</f>
        <v/>
      </c>
      <c r="R20" s="18" t="str">
        <f>IF(ISBLANK(Copper_WSP_in_t!R20), "",Copper_WSP_in_t!R20/1000)</f>
        <v/>
      </c>
      <c r="S20" s="18">
        <f>IF(ISBLANK(Copper_WSP_in_t!S20), "",Copper_WSP_in_t!S20/1000)</f>
        <v>52.616730000000004</v>
      </c>
      <c r="T20" s="18">
        <f>IF(ISBLANK(Copper_WSP_in_t!T20), "",Copper_WSP_in_t!T20/1000)</f>
        <v>44.089191</v>
      </c>
      <c r="U20" s="18">
        <f>IF(ISBLANK(Copper_WSP_in_t!U20), "",Copper_WSP_in_t!U20/1000)</f>
        <v>46.9</v>
      </c>
      <c r="V20" s="18">
        <f>IF(ISBLANK(Copper_WSP_in_t!V20), "",Copper_WSP_in_t!V20/1000)</f>
        <v>47.8</v>
      </c>
      <c r="W20" s="18">
        <f>IF(ISBLANK(Copper_WSP_in_t!W20), "",Copper_WSP_in_t!W20/1000)</f>
        <v>49.3</v>
      </c>
      <c r="X20" s="18">
        <f>IF(ISBLANK(Copper_WSP_in_t!X20), "",Copper_WSP_in_t!X20/1000)</f>
        <v>47.5</v>
      </c>
      <c r="Y20" s="18">
        <f>IF(ISBLANK(Copper_WSP_in_t!Y20), "",Copper_WSP_in_t!Y20/1000)</f>
        <v>47.5</v>
      </c>
      <c r="Z20" s="18">
        <f>IF(ISBLANK(Copper_WSP_in_t!Z20), "",Copper_WSP_in_t!Z20/1000)</f>
        <v>47.5</v>
      </c>
      <c r="AA20" s="18">
        <f>IF(ISBLANK(Copper_WSP_in_t!AA20), "",Copper_WSP_in_t!AA20/1000)</f>
        <v>47.5</v>
      </c>
      <c r="AB20" s="18">
        <f>IF(ISBLANK(Copper_WSP_in_t!AB20), "",Copper_WSP_in_t!AB20/1000)</f>
        <v>114.2</v>
      </c>
      <c r="AC20" s="18">
        <f>IF(ISBLANK(Copper_WSP_in_t!AC20), "",Copper_WSP_in_t!AC20/1000)</f>
        <v>105</v>
      </c>
      <c r="AD20" s="18">
        <f>IF(ISBLANK(Copper_WSP_in_t!AD20), "",Copper_WSP_in_t!AD20/1000)</f>
        <v>92.1</v>
      </c>
      <c r="AE20" s="18">
        <f>IF(ISBLANK(Copper_WSP_in_t!AE20), "",Copper_WSP_in_t!AE20/1000)</f>
        <v>93.2</v>
      </c>
      <c r="AF20" s="18">
        <f>IF(ISBLANK(Copper_WSP_in_t!AF20), "",Copper_WSP_in_t!AF20/1000)</f>
        <v>93.4</v>
      </c>
      <c r="AG20" s="18">
        <f>IF(ISBLANK(Copper_WSP_in_t!AG20), "",Copper_WSP_in_t!AG20/1000)</f>
        <v>103</v>
      </c>
      <c r="AH20" s="18">
        <f>IF(ISBLANK(Copper_WSP_in_t!AH20), "",Copper_WSP_in_t!AH20/1000)</f>
        <v>105</v>
      </c>
      <c r="AI20" s="18">
        <f>IF(ISBLANK(Copper_WSP_in_t!AI20), "",Copper_WSP_in_t!AI20/1000)</f>
        <v>102</v>
      </c>
      <c r="AJ20" s="18">
        <f>IF(ISBLANK(Copper_WSP_in_t!AJ20), "",Copper_WSP_in_t!AJ20/1000)</f>
        <v>102</v>
      </c>
      <c r="AK20" s="18">
        <f>IF(ISBLANK(Copper_WSP_in_t!AK20), "",Copper_WSP_in_t!AK20/1000)</f>
        <v>145</v>
      </c>
      <c r="AL20" s="18">
        <f>IF(ISBLANK(Copper_WSP_in_t!AL20), "",Copper_WSP_in_t!AL20/1000)</f>
        <v>151.9</v>
      </c>
      <c r="AM20" s="18">
        <f>IF(ISBLANK(Copper_WSP_in_t!AM20), "",Copper_WSP_in_t!AM20/1000)</f>
        <v>153.80000000000001</v>
      </c>
      <c r="AN20" s="18">
        <f>IF(ISBLANK(Copper_WSP_in_t!AN20), "",Copper_WSP_in_t!AN20/1000)</f>
        <v>140.5</v>
      </c>
      <c r="AO20" s="18">
        <f>IF(ISBLANK(Copper_WSP_in_t!AO20), "",Copper_WSP_in_t!AO20/1000)</f>
        <v>138.4</v>
      </c>
      <c r="AP20" s="18">
        <f>IF(ISBLANK(Copper_WSP_in_t!AP20), "",Copper_WSP_in_t!AP20/1000)</f>
        <v>143.30000000000001</v>
      </c>
      <c r="AQ20" s="18">
        <f>IF(ISBLANK(Copper_WSP_in_t!AQ20), "",Copper_WSP_in_t!AQ20/1000)</f>
        <v>144.69999999999999</v>
      </c>
      <c r="AR20" s="18">
        <f>IF(ISBLANK(Copper_WSP_in_t!AR20), "",Copper_WSP_in_t!AR20/1000)</f>
        <v>138.19999999999999</v>
      </c>
      <c r="AS20" s="18">
        <f>IF(ISBLANK(Copper_WSP_in_t!AS20), "",Copper_WSP_in_t!AS20/1000)</f>
        <v>125.9</v>
      </c>
      <c r="AT20" s="18">
        <f>IF(ISBLANK(Copper_WSP_in_t!AT20), "",Copper_WSP_in_t!AT20/1000)</f>
        <v>117.5</v>
      </c>
      <c r="AU20" s="18">
        <f>IF(ISBLANK(Copper_WSP_in_t!AU20), "",Copper_WSP_in_t!AU20/1000)</f>
        <v>107</v>
      </c>
      <c r="AV20" s="18">
        <f>IF(ISBLANK(Copper_WSP_in_t!AV20), "",Copper_WSP_in_t!AV20/1000)</f>
        <v>99.2</v>
      </c>
      <c r="AW20" s="18">
        <f>IF(ISBLANK(Copper_WSP_in_t!AW20), "",Copper_WSP_in_t!AW20/1000)</f>
        <v>114.6</v>
      </c>
      <c r="AX20" s="18">
        <f>IF(ISBLANK(Copper_WSP_in_t!AX20), "",Copper_WSP_in_t!AX20/1000)</f>
        <v>115</v>
      </c>
      <c r="AY20" s="18">
        <f>IF(ISBLANK(Copper_WSP_in_t!AY20), "",Copper_WSP_in_t!AY20/1000)</f>
        <v>124.5</v>
      </c>
      <c r="AZ20" s="18">
        <f>IF(ISBLANK(Copper_WSP_in_t!AZ20), "",Copper_WSP_in_t!AZ20/1000)</f>
        <v>114.4</v>
      </c>
      <c r="BA20" s="18">
        <f>IF(ISBLANK(Copper_WSP_in_t!BA20), "",Copper_WSP_in_t!BA20/1000)</f>
        <v>118.6</v>
      </c>
      <c r="BB20" s="18">
        <f>IF(ISBLANK(Copper_WSP_in_t!BB20), "",Copper_WSP_in_t!BB20/1000)</f>
        <v>112.9</v>
      </c>
      <c r="BC20" s="18">
        <f>IF(ISBLANK(Copper_WSP_in_t!BC20), "",Copper_WSP_in_t!BC20/1000)</f>
        <v>118.6</v>
      </c>
      <c r="BD20" s="18">
        <f>IF(ISBLANK(Copper_WSP_in_t!BD20), "",Copper_WSP_in_t!BD20/1000)</f>
        <v>150.6</v>
      </c>
      <c r="BE20" s="18">
        <f>IF(ISBLANK(Copper_WSP_in_t!BE20), "",Copper_WSP_in_t!BE20/1000)</f>
        <v>143.1</v>
      </c>
      <c r="BF20" s="18">
        <f>IF(ISBLANK(Copper_WSP_in_t!BF20), "",Copper_WSP_in_t!BF20/1000)</f>
        <v>141</v>
      </c>
      <c r="BG20" s="18">
        <f>IF(ISBLANK(Copper_WSP_in_t!BG20), "",Copper_WSP_in_t!BG20/1000)</f>
        <v>143.80000000000001</v>
      </c>
      <c r="BH20" s="18">
        <f>IF(ISBLANK(Copper_WSP_in_t!BH20), "",Copper_WSP_in_t!BH20/1000)</f>
        <v>126.9</v>
      </c>
      <c r="BI20" s="18">
        <f>IF(ISBLANK(Copper_WSP_in_t!BI20), "",Copper_WSP_in_t!BI20/1000)</f>
        <v>140.5</v>
      </c>
      <c r="BJ20" s="18">
        <f>IF(ISBLANK(Copper_WSP_in_t!BJ20), "",Copper_WSP_in_t!BJ20/1000)</f>
        <v>139.9</v>
      </c>
      <c r="BK20" s="18">
        <f>IF(ISBLANK(Copper_WSP_in_t!BK20), "",Copper_WSP_in_t!BK20/1000)</f>
        <v>152</v>
      </c>
    </row>
    <row r="21" spans="1:63" x14ac:dyDescent="0.25">
      <c r="A21" s="1" t="s">
        <v>72</v>
      </c>
      <c r="B21" s="1" t="s">
        <v>6</v>
      </c>
      <c r="C21" s="18" t="str">
        <f>IF(ISBLANK(Copper_WSP_in_t!C21), "",Copper_WSP_in_t!C21/1000)</f>
        <v/>
      </c>
      <c r="D21" s="18" t="str">
        <f>IF(ISBLANK(Copper_WSP_in_t!D21), "",Copper_WSP_in_t!D21/1000)</f>
        <v/>
      </c>
      <c r="E21" s="18" t="str">
        <f>IF(ISBLANK(Copper_WSP_in_t!E21), "",Copper_WSP_in_t!E21/1000)</f>
        <v/>
      </c>
      <c r="F21" s="18" t="str">
        <f>IF(ISBLANK(Copper_WSP_in_t!F21), "",Copper_WSP_in_t!F21/1000)</f>
        <v/>
      </c>
      <c r="G21" s="18" t="str">
        <f>IF(ISBLANK(Copper_WSP_in_t!G21), "",Copper_WSP_in_t!G21/1000)</f>
        <v/>
      </c>
      <c r="H21" s="18" t="str">
        <f>IF(ISBLANK(Copper_WSP_in_t!H21), "",Copper_WSP_in_t!H21/1000)</f>
        <v/>
      </c>
      <c r="I21" s="18" t="str">
        <f>IF(ISBLANK(Copper_WSP_in_t!I21), "",Copper_WSP_in_t!I21/1000)</f>
        <v/>
      </c>
      <c r="J21" s="18" t="str">
        <f>IF(ISBLANK(Copper_WSP_in_t!J21), "",Copper_WSP_in_t!J21/1000)</f>
        <v/>
      </c>
      <c r="K21" s="18" t="str">
        <f>IF(ISBLANK(Copper_WSP_in_t!K21), "",Copper_WSP_in_t!K21/1000)</f>
        <v/>
      </c>
      <c r="L21" s="18">
        <f>IF(ISBLANK(Copper_WSP_in_t!L21), "",Copper_WSP_in_t!L21/1000)</f>
        <v>0</v>
      </c>
      <c r="M21" s="18">
        <f>IF(ISBLANK(Copper_WSP_in_t!M21), "",Copper_WSP_in_t!M21/1000)</f>
        <v>9.9790349999999997</v>
      </c>
      <c r="N21" s="18">
        <f>IF(ISBLANK(Copper_WSP_in_t!N21), "",Copper_WSP_in_t!N21/1000)</f>
        <v>9.9790349999999997</v>
      </c>
      <c r="O21" s="18">
        <f>IF(ISBLANK(Copper_WSP_in_t!O21), "",Copper_WSP_in_t!O21/1000)</f>
        <v>6.9853244999999999</v>
      </c>
      <c r="P21" s="18">
        <f>IF(ISBLANK(Copper_WSP_in_t!P21), "",Copper_WSP_in_t!P21/1000)</f>
        <v>15.966456000000001</v>
      </c>
      <c r="Q21" s="18">
        <f>IF(ISBLANK(Copper_WSP_in_t!Q21), "",Copper_WSP_in_t!Q21/1000)</f>
        <v>15.966456000000001</v>
      </c>
      <c r="R21" s="18">
        <f>IF(ISBLANK(Copper_WSP_in_t!R21), "",Copper_WSP_in_t!R21/1000)</f>
        <v>14.968552499999999</v>
      </c>
      <c r="S21" s="18">
        <f>IF(ISBLANK(Copper_WSP_in_t!S21), "",Copper_WSP_in_t!S21/1000)</f>
        <v>65.317319999999995</v>
      </c>
      <c r="T21" s="18">
        <f>IF(ISBLANK(Copper_WSP_in_t!T21), "",Copper_WSP_in_t!T21/1000)</f>
        <v>55.882595999999999</v>
      </c>
      <c r="U21" s="18">
        <f>IF(ISBLANK(Copper_WSP_in_t!U21), "",Copper_WSP_in_t!U21/1000)</f>
        <v>55.9</v>
      </c>
      <c r="V21" s="18">
        <f>IF(ISBLANK(Copper_WSP_in_t!V21), "",Copper_WSP_in_t!V21/1000)</f>
        <v>49.3</v>
      </c>
      <c r="W21" s="18">
        <f>IF(ISBLANK(Copper_WSP_in_t!W21), "",Copper_WSP_in_t!W21/1000)</f>
        <v>50</v>
      </c>
      <c r="X21" s="18">
        <f>IF(ISBLANK(Copper_WSP_in_t!X21), "",Copper_WSP_in_t!X21/1000)</f>
        <v>50.6</v>
      </c>
      <c r="Y21" s="18">
        <f>IF(ISBLANK(Copper_WSP_in_t!Y21), "",Copper_WSP_in_t!Y21/1000)</f>
        <v>50</v>
      </c>
      <c r="Z21" s="18">
        <f>IF(ISBLANK(Copper_WSP_in_t!Z21), "",Copper_WSP_in_t!Z21/1000)</f>
        <v>50.3</v>
      </c>
      <c r="AA21" s="18">
        <f>IF(ISBLANK(Copper_WSP_in_t!AA21), "",Copper_WSP_in_t!AA21/1000)</f>
        <v>50.2</v>
      </c>
      <c r="AB21" s="18">
        <f>IF(ISBLANK(Copper_WSP_in_t!AB21), "",Copper_WSP_in_t!AB21/1000)</f>
        <v>115.1</v>
      </c>
      <c r="AC21" s="18">
        <f>IF(ISBLANK(Copper_WSP_in_t!AC21), "",Copper_WSP_in_t!AC21/1000)</f>
        <v>105.9</v>
      </c>
      <c r="AD21" s="18">
        <f>IF(ISBLANK(Copper_WSP_in_t!AD21), "",Copper_WSP_in_t!AD21/1000)</f>
        <v>92.2</v>
      </c>
      <c r="AE21" s="18">
        <f>IF(ISBLANK(Copper_WSP_in_t!AE21), "",Copper_WSP_in_t!AE21/1000)</f>
        <v>93.4</v>
      </c>
      <c r="AF21" s="18">
        <f>IF(ISBLANK(Copper_WSP_in_t!AF21), "",Copper_WSP_in_t!AF21/1000)</f>
        <v>93.6</v>
      </c>
      <c r="AG21" s="18">
        <f>IF(ISBLANK(Copper_WSP_in_t!AG21), "",Copper_WSP_in_t!AG21/1000)</f>
        <v>105</v>
      </c>
      <c r="AH21" s="18">
        <f>IF(ISBLANK(Copper_WSP_in_t!AH21), "",Copper_WSP_in_t!AH21/1000)</f>
        <v>106</v>
      </c>
      <c r="AI21" s="18">
        <f>IF(ISBLANK(Copper_WSP_in_t!AI21), "",Copper_WSP_in_t!AI21/1000)</f>
        <v>103</v>
      </c>
      <c r="AJ21" s="18">
        <f>IF(ISBLANK(Copper_WSP_in_t!AJ21), "",Copper_WSP_in_t!AJ21/1000)</f>
        <v>103</v>
      </c>
      <c r="AK21" s="18">
        <f>IF(ISBLANK(Copper_WSP_in_t!AK21), "",Copper_WSP_in_t!AK21/1000)</f>
        <v>147.6</v>
      </c>
      <c r="AL21" s="18">
        <f>IF(ISBLANK(Copper_WSP_in_t!AL21), "",Copper_WSP_in_t!AL21/1000)</f>
        <v>154.6</v>
      </c>
      <c r="AM21" s="18">
        <f>IF(ISBLANK(Copper_WSP_in_t!AM21), "",Copper_WSP_in_t!AM21/1000)</f>
        <v>157.30000000000001</v>
      </c>
      <c r="AN21" s="18">
        <f>IF(ISBLANK(Copper_WSP_in_t!AN21), "",Copper_WSP_in_t!AN21/1000)</f>
        <v>142.5</v>
      </c>
      <c r="AO21" s="18">
        <f>IF(ISBLANK(Copper_WSP_in_t!AO21), "",Copper_WSP_in_t!AO21/1000)</f>
        <v>138.4</v>
      </c>
      <c r="AP21" s="18">
        <f>IF(ISBLANK(Copper_WSP_in_t!AP21), "",Copper_WSP_in_t!AP21/1000)</f>
        <v>143.30000000000001</v>
      </c>
      <c r="AQ21" s="18">
        <f>IF(ISBLANK(Copper_WSP_in_t!AQ21), "",Copper_WSP_in_t!AQ21/1000)</f>
        <v>144.69999999999999</v>
      </c>
      <c r="AR21" s="18">
        <f>IF(ISBLANK(Copper_WSP_in_t!AR21), "",Copper_WSP_in_t!AR21/1000)</f>
        <v>138.19999999999999</v>
      </c>
      <c r="AS21" s="18">
        <f>IF(ISBLANK(Copper_WSP_in_t!AS21), "",Copper_WSP_in_t!AS21/1000)</f>
        <v>125.9</v>
      </c>
      <c r="AT21" s="18">
        <f>IF(ISBLANK(Copper_WSP_in_t!AT21), "",Copper_WSP_in_t!AT21/1000)</f>
        <v>117.5</v>
      </c>
      <c r="AU21" s="18">
        <f>IF(ISBLANK(Copper_WSP_in_t!AU21), "",Copper_WSP_in_t!AU21/1000)</f>
        <v>107</v>
      </c>
      <c r="AV21" s="18">
        <f>IF(ISBLANK(Copper_WSP_in_t!AV21), "",Copper_WSP_in_t!AV21/1000)</f>
        <v>99.2</v>
      </c>
      <c r="AW21" s="18">
        <f>IF(ISBLANK(Copper_WSP_in_t!AW21), "",Copper_WSP_in_t!AW21/1000)</f>
        <v>114.6</v>
      </c>
      <c r="AX21" s="18">
        <f>IF(ISBLANK(Copper_WSP_in_t!AX21), "",Copper_WSP_in_t!AX21/1000)</f>
        <v>115</v>
      </c>
      <c r="AY21" s="18">
        <f>IF(ISBLANK(Copper_WSP_in_t!AY21), "",Copper_WSP_in_t!AY21/1000)</f>
        <v>124.5</v>
      </c>
      <c r="AZ21" s="18">
        <f>IF(ISBLANK(Copper_WSP_in_t!AZ21), "",Copper_WSP_in_t!AZ21/1000)</f>
        <v>114.4</v>
      </c>
      <c r="BA21" s="18">
        <f>IF(ISBLANK(Copper_WSP_in_t!BA21), "",Copper_WSP_in_t!BA21/1000)</f>
        <v>118.6</v>
      </c>
      <c r="BB21" s="18">
        <f>IF(ISBLANK(Copper_WSP_in_t!BB21), "",Copper_WSP_in_t!BB21/1000)</f>
        <v>112.9</v>
      </c>
      <c r="BC21" s="18">
        <f>IF(ISBLANK(Copper_WSP_in_t!BC21), "",Copper_WSP_in_t!BC21/1000)</f>
        <v>118.6</v>
      </c>
      <c r="BD21" s="18">
        <f>IF(ISBLANK(Copper_WSP_in_t!BD21), "",Copper_WSP_in_t!BD21/1000)</f>
        <v>150.6</v>
      </c>
      <c r="BE21" s="18">
        <f>IF(ISBLANK(Copper_WSP_in_t!BE21), "",Copper_WSP_in_t!BE21/1000)</f>
        <v>143.1</v>
      </c>
      <c r="BF21" s="18">
        <f>IF(ISBLANK(Copper_WSP_in_t!BF21), "",Copper_WSP_in_t!BF21/1000)</f>
        <v>141</v>
      </c>
      <c r="BG21" s="18">
        <f>IF(ISBLANK(Copper_WSP_in_t!BG21), "",Copper_WSP_in_t!BG21/1000)</f>
        <v>143.80000000000001</v>
      </c>
      <c r="BH21" s="18">
        <f>IF(ISBLANK(Copper_WSP_in_t!BH21), "",Copper_WSP_in_t!BH21/1000)</f>
        <v>126.9</v>
      </c>
      <c r="BI21" s="18">
        <f>IF(ISBLANK(Copper_WSP_in_t!BI21), "",Copper_WSP_in_t!BI21/1000)</f>
        <v>140.5</v>
      </c>
      <c r="BJ21" s="18">
        <f>IF(ISBLANK(Copper_WSP_in_t!BJ21), "",Copper_WSP_in_t!BJ21/1000)</f>
        <v>139.9</v>
      </c>
      <c r="BK21" s="18">
        <f>IF(ISBLANK(Copper_WSP_in_t!BK21), "",Copper_WSP_in_t!BK21/1000)</f>
        <v>152</v>
      </c>
    </row>
    <row r="22" spans="1:63" x14ac:dyDescent="0.25">
      <c r="A22" s="1" t="s">
        <v>12</v>
      </c>
      <c r="B22" s="1" t="s">
        <v>69</v>
      </c>
      <c r="C22" s="18" t="str">
        <f>IF(ISBLANK(Copper_WSP_in_t!C22), "",Copper_WSP_in_t!C22/1000)</f>
        <v/>
      </c>
      <c r="D22" s="18" t="str">
        <f>IF(ISBLANK(Copper_WSP_in_t!D22), "",Copper_WSP_in_t!D22/1000)</f>
        <v/>
      </c>
      <c r="E22" s="18" t="str">
        <f>IF(ISBLANK(Copper_WSP_in_t!E22), "",Copper_WSP_in_t!E22/1000)</f>
        <v/>
      </c>
      <c r="F22" s="18" t="str">
        <f>IF(ISBLANK(Copper_WSP_in_t!F22), "",Copper_WSP_in_t!F22/1000)</f>
        <v/>
      </c>
      <c r="G22" s="18" t="str">
        <f>IF(ISBLANK(Copper_WSP_in_t!G22), "",Copper_WSP_in_t!G22/1000)</f>
        <v/>
      </c>
      <c r="H22" s="18" t="str">
        <f>IF(ISBLANK(Copper_WSP_in_t!H22), "",Copper_WSP_in_t!H22/1000)</f>
        <v/>
      </c>
      <c r="I22" s="18" t="str">
        <f>IF(ISBLANK(Copper_WSP_in_t!I22), "",Copper_WSP_in_t!I22/1000)</f>
        <v/>
      </c>
      <c r="J22" s="18" t="str">
        <f>IF(ISBLANK(Copper_WSP_in_t!J22), "",Copper_WSP_in_t!J22/1000)</f>
        <v/>
      </c>
      <c r="K22" s="18" t="str">
        <f>IF(ISBLANK(Copper_WSP_in_t!K22), "",Copper_WSP_in_t!K22/1000)</f>
        <v/>
      </c>
      <c r="L22" s="18" t="str">
        <f>IF(ISBLANK(Copper_WSP_in_t!L22), "",Copper_WSP_in_t!L22/1000)</f>
        <v/>
      </c>
      <c r="M22" s="18" t="str">
        <f>IF(ISBLANK(Copper_WSP_in_t!M22), "",Copper_WSP_in_t!M22/1000)</f>
        <v/>
      </c>
      <c r="N22" s="18" t="str">
        <f>IF(ISBLANK(Copper_WSP_in_t!N22), "",Copper_WSP_in_t!N22/1000)</f>
        <v/>
      </c>
      <c r="O22" s="18" t="str">
        <f>IF(ISBLANK(Copper_WSP_in_t!O22), "",Copper_WSP_in_t!O22/1000)</f>
        <v/>
      </c>
      <c r="P22" s="18" t="str">
        <f>IF(ISBLANK(Copper_WSP_in_t!P22), "",Copper_WSP_in_t!P22/1000)</f>
        <v/>
      </c>
      <c r="Q22" s="18" t="str">
        <f>IF(ISBLANK(Copper_WSP_in_t!Q22), "",Copper_WSP_in_t!Q22/1000)</f>
        <v/>
      </c>
      <c r="R22" s="18" t="str">
        <f>IF(ISBLANK(Copper_WSP_in_t!R22), "",Copper_WSP_in_t!R22/1000)</f>
        <v/>
      </c>
      <c r="S22" s="18" t="str">
        <f>IF(ISBLANK(Copper_WSP_in_t!S22), "",Copper_WSP_in_t!S22/1000)</f>
        <v/>
      </c>
      <c r="T22" s="18" t="str">
        <f>IF(ISBLANK(Copper_WSP_in_t!T22), "",Copper_WSP_in_t!T22/1000)</f>
        <v/>
      </c>
      <c r="U22" s="18" t="str">
        <f>IF(ISBLANK(Copper_WSP_in_t!U22), "",Copper_WSP_in_t!U22/1000)</f>
        <v/>
      </c>
      <c r="V22" s="18" t="str">
        <f>IF(ISBLANK(Copper_WSP_in_t!V22), "",Copper_WSP_in_t!V22/1000)</f>
        <v/>
      </c>
      <c r="W22" s="18" t="str">
        <f>IF(ISBLANK(Copper_WSP_in_t!W22), "",Copper_WSP_in_t!W22/1000)</f>
        <v/>
      </c>
      <c r="X22" s="18" t="str">
        <f>IF(ISBLANK(Copper_WSP_in_t!X22), "",Copper_WSP_in_t!X22/1000)</f>
        <v/>
      </c>
      <c r="Y22" s="18" t="str">
        <f>IF(ISBLANK(Copper_WSP_in_t!Y22), "",Copper_WSP_in_t!Y22/1000)</f>
        <v/>
      </c>
      <c r="Z22" s="18" t="str">
        <f>IF(ISBLANK(Copper_WSP_in_t!Z22), "",Copper_WSP_in_t!Z22/1000)</f>
        <v/>
      </c>
      <c r="AA22" s="18" t="str">
        <f>IF(ISBLANK(Copper_WSP_in_t!AA22), "",Copper_WSP_in_t!AA22/1000)</f>
        <v/>
      </c>
      <c r="AB22" s="18" t="str">
        <f>IF(ISBLANK(Copper_WSP_in_t!AB22), "",Copper_WSP_in_t!AB22/1000)</f>
        <v/>
      </c>
      <c r="AC22" s="18" t="str">
        <f>IF(ISBLANK(Copper_WSP_in_t!AC22), "",Copper_WSP_in_t!AC22/1000)</f>
        <v/>
      </c>
      <c r="AD22" s="18" t="str">
        <f>IF(ISBLANK(Copper_WSP_in_t!AD22), "",Copper_WSP_in_t!AD22/1000)</f>
        <v/>
      </c>
      <c r="AE22" s="18" t="str">
        <f>IF(ISBLANK(Copper_WSP_in_t!AE22), "",Copper_WSP_in_t!AE22/1000)</f>
        <v/>
      </c>
      <c r="AF22" s="18" t="str">
        <f>IF(ISBLANK(Copper_WSP_in_t!AF22), "",Copper_WSP_in_t!AF22/1000)</f>
        <v/>
      </c>
      <c r="AG22" s="18" t="str">
        <f>IF(ISBLANK(Copper_WSP_in_t!AG22), "",Copper_WSP_in_t!AG22/1000)</f>
        <v/>
      </c>
      <c r="AH22" s="18">
        <f>IF(ISBLANK(Copper_WSP_in_t!AH22), "",Copper_WSP_in_t!AH22/1000)</f>
        <v>0</v>
      </c>
      <c r="AI22" s="18">
        <f>IF(ISBLANK(Copper_WSP_in_t!AI22), "",Copper_WSP_in_t!AI22/1000)</f>
        <v>0</v>
      </c>
      <c r="AJ22" s="18">
        <f>IF(ISBLANK(Copper_WSP_in_t!AJ22), "",Copper_WSP_in_t!AJ22/1000)</f>
        <v>0</v>
      </c>
      <c r="AK22" s="18">
        <f>IF(ISBLANK(Copper_WSP_in_t!AK22), "",Copper_WSP_in_t!AK22/1000)</f>
        <v>0</v>
      </c>
      <c r="AL22" s="18">
        <f>IF(ISBLANK(Copper_WSP_in_t!AL22), "",Copper_WSP_in_t!AL22/1000)</f>
        <v>21.029</v>
      </c>
      <c r="AM22" s="18">
        <f>IF(ISBLANK(Copper_WSP_in_t!AM22), "",Copper_WSP_in_t!AM22/1000)</f>
        <v>20.98</v>
      </c>
      <c r="AN22" s="18">
        <f>IF(ISBLANK(Copper_WSP_in_t!AN22), "",Copper_WSP_in_t!AN22/1000)</f>
        <v>19.82</v>
      </c>
      <c r="AO22" s="18">
        <f>IF(ISBLANK(Copper_WSP_in_t!AO22), "",Copper_WSP_in_t!AO22/1000)</f>
        <v>22.123999999999999</v>
      </c>
      <c r="AP22" s="18">
        <f>IF(ISBLANK(Copper_WSP_in_t!AP22), "",Copper_WSP_in_t!AP22/1000)</f>
        <v>20.96</v>
      </c>
      <c r="AQ22" s="18">
        <f>IF(ISBLANK(Copper_WSP_in_t!AQ22), "",Copper_WSP_in_t!AQ22/1000)</f>
        <v>18.722000000000001</v>
      </c>
      <c r="AR22" s="18">
        <f>IF(ISBLANK(Copper_WSP_in_t!AR22), "",Copper_WSP_in_t!AR22/1000)</f>
        <v>19.209</v>
      </c>
      <c r="AS22" s="18">
        <f>IF(ISBLANK(Copper_WSP_in_t!AS22), "",Copper_WSP_in_t!AS22/1000)</f>
        <v>21.59</v>
      </c>
      <c r="AT22" s="18">
        <f>IF(ISBLANK(Copper_WSP_in_t!AT22), "",Copper_WSP_in_t!AT22/1000)</f>
        <v>22</v>
      </c>
      <c r="AU22" s="18">
        <f>IF(ISBLANK(Copper_WSP_in_t!AU22), "",Copper_WSP_in_t!AU22/1000)</f>
        <v>21.195</v>
      </c>
      <c r="AV22" s="18">
        <f>IF(ISBLANK(Copper_WSP_in_t!AV22), "",Copper_WSP_in_t!AV22/1000)</f>
        <v>26.704000000000001</v>
      </c>
      <c r="AW22" s="18">
        <f>IF(ISBLANK(Copper_WSP_in_t!AW22), "",Copper_WSP_in_t!AW22/1000)</f>
        <v>24.254999999999999</v>
      </c>
      <c r="AX22" s="18">
        <f>IF(ISBLANK(Copper_WSP_in_t!AX22), "",Copper_WSP_in_t!AX22/1000)</f>
        <v>19.995999999999999</v>
      </c>
      <c r="AY22" s="18">
        <f>IF(ISBLANK(Copper_WSP_in_t!AY22), "",Copper_WSP_in_t!AY22/1000)</f>
        <v>23.146000000000001</v>
      </c>
      <c r="AZ22" s="18">
        <f>IF(ISBLANK(Copper_WSP_in_t!AZ22), "",Copper_WSP_in_t!AZ22/1000)</f>
        <v>24.382000000000001</v>
      </c>
      <c r="BA22" s="18">
        <f>IF(ISBLANK(Copper_WSP_in_t!BA22), "",Copper_WSP_in_t!BA22/1000)</f>
        <v>22.75</v>
      </c>
      <c r="BB22" s="18">
        <f>IF(ISBLANK(Copper_WSP_in_t!BB22), "",Copper_WSP_in_t!BB22/1000)</f>
        <v>16.100000000000001</v>
      </c>
      <c r="BC22" s="18">
        <f>IF(ISBLANK(Copper_WSP_in_t!BC22), "",Copper_WSP_in_t!BC22/1000)</f>
        <v>17.625</v>
      </c>
      <c r="BD22" s="18">
        <f>IF(ISBLANK(Copper_WSP_in_t!BD22), "",Copper_WSP_in_t!BD22/1000)</f>
        <v>18</v>
      </c>
      <c r="BE22" s="18">
        <f>IF(ISBLANK(Copper_WSP_in_t!BE22), "",Copper_WSP_in_t!BE22/1000)</f>
        <v>14.628</v>
      </c>
      <c r="BF22" s="18">
        <f>IF(ISBLANK(Copper_WSP_in_t!BF22), "",Copper_WSP_in_t!BF22/1000)</f>
        <v>13.888</v>
      </c>
      <c r="BG22" s="18">
        <f>IF(ISBLANK(Copper_WSP_in_t!BG22), "",Copper_WSP_in_t!BG22/1000)</f>
        <v>11.348000000000001</v>
      </c>
      <c r="BH22" s="18">
        <f>IF(ISBLANK(Copper_WSP_in_t!BH22), "",Copper_WSP_in_t!BH22/1000)</f>
        <v>0</v>
      </c>
      <c r="BI22" s="18">
        <f>IF(ISBLANK(Copper_WSP_in_t!BI22), "",Copper_WSP_in_t!BI22/1000)</f>
        <v>0</v>
      </c>
      <c r="BJ22" s="18">
        <f>IF(ISBLANK(Copper_WSP_in_t!BJ22), "",Copper_WSP_in_t!BJ22/1000)</f>
        <v>0</v>
      </c>
      <c r="BK22" s="18">
        <f>IF(ISBLANK(Copper_WSP_in_t!BK22), "",Copper_WSP_in_t!BK22/1000)</f>
        <v>0</v>
      </c>
    </row>
    <row r="23" spans="1:63" x14ac:dyDescent="0.25">
      <c r="A23" s="1" t="s">
        <v>12</v>
      </c>
      <c r="B23" s="1" t="s">
        <v>70</v>
      </c>
      <c r="C23" s="18" t="str">
        <f>IF(ISBLANK(Copper_WSP_in_t!C23), "",Copper_WSP_in_t!C23/1000)</f>
        <v/>
      </c>
      <c r="D23" s="18" t="str">
        <f>IF(ISBLANK(Copper_WSP_in_t!D23), "",Copper_WSP_in_t!D23/1000)</f>
        <v/>
      </c>
      <c r="E23" s="18" t="str">
        <f>IF(ISBLANK(Copper_WSP_in_t!E23), "",Copper_WSP_in_t!E23/1000)</f>
        <v/>
      </c>
      <c r="F23" s="18" t="str">
        <f>IF(ISBLANK(Copper_WSP_in_t!F23), "",Copper_WSP_in_t!F23/1000)</f>
        <v/>
      </c>
      <c r="G23" s="18" t="str">
        <f>IF(ISBLANK(Copper_WSP_in_t!G23), "",Copper_WSP_in_t!G23/1000)</f>
        <v/>
      </c>
      <c r="H23" s="18" t="str">
        <f>IF(ISBLANK(Copper_WSP_in_t!H23), "",Copper_WSP_in_t!H23/1000)</f>
        <v/>
      </c>
      <c r="I23" s="18" t="str">
        <f>IF(ISBLANK(Copper_WSP_in_t!I23), "",Copper_WSP_in_t!I23/1000)</f>
        <v/>
      </c>
      <c r="J23" s="18" t="str">
        <f>IF(ISBLANK(Copper_WSP_in_t!J23), "",Copper_WSP_in_t!J23/1000)</f>
        <v/>
      </c>
      <c r="K23" s="18" t="str">
        <f>IF(ISBLANK(Copper_WSP_in_t!K23), "",Copper_WSP_in_t!K23/1000)</f>
        <v/>
      </c>
      <c r="L23" s="18" t="str">
        <f>IF(ISBLANK(Copper_WSP_in_t!L23), "",Copper_WSP_in_t!L23/1000)</f>
        <v/>
      </c>
      <c r="M23" s="18" t="str">
        <f>IF(ISBLANK(Copper_WSP_in_t!M23), "",Copper_WSP_in_t!M23/1000)</f>
        <v/>
      </c>
      <c r="N23" s="18" t="str">
        <f>IF(ISBLANK(Copper_WSP_in_t!N23), "",Copper_WSP_in_t!N23/1000)</f>
        <v/>
      </c>
      <c r="O23" s="18" t="str">
        <f>IF(ISBLANK(Copper_WSP_in_t!O23), "",Copper_WSP_in_t!O23/1000)</f>
        <v/>
      </c>
      <c r="P23" s="18" t="str">
        <f>IF(ISBLANK(Copper_WSP_in_t!P23), "",Copper_WSP_in_t!P23/1000)</f>
        <v/>
      </c>
      <c r="Q23" s="18" t="str">
        <f>IF(ISBLANK(Copper_WSP_in_t!Q23), "",Copper_WSP_in_t!Q23/1000)</f>
        <v/>
      </c>
      <c r="R23" s="18" t="str">
        <f>IF(ISBLANK(Copper_WSP_in_t!R23), "",Copper_WSP_in_t!R23/1000)</f>
        <v/>
      </c>
      <c r="S23" s="18" t="str">
        <f>IF(ISBLANK(Copper_WSP_in_t!S23), "",Copper_WSP_in_t!S23/1000)</f>
        <v/>
      </c>
      <c r="T23" s="18" t="str">
        <f>IF(ISBLANK(Copper_WSP_in_t!T23), "",Copper_WSP_in_t!T23/1000)</f>
        <v/>
      </c>
      <c r="U23" s="18" t="str">
        <f>IF(ISBLANK(Copper_WSP_in_t!U23), "",Copper_WSP_in_t!U23/1000)</f>
        <v/>
      </c>
      <c r="V23" s="18" t="str">
        <f>IF(ISBLANK(Copper_WSP_in_t!V23), "",Copper_WSP_in_t!V23/1000)</f>
        <v/>
      </c>
      <c r="W23" s="18" t="str">
        <f>IF(ISBLANK(Copper_WSP_in_t!W23), "",Copper_WSP_in_t!W23/1000)</f>
        <v/>
      </c>
      <c r="X23" s="18" t="str">
        <f>IF(ISBLANK(Copper_WSP_in_t!X23), "",Copper_WSP_in_t!X23/1000)</f>
        <v/>
      </c>
      <c r="Y23" s="18" t="str">
        <f>IF(ISBLANK(Copper_WSP_in_t!Y23), "",Copper_WSP_in_t!Y23/1000)</f>
        <v/>
      </c>
      <c r="Z23" s="18" t="str">
        <f>IF(ISBLANK(Copper_WSP_in_t!Z23), "",Copper_WSP_in_t!Z23/1000)</f>
        <v/>
      </c>
      <c r="AA23" s="18" t="str">
        <f>IF(ISBLANK(Copper_WSP_in_t!AA23), "",Copper_WSP_in_t!AA23/1000)</f>
        <v/>
      </c>
      <c r="AB23" s="18" t="str">
        <f>IF(ISBLANK(Copper_WSP_in_t!AB23), "",Copper_WSP_in_t!AB23/1000)</f>
        <v/>
      </c>
      <c r="AC23" s="18" t="str">
        <f>IF(ISBLANK(Copper_WSP_in_t!AC23), "",Copper_WSP_in_t!AC23/1000)</f>
        <v/>
      </c>
      <c r="AD23" s="18" t="str">
        <f>IF(ISBLANK(Copper_WSP_in_t!AD23), "",Copper_WSP_in_t!AD23/1000)</f>
        <v/>
      </c>
      <c r="AE23" s="18" t="str">
        <f>IF(ISBLANK(Copper_WSP_in_t!AE23), "",Copper_WSP_in_t!AE23/1000)</f>
        <v/>
      </c>
      <c r="AF23" s="18" t="str">
        <f>IF(ISBLANK(Copper_WSP_in_t!AF23), "",Copper_WSP_in_t!AF23/1000)</f>
        <v/>
      </c>
      <c r="AG23" s="18" t="str">
        <f>IF(ISBLANK(Copper_WSP_in_t!AG23), "",Copper_WSP_in_t!AG23/1000)</f>
        <v/>
      </c>
      <c r="AH23" s="18">
        <f>IF(ISBLANK(Copper_WSP_in_t!AH23), "",Copper_WSP_in_t!AH23/1000)</f>
        <v>0</v>
      </c>
      <c r="AI23" s="18">
        <f>IF(ISBLANK(Copper_WSP_in_t!AI23), "",Copper_WSP_in_t!AI23/1000)</f>
        <v>0</v>
      </c>
      <c r="AJ23" s="18">
        <f>IF(ISBLANK(Copper_WSP_in_t!AJ23), "",Copper_WSP_in_t!AJ23/1000)</f>
        <v>0</v>
      </c>
      <c r="AK23" s="18">
        <f>IF(ISBLANK(Copper_WSP_in_t!AK23), "",Copper_WSP_in_t!AK23/1000)</f>
        <v>0</v>
      </c>
      <c r="AL23" s="18">
        <f>IF(ISBLANK(Copper_WSP_in_t!AL23), "",Copper_WSP_in_t!AL23/1000)</f>
        <v>0</v>
      </c>
      <c r="AM23" s="18">
        <f>IF(ISBLANK(Copper_WSP_in_t!AM23), "",Copper_WSP_in_t!AM23/1000)</f>
        <v>0</v>
      </c>
      <c r="AN23" s="18">
        <f>IF(ISBLANK(Copper_WSP_in_t!AN23), "",Copper_WSP_in_t!AN23/1000)</f>
        <v>0</v>
      </c>
      <c r="AO23" s="18">
        <f>IF(ISBLANK(Copper_WSP_in_t!AO23), "",Copper_WSP_in_t!AO23/1000)</f>
        <v>0</v>
      </c>
      <c r="AP23" s="18">
        <f>IF(ISBLANK(Copper_WSP_in_t!AP23), "",Copper_WSP_in_t!AP23/1000)</f>
        <v>0</v>
      </c>
      <c r="AQ23" s="18">
        <f>IF(ISBLANK(Copper_WSP_in_t!AQ23), "",Copper_WSP_in_t!AQ23/1000)</f>
        <v>0</v>
      </c>
      <c r="AR23" s="18">
        <f>IF(ISBLANK(Copper_WSP_in_t!AR23), "",Copper_WSP_in_t!AR23/1000)</f>
        <v>0</v>
      </c>
      <c r="AS23" s="18">
        <f>IF(ISBLANK(Copper_WSP_in_t!AS23), "",Copper_WSP_in_t!AS23/1000)</f>
        <v>0</v>
      </c>
      <c r="AT23" s="18">
        <f>IF(ISBLANK(Copper_WSP_in_t!AT23), "",Copper_WSP_in_t!AT23/1000)</f>
        <v>0</v>
      </c>
      <c r="AU23" s="18">
        <f>IF(ISBLANK(Copper_WSP_in_t!AU23), "",Copper_WSP_in_t!AU23/1000)</f>
        <v>0</v>
      </c>
      <c r="AV23" s="18">
        <f>IF(ISBLANK(Copper_WSP_in_t!AV23), "",Copper_WSP_in_t!AV23/1000)</f>
        <v>0</v>
      </c>
      <c r="AW23" s="18">
        <f>IF(ISBLANK(Copper_WSP_in_t!AW23), "",Copper_WSP_in_t!AW23/1000)</f>
        <v>0</v>
      </c>
      <c r="AX23" s="18">
        <f>IF(ISBLANK(Copper_WSP_in_t!AX23), "",Copper_WSP_in_t!AX23/1000)</f>
        <v>0</v>
      </c>
      <c r="AY23" s="18">
        <f>IF(ISBLANK(Copper_WSP_in_t!AY23), "",Copper_WSP_in_t!AY23/1000)</f>
        <v>0</v>
      </c>
      <c r="AZ23" s="18">
        <f>IF(ISBLANK(Copper_WSP_in_t!AZ23), "",Copper_WSP_in_t!AZ23/1000)</f>
        <v>0</v>
      </c>
      <c r="BA23" s="18">
        <f>IF(ISBLANK(Copper_WSP_in_t!BA23), "",Copper_WSP_in_t!BA23/1000)</f>
        <v>0</v>
      </c>
      <c r="BB23" s="18">
        <f>IF(ISBLANK(Copper_WSP_in_t!BB23), "",Copper_WSP_in_t!BB23/1000)</f>
        <v>0</v>
      </c>
      <c r="BC23" s="18">
        <f>IF(ISBLANK(Copper_WSP_in_t!BC23), "",Copper_WSP_in_t!BC23/1000)</f>
        <v>0</v>
      </c>
      <c r="BD23" s="18">
        <f>IF(ISBLANK(Copper_WSP_in_t!BD23), "",Copper_WSP_in_t!BD23/1000)</f>
        <v>0</v>
      </c>
      <c r="BE23" s="18">
        <f>IF(ISBLANK(Copper_WSP_in_t!BE23), "",Copper_WSP_in_t!BE23/1000)</f>
        <v>0</v>
      </c>
      <c r="BF23" s="18">
        <f>IF(ISBLANK(Copper_WSP_in_t!BF23), "",Copper_WSP_in_t!BF23/1000)</f>
        <v>0</v>
      </c>
      <c r="BG23" s="18">
        <f>IF(ISBLANK(Copper_WSP_in_t!BG23), "",Copper_WSP_in_t!BG23/1000)</f>
        <v>0</v>
      </c>
      <c r="BH23" s="18">
        <f>IF(ISBLANK(Copper_WSP_in_t!BH23), "",Copper_WSP_in_t!BH23/1000)</f>
        <v>0</v>
      </c>
      <c r="BI23" s="18">
        <f>IF(ISBLANK(Copper_WSP_in_t!BI23), "",Copper_WSP_in_t!BI23/1000)</f>
        <v>0</v>
      </c>
      <c r="BJ23" s="18">
        <f>IF(ISBLANK(Copper_WSP_in_t!BJ23), "",Copper_WSP_in_t!BJ23/1000)</f>
        <v>0</v>
      </c>
      <c r="BK23" s="18">
        <f>IF(ISBLANK(Copper_WSP_in_t!BK23), "",Copper_WSP_in_t!BK23/1000)</f>
        <v>0</v>
      </c>
    </row>
    <row r="24" spans="1:63" x14ac:dyDescent="0.25">
      <c r="A24" s="1" t="s">
        <v>12</v>
      </c>
      <c r="B24" s="1" t="s">
        <v>6</v>
      </c>
      <c r="C24" s="18" t="str">
        <f>IF(ISBLANK(Copper_WSP_in_t!C24), "",Copper_WSP_in_t!C24/1000)</f>
        <v/>
      </c>
      <c r="D24" s="18" t="str">
        <f>IF(ISBLANK(Copper_WSP_in_t!D24), "",Copper_WSP_in_t!D24/1000)</f>
        <v/>
      </c>
      <c r="E24" s="18" t="str">
        <f>IF(ISBLANK(Copper_WSP_in_t!E24), "",Copper_WSP_in_t!E24/1000)</f>
        <v/>
      </c>
      <c r="F24" s="18" t="str">
        <f>IF(ISBLANK(Copper_WSP_in_t!F24), "",Copper_WSP_in_t!F24/1000)</f>
        <v/>
      </c>
      <c r="G24" s="18" t="str">
        <f>IF(ISBLANK(Copper_WSP_in_t!G24), "",Copper_WSP_in_t!G24/1000)</f>
        <v/>
      </c>
      <c r="H24" s="18" t="str">
        <f>IF(ISBLANK(Copper_WSP_in_t!H24), "",Copper_WSP_in_t!H24/1000)</f>
        <v/>
      </c>
      <c r="I24" s="18" t="str">
        <f>IF(ISBLANK(Copper_WSP_in_t!I24), "",Copper_WSP_in_t!I24/1000)</f>
        <v/>
      </c>
      <c r="J24" s="18" t="str">
        <f>IF(ISBLANK(Copper_WSP_in_t!J24), "",Copper_WSP_in_t!J24/1000)</f>
        <v/>
      </c>
      <c r="K24" s="18" t="str">
        <f>IF(ISBLANK(Copper_WSP_in_t!K24), "",Copper_WSP_in_t!K24/1000)</f>
        <v/>
      </c>
      <c r="L24" s="18" t="str">
        <f>IF(ISBLANK(Copper_WSP_in_t!L24), "",Copper_WSP_in_t!L24/1000)</f>
        <v/>
      </c>
      <c r="M24" s="18" t="str">
        <f>IF(ISBLANK(Copper_WSP_in_t!M24), "",Copper_WSP_in_t!M24/1000)</f>
        <v/>
      </c>
      <c r="N24" s="18" t="str">
        <f>IF(ISBLANK(Copper_WSP_in_t!N24), "",Copper_WSP_in_t!N24/1000)</f>
        <v/>
      </c>
      <c r="O24" s="18" t="str">
        <f>IF(ISBLANK(Copper_WSP_in_t!O24), "",Copper_WSP_in_t!O24/1000)</f>
        <v/>
      </c>
      <c r="P24" s="18" t="str">
        <f>IF(ISBLANK(Copper_WSP_in_t!P24), "",Copper_WSP_in_t!P24/1000)</f>
        <v/>
      </c>
      <c r="Q24" s="18" t="str">
        <f>IF(ISBLANK(Copper_WSP_in_t!Q24), "",Copper_WSP_in_t!Q24/1000)</f>
        <v/>
      </c>
      <c r="R24" s="18" t="str">
        <f>IF(ISBLANK(Copper_WSP_in_t!R24), "",Copper_WSP_in_t!R24/1000)</f>
        <v/>
      </c>
      <c r="S24" s="18" t="str">
        <f>IF(ISBLANK(Copper_WSP_in_t!S24), "",Copper_WSP_in_t!S24/1000)</f>
        <v/>
      </c>
      <c r="T24" s="18" t="str">
        <f>IF(ISBLANK(Copper_WSP_in_t!T24), "",Copper_WSP_in_t!T24/1000)</f>
        <v/>
      </c>
      <c r="U24" s="18" t="str">
        <f>IF(ISBLANK(Copper_WSP_in_t!U24), "",Copper_WSP_in_t!U24/1000)</f>
        <v/>
      </c>
      <c r="V24" s="18" t="str">
        <f>IF(ISBLANK(Copper_WSP_in_t!V24), "",Copper_WSP_in_t!V24/1000)</f>
        <v/>
      </c>
      <c r="W24" s="18" t="str">
        <f>IF(ISBLANK(Copper_WSP_in_t!W24), "",Copper_WSP_in_t!W24/1000)</f>
        <v/>
      </c>
      <c r="X24" s="18" t="str">
        <f>IF(ISBLANK(Copper_WSP_in_t!X24), "",Copper_WSP_in_t!X24/1000)</f>
        <v/>
      </c>
      <c r="Y24" s="18" t="str">
        <f>IF(ISBLANK(Copper_WSP_in_t!Y24), "",Copper_WSP_in_t!Y24/1000)</f>
        <v/>
      </c>
      <c r="Z24" s="18" t="str">
        <f>IF(ISBLANK(Copper_WSP_in_t!Z24), "",Copper_WSP_in_t!Z24/1000)</f>
        <v/>
      </c>
      <c r="AA24" s="18" t="str">
        <f>IF(ISBLANK(Copper_WSP_in_t!AA24), "",Copper_WSP_in_t!AA24/1000)</f>
        <v/>
      </c>
      <c r="AB24" s="18" t="str">
        <f>IF(ISBLANK(Copper_WSP_in_t!AB24), "",Copper_WSP_in_t!AB24/1000)</f>
        <v/>
      </c>
      <c r="AC24" s="18" t="str">
        <f>IF(ISBLANK(Copper_WSP_in_t!AC24), "",Copper_WSP_in_t!AC24/1000)</f>
        <v/>
      </c>
      <c r="AD24" s="18" t="str">
        <f>IF(ISBLANK(Copper_WSP_in_t!AD24), "",Copper_WSP_in_t!AD24/1000)</f>
        <v/>
      </c>
      <c r="AE24" s="18" t="str">
        <f>IF(ISBLANK(Copper_WSP_in_t!AE24), "",Copper_WSP_in_t!AE24/1000)</f>
        <v/>
      </c>
      <c r="AF24" s="18" t="str">
        <f>IF(ISBLANK(Copper_WSP_in_t!AF24), "",Copper_WSP_in_t!AF24/1000)</f>
        <v/>
      </c>
      <c r="AG24" s="18" t="str">
        <f>IF(ISBLANK(Copper_WSP_in_t!AG24), "",Copper_WSP_in_t!AG24/1000)</f>
        <v/>
      </c>
      <c r="AH24" s="18" t="str">
        <f>IF(ISBLANK(Copper_WSP_in_t!AH24), "",Copper_WSP_in_t!AH24/1000)</f>
        <v/>
      </c>
      <c r="AI24" s="18" t="str">
        <f>IF(ISBLANK(Copper_WSP_in_t!AI24), "",Copper_WSP_in_t!AI24/1000)</f>
        <v/>
      </c>
      <c r="AJ24" s="18" t="str">
        <f>IF(ISBLANK(Copper_WSP_in_t!AJ24), "",Copper_WSP_in_t!AJ24/1000)</f>
        <v/>
      </c>
      <c r="AK24" s="18">
        <f>IF(ISBLANK(Copper_WSP_in_t!AK24), "",Copper_WSP_in_t!AK24/1000)</f>
        <v>0</v>
      </c>
      <c r="AL24" s="18">
        <f>IF(ISBLANK(Copper_WSP_in_t!AL24), "",Copper_WSP_in_t!AL24/1000)</f>
        <v>21.029</v>
      </c>
      <c r="AM24" s="18">
        <f>IF(ISBLANK(Copper_WSP_in_t!AM24), "",Copper_WSP_in_t!AM24/1000)</f>
        <v>20.98</v>
      </c>
      <c r="AN24" s="18">
        <f>IF(ISBLANK(Copper_WSP_in_t!AN24), "",Copper_WSP_in_t!AN24/1000)</f>
        <v>19.82</v>
      </c>
      <c r="AO24" s="18">
        <f>IF(ISBLANK(Copper_WSP_in_t!AO24), "",Copper_WSP_in_t!AO24/1000)</f>
        <v>22.123999999999999</v>
      </c>
      <c r="AP24" s="18">
        <f>IF(ISBLANK(Copper_WSP_in_t!AP24), "",Copper_WSP_in_t!AP24/1000)</f>
        <v>20.96</v>
      </c>
      <c r="AQ24" s="18">
        <f>IF(ISBLANK(Copper_WSP_in_t!AQ24), "",Copper_WSP_in_t!AQ24/1000)</f>
        <v>18.722000000000001</v>
      </c>
      <c r="AR24" s="18">
        <f>IF(ISBLANK(Copper_WSP_in_t!AR24), "",Copper_WSP_in_t!AR24/1000)</f>
        <v>19.209</v>
      </c>
      <c r="AS24" s="18">
        <f>IF(ISBLANK(Copper_WSP_in_t!AS24), "",Copper_WSP_in_t!AS24/1000)</f>
        <v>21.59</v>
      </c>
      <c r="AT24" s="18">
        <f>IF(ISBLANK(Copper_WSP_in_t!AT24), "",Copper_WSP_in_t!AT24/1000)</f>
        <v>22</v>
      </c>
      <c r="AU24" s="18">
        <f>IF(ISBLANK(Copper_WSP_in_t!AU24), "",Copper_WSP_in_t!AU24/1000)</f>
        <v>21.195</v>
      </c>
      <c r="AV24" s="18">
        <f>IF(ISBLANK(Copper_WSP_in_t!AV24), "",Copper_WSP_in_t!AV24/1000)</f>
        <v>26.704000000000001</v>
      </c>
      <c r="AW24" s="18">
        <f>IF(ISBLANK(Copper_WSP_in_t!AW24), "",Copper_WSP_in_t!AW24/1000)</f>
        <v>24.254999999999999</v>
      </c>
      <c r="AX24" s="18">
        <f>IF(ISBLANK(Copper_WSP_in_t!AX24), "",Copper_WSP_in_t!AX24/1000)</f>
        <v>19.995999999999999</v>
      </c>
      <c r="AY24" s="18">
        <f>IF(ISBLANK(Copper_WSP_in_t!AY24), "",Copper_WSP_in_t!AY24/1000)</f>
        <v>23.146000000000001</v>
      </c>
      <c r="AZ24" s="18">
        <f>IF(ISBLANK(Copper_WSP_in_t!AZ24), "",Copper_WSP_in_t!AZ24/1000)</f>
        <v>24.382000000000001</v>
      </c>
      <c r="BA24" s="18">
        <f>IF(ISBLANK(Copper_WSP_in_t!BA24), "",Copper_WSP_in_t!BA24/1000)</f>
        <v>22.75</v>
      </c>
      <c r="BB24" s="18">
        <f>IF(ISBLANK(Copper_WSP_in_t!BB24), "",Copper_WSP_in_t!BB24/1000)</f>
        <v>16.100000000000001</v>
      </c>
      <c r="BC24" s="18">
        <f>IF(ISBLANK(Copper_WSP_in_t!BC24), "",Copper_WSP_in_t!BC24/1000)</f>
        <v>17.625</v>
      </c>
      <c r="BD24" s="18">
        <f>IF(ISBLANK(Copper_WSP_in_t!BD24), "",Copper_WSP_in_t!BD24/1000)</f>
        <v>18</v>
      </c>
      <c r="BE24" s="18">
        <f>IF(ISBLANK(Copper_WSP_in_t!BE24), "",Copper_WSP_in_t!BE24/1000)</f>
        <v>14.628</v>
      </c>
      <c r="BF24" s="18">
        <f>IF(ISBLANK(Copper_WSP_in_t!BF24), "",Copper_WSP_in_t!BF24/1000)</f>
        <v>13.888</v>
      </c>
      <c r="BG24" s="18">
        <f>IF(ISBLANK(Copper_WSP_in_t!BG24), "",Copper_WSP_in_t!BG24/1000)</f>
        <v>11.348000000000001</v>
      </c>
      <c r="BH24" s="18">
        <f>IF(ISBLANK(Copper_WSP_in_t!BH24), "",Copper_WSP_in_t!BH24/1000)</f>
        <v>0</v>
      </c>
      <c r="BI24" s="18">
        <f>IF(ISBLANK(Copper_WSP_in_t!BI24), "",Copper_WSP_in_t!BI24/1000)</f>
        <v>0</v>
      </c>
      <c r="BJ24" s="18">
        <f>IF(ISBLANK(Copper_WSP_in_t!BJ24), "",Copper_WSP_in_t!BJ24/1000)</f>
        <v>0</v>
      </c>
      <c r="BK24" s="18">
        <f>IF(ISBLANK(Copper_WSP_in_t!BK24), "",Copper_WSP_in_t!BK24/1000)</f>
        <v>0</v>
      </c>
    </row>
    <row r="25" spans="1:63" x14ac:dyDescent="0.25">
      <c r="A25" s="1" t="s">
        <v>13</v>
      </c>
      <c r="B25" s="1" t="s">
        <v>69</v>
      </c>
      <c r="C25" s="18">
        <f>IF(ISBLANK(Copper_WSP_in_t!C25), "",Copper_WSP_in_t!C25/1000)</f>
        <v>1.21199916</v>
      </c>
      <c r="D25" s="18">
        <f>IF(ISBLANK(Copper_WSP_in_t!D25), "",Copper_WSP_in_t!D25/1000)</f>
        <v>1.6592413650000002</v>
      </c>
      <c r="E25" s="18">
        <f>IF(ISBLANK(Copper_WSP_in_t!E25), "",Copper_WSP_in_t!E25/1000)</f>
        <v>1.9958070000000001</v>
      </c>
      <c r="F25" s="18">
        <f>IF(ISBLANK(Copper_WSP_in_t!F25), "",Copper_WSP_in_t!F25/1000)</f>
        <v>1.9958070000000001</v>
      </c>
      <c r="G25" s="18">
        <f>IF(ISBLANK(Copper_WSP_in_t!G25), "",Copper_WSP_in_t!G25/1000)</f>
        <v>2.9937105000000002</v>
      </c>
      <c r="H25" s="18">
        <f>IF(ISBLANK(Copper_WSP_in_t!H25), "",Copper_WSP_in_t!H25/1000)</f>
        <v>2.9937105000000002</v>
      </c>
      <c r="I25" s="18">
        <f>IF(ISBLANK(Copper_WSP_in_t!I25), "",Copper_WSP_in_t!I25/1000)</f>
        <v>2.9937105000000002</v>
      </c>
      <c r="J25" s="18">
        <f>IF(ISBLANK(Copper_WSP_in_t!J25), "",Copper_WSP_in_t!J25/1000)</f>
        <v>3.49266225</v>
      </c>
      <c r="K25" s="18">
        <f>IF(ISBLANK(Copper_WSP_in_t!K25), "",Copper_WSP_in_t!K25/1000)</f>
        <v>3.49266225</v>
      </c>
      <c r="L25" s="18">
        <f>IF(ISBLANK(Copper_WSP_in_t!L25), "",Copper_WSP_in_t!L25/1000)</f>
        <v>3.49266225</v>
      </c>
      <c r="M25" s="18">
        <f>IF(ISBLANK(Copper_WSP_in_t!M25), "",Copper_WSP_in_t!M25/1000)</f>
        <v>3.8001979649999997</v>
      </c>
      <c r="N25" s="18">
        <f>IF(ISBLANK(Copper_WSP_in_t!N25), "",Copper_WSP_in_t!N25/1000)</f>
        <v>3.8999883149999999</v>
      </c>
      <c r="O25" s="18">
        <f>IF(ISBLANK(Copper_WSP_in_t!O25), "",Copper_WSP_in_t!O25/1000)</f>
        <v>4.7999158350000002</v>
      </c>
      <c r="P25" s="18">
        <f>IF(ISBLANK(Copper_WSP_in_t!P25), "",Copper_WSP_in_t!P25/1000)</f>
        <v>4.2002665500000003</v>
      </c>
      <c r="Q25" s="18">
        <f>IF(ISBLANK(Copper_WSP_in_t!Q25), "",Copper_WSP_in_t!Q25/1000)</f>
        <v>2.5002018600000002</v>
      </c>
      <c r="R25" s="18">
        <f>IF(ISBLANK(Copper_WSP_in_t!R25), "",Copper_WSP_in_t!R25/1000)</f>
        <v>2.4493995000000002</v>
      </c>
      <c r="S25" s="18">
        <f>IF(ISBLANK(Copper_WSP_in_t!S25), "",Copper_WSP_in_t!S25/1000)</f>
        <v>0.36287400000000003</v>
      </c>
      <c r="T25" s="18">
        <f>IF(ISBLANK(Copper_WSP_in_t!T25), "",Copper_WSP_in_t!T25/1000)</f>
        <v>0</v>
      </c>
      <c r="U25" s="18">
        <f>IF(ISBLANK(Copper_WSP_in_t!U25), "",Copper_WSP_in_t!U25/1000)</f>
        <v>0</v>
      </c>
      <c r="V25" s="18">
        <f>IF(ISBLANK(Copper_WSP_in_t!V25), "",Copper_WSP_in_t!V25/1000)</f>
        <v>0</v>
      </c>
      <c r="W25" s="18">
        <f>IF(ISBLANK(Copper_WSP_in_t!W25), "",Copper_WSP_in_t!W25/1000)</f>
        <v>0</v>
      </c>
      <c r="X25" s="18">
        <f>IF(ISBLANK(Copper_WSP_in_t!X25), "",Copper_WSP_in_t!X25/1000)</f>
        <v>0</v>
      </c>
      <c r="Y25" s="18">
        <f>IF(ISBLANK(Copper_WSP_in_t!Y25), "",Copper_WSP_in_t!Y25/1000)</f>
        <v>9.6</v>
      </c>
      <c r="Z25" s="18">
        <f>IF(ISBLANK(Copper_WSP_in_t!Z25), "",Copper_WSP_in_t!Z25/1000)</f>
        <v>10</v>
      </c>
      <c r="AA25" s="18">
        <f>IF(ISBLANK(Copper_WSP_in_t!AA25), "",Copper_WSP_in_t!AA25/1000)</f>
        <v>10</v>
      </c>
      <c r="AB25" s="18">
        <f>IF(ISBLANK(Copper_WSP_in_t!AB25), "",Copper_WSP_in_t!AB25/1000)</f>
        <v>93.9</v>
      </c>
      <c r="AC25" s="18">
        <f>IF(ISBLANK(Copper_WSP_in_t!AC25), "",Copper_WSP_in_t!AC25/1000)</f>
        <v>116</v>
      </c>
      <c r="AD25" s="18">
        <f>IF(ISBLANK(Copper_WSP_in_t!AD25), "",Copper_WSP_in_t!AD25/1000)</f>
        <v>147</v>
      </c>
      <c r="AE25" s="18">
        <f>IF(ISBLANK(Copper_WSP_in_t!AE25), "",Copper_WSP_in_t!AE25/1000)</f>
        <v>147.9</v>
      </c>
      <c r="AF25" s="18">
        <f>IF(ISBLANK(Copper_WSP_in_t!AF25), "",Copper_WSP_in_t!AF25/1000)</f>
        <v>150</v>
      </c>
      <c r="AG25" s="18">
        <f>IF(ISBLANK(Copper_WSP_in_t!AG25), "",Copper_WSP_in_t!AG25/1000)</f>
        <v>152</v>
      </c>
      <c r="AH25" s="18">
        <f>IF(ISBLANK(Copper_WSP_in_t!AH25), "",Copper_WSP_in_t!AH25/1000)</f>
        <v>141</v>
      </c>
      <c r="AI25" s="18">
        <f>IF(ISBLANK(Copper_WSP_in_t!AI25), "",Copper_WSP_in_t!AI25/1000)</f>
        <v>158</v>
      </c>
      <c r="AJ25" s="18">
        <f>IF(ISBLANK(Copper_WSP_in_t!AJ25), "",Copper_WSP_in_t!AJ25/1000)</f>
        <v>161</v>
      </c>
      <c r="AK25" s="18">
        <f>IF(ISBLANK(Copper_WSP_in_t!AK25), "",Copper_WSP_in_t!AK25/1000)</f>
        <v>170.03299999999999</v>
      </c>
      <c r="AL25" s="18">
        <f>IF(ISBLANK(Copper_WSP_in_t!AL25), "",Copper_WSP_in_t!AL25/1000)</f>
        <v>164.96600000000001</v>
      </c>
      <c r="AM25" s="18">
        <f>IF(ISBLANK(Copper_WSP_in_t!AM25), "",Copper_WSP_in_t!AM25/1000)</f>
        <v>172.07499999999999</v>
      </c>
      <c r="AN25" s="18">
        <f>IF(ISBLANK(Copper_WSP_in_t!AN25), "",Copper_WSP_in_t!AN25/1000)</f>
        <v>177.06</v>
      </c>
      <c r="AO25" s="18">
        <f>IF(ISBLANK(Copper_WSP_in_t!AO25), "",Copper_WSP_in_t!AO25/1000)</f>
        <v>177</v>
      </c>
      <c r="AP25" s="18">
        <f>IF(ISBLANK(Copper_WSP_in_t!AP25), "",Copper_WSP_in_t!AP25/1000)</f>
        <v>193.01400000000001</v>
      </c>
      <c r="AQ25" s="18">
        <f>IF(ISBLANK(Copper_WSP_in_t!AQ25), "",Copper_WSP_in_t!AQ25/1000)</f>
        <v>185.345</v>
      </c>
      <c r="AR25" s="18">
        <f>IF(ISBLANK(Copper_WSP_in_t!AR25), "",Copper_WSP_in_t!AR25/1000)</f>
        <v>212.24299999999999</v>
      </c>
      <c r="AS25" s="18">
        <f>IF(ISBLANK(Copper_WSP_in_t!AS25), "",Copper_WSP_in_t!AS25/1000)</f>
        <v>189.65100000000001</v>
      </c>
      <c r="AT25" s="18">
        <f>IF(ISBLANK(Copper_WSP_in_t!AT25), "",Copper_WSP_in_t!AT25/1000)</f>
        <v>190</v>
      </c>
      <c r="AU25" s="18">
        <f>IF(ISBLANK(Copper_WSP_in_t!AU25), "",Copper_WSP_in_t!AU25/1000)</f>
        <v>208.02</v>
      </c>
      <c r="AV25" s="18">
        <f>IF(ISBLANK(Copper_WSP_in_t!AV25), "",Copper_WSP_in_t!AV25/1000)</f>
        <v>199.04300000000001</v>
      </c>
      <c r="AW25" s="18">
        <f>IF(ISBLANK(Copper_WSP_in_t!AW25), "",Copper_WSP_in_t!AW25/1000)</f>
        <v>219.7</v>
      </c>
      <c r="AX25" s="18">
        <f>IF(ISBLANK(Copper_WSP_in_t!AX25), "",Copper_WSP_in_t!AX25/1000)</f>
        <v>218.36699999999999</v>
      </c>
      <c r="AY25" s="18">
        <f>IF(ISBLANK(Copper_WSP_in_t!AY25), "",Copper_WSP_in_t!AY25/1000)</f>
        <v>220</v>
      </c>
      <c r="AZ25" s="18">
        <f>IF(ISBLANK(Copper_WSP_in_t!AZ25), "",Copper_WSP_in_t!AZ25/1000)</f>
        <v>193.9</v>
      </c>
      <c r="BA25" s="18">
        <f>IF(ISBLANK(Copper_WSP_in_t!BA25), "",Copper_WSP_in_t!BA25/1000)</f>
        <v>222.3</v>
      </c>
      <c r="BB25" s="18">
        <f>IF(ISBLANK(Copper_WSP_in_t!BB25), "",Copper_WSP_in_t!BB25/1000)</f>
        <v>222.55</v>
      </c>
      <c r="BC25" s="18">
        <f>IF(ISBLANK(Copper_WSP_in_t!BC25), "",Copper_WSP_in_t!BC25/1000)</f>
        <v>186</v>
      </c>
      <c r="BD25" s="18">
        <f>IF(ISBLANK(Copper_WSP_in_t!BD25), "",Copper_WSP_in_t!BD25/1000)</f>
        <v>200</v>
      </c>
      <c r="BE25" s="18">
        <f>IF(ISBLANK(Copper_WSP_in_t!BE25), "",Copper_WSP_in_t!BE25/1000)</f>
        <v>182.8</v>
      </c>
      <c r="BF25" s="18">
        <f>IF(ISBLANK(Copper_WSP_in_t!BF25), "",Copper_WSP_in_t!BF25/1000)</f>
        <v>157.80000000000001</v>
      </c>
      <c r="BG25" s="18">
        <f>IF(ISBLANK(Copper_WSP_in_t!BG25), "",Copper_WSP_in_t!BG25/1000)</f>
        <v>188.5</v>
      </c>
      <c r="BH25" s="18">
        <f>IF(ISBLANK(Copper_WSP_in_t!BH25), "",Copper_WSP_in_t!BH25/1000)</f>
        <v>118.8</v>
      </c>
      <c r="BI25" s="18">
        <f>IF(ISBLANK(Copper_WSP_in_t!BI25), "",Copper_WSP_in_t!BI25/1000)</f>
        <v>125.5</v>
      </c>
      <c r="BJ25" s="18">
        <f>IF(ISBLANK(Copper_WSP_in_t!BJ25), "",Copper_WSP_in_t!BJ25/1000)</f>
        <v>115.4</v>
      </c>
      <c r="BK25" s="18">
        <f>IF(ISBLANK(Copper_WSP_in_t!BK25), "",Copper_WSP_in_t!BK25/1000)</f>
        <v>85.4</v>
      </c>
    </row>
    <row r="26" spans="1:63" x14ac:dyDescent="0.25">
      <c r="A26" s="1" t="s">
        <v>13</v>
      </c>
      <c r="B26" s="1" t="s">
        <v>70</v>
      </c>
      <c r="C26" s="18">
        <f>IF(ISBLANK(Copper_WSP_in_t!C26), "",Copper_WSP_in_t!C26/1000)</f>
        <v>0</v>
      </c>
      <c r="D26" s="18">
        <f>IF(ISBLANK(Copper_WSP_in_t!D26), "",Copper_WSP_in_t!D26/1000)</f>
        <v>0</v>
      </c>
      <c r="E26" s="18">
        <f>IF(ISBLANK(Copper_WSP_in_t!E26), "",Copper_WSP_in_t!E26/1000)</f>
        <v>0</v>
      </c>
      <c r="F26" s="18">
        <f>IF(ISBLANK(Copper_WSP_in_t!F26), "",Copper_WSP_in_t!F26/1000)</f>
        <v>0</v>
      </c>
      <c r="G26" s="18">
        <f>IF(ISBLANK(Copper_WSP_in_t!G26), "",Copper_WSP_in_t!G26/1000)</f>
        <v>0</v>
      </c>
      <c r="H26" s="18">
        <f>IF(ISBLANK(Copper_WSP_in_t!H26), "",Copper_WSP_in_t!H26/1000)</f>
        <v>0</v>
      </c>
      <c r="I26" s="18">
        <f>IF(ISBLANK(Copper_WSP_in_t!I26), "",Copper_WSP_in_t!I26/1000)</f>
        <v>0</v>
      </c>
      <c r="J26" s="18">
        <f>IF(ISBLANK(Copper_WSP_in_t!J26), "",Copper_WSP_in_t!J26/1000)</f>
        <v>0</v>
      </c>
      <c r="K26" s="18">
        <f>IF(ISBLANK(Copper_WSP_in_t!K26), "",Copper_WSP_in_t!K26/1000)</f>
        <v>0</v>
      </c>
      <c r="L26" s="18">
        <f>IF(ISBLANK(Copper_WSP_in_t!L26), "",Copper_WSP_in_t!L26/1000)</f>
        <v>0</v>
      </c>
      <c r="M26" s="18">
        <f>IF(ISBLANK(Copper_WSP_in_t!M26), "",Copper_WSP_in_t!M26/1000)</f>
        <v>0</v>
      </c>
      <c r="N26" s="18">
        <f>IF(ISBLANK(Copper_WSP_in_t!N26), "",Copper_WSP_in_t!N26/1000)</f>
        <v>0</v>
      </c>
      <c r="O26" s="18">
        <f>IF(ISBLANK(Copper_WSP_in_t!O26), "",Copper_WSP_in_t!O26/1000)</f>
        <v>0</v>
      </c>
      <c r="P26" s="18">
        <f>IF(ISBLANK(Copper_WSP_in_t!P26), "",Copper_WSP_in_t!P26/1000)</f>
        <v>0</v>
      </c>
      <c r="Q26" s="18">
        <f>IF(ISBLANK(Copper_WSP_in_t!Q26), "",Copper_WSP_in_t!Q26/1000)</f>
        <v>0</v>
      </c>
      <c r="R26" s="18">
        <f>IF(ISBLANK(Copper_WSP_in_t!R26), "",Copper_WSP_in_t!R26/1000)</f>
        <v>0</v>
      </c>
      <c r="S26" s="18">
        <f>IF(ISBLANK(Copper_WSP_in_t!S26), "",Copper_WSP_in_t!S26/1000)</f>
        <v>0</v>
      </c>
      <c r="T26" s="18">
        <f>IF(ISBLANK(Copper_WSP_in_t!T26), "",Copper_WSP_in_t!T26/1000)</f>
        <v>0</v>
      </c>
      <c r="U26" s="18">
        <f>IF(ISBLANK(Copper_WSP_in_t!U26), "",Copper_WSP_in_t!U26/1000)</f>
        <v>0</v>
      </c>
      <c r="V26" s="18">
        <f>IF(ISBLANK(Copper_WSP_in_t!V26), "",Copper_WSP_in_t!V26/1000)</f>
        <v>0</v>
      </c>
      <c r="W26" s="18">
        <f>IF(ISBLANK(Copper_WSP_in_t!W26), "",Copper_WSP_in_t!W26/1000)</f>
        <v>0</v>
      </c>
      <c r="X26" s="18">
        <f>IF(ISBLANK(Copper_WSP_in_t!X26), "",Copper_WSP_in_t!X26/1000)</f>
        <v>0</v>
      </c>
      <c r="Y26" s="18">
        <f>IF(ISBLANK(Copper_WSP_in_t!Y26), "",Copper_WSP_in_t!Y26/1000)</f>
        <v>0</v>
      </c>
      <c r="Z26" s="18">
        <f>IF(ISBLANK(Copper_WSP_in_t!Z26), "",Copper_WSP_in_t!Z26/1000)</f>
        <v>0</v>
      </c>
      <c r="AA26" s="18">
        <f>IF(ISBLANK(Copper_WSP_in_t!AA26), "",Copper_WSP_in_t!AA26/1000)</f>
        <v>0</v>
      </c>
      <c r="AB26" s="18">
        <f>IF(ISBLANK(Copper_WSP_in_t!AB26), "",Copper_WSP_in_t!AB26/1000)</f>
        <v>0</v>
      </c>
      <c r="AC26" s="18">
        <f>IF(ISBLANK(Copper_WSP_in_t!AC26), "",Copper_WSP_in_t!AC26/1000)</f>
        <v>0</v>
      </c>
      <c r="AD26" s="18">
        <f>IF(ISBLANK(Copper_WSP_in_t!AD26), "",Copper_WSP_in_t!AD26/1000)</f>
        <v>0</v>
      </c>
      <c r="AE26" s="18">
        <f>IF(ISBLANK(Copper_WSP_in_t!AE26), "",Copper_WSP_in_t!AE26/1000)</f>
        <v>0</v>
      </c>
      <c r="AF26" s="18">
        <f>IF(ISBLANK(Copper_WSP_in_t!AF26), "",Copper_WSP_in_t!AF26/1000)</f>
        <v>0</v>
      </c>
      <c r="AG26" s="18">
        <f>IF(ISBLANK(Copper_WSP_in_t!AG26), "",Copper_WSP_in_t!AG26/1000)</f>
        <v>0</v>
      </c>
      <c r="AH26" s="18">
        <f>IF(ISBLANK(Copper_WSP_in_t!AH26), "",Copper_WSP_in_t!AH26/1000)</f>
        <v>0</v>
      </c>
      <c r="AI26" s="18">
        <f>IF(ISBLANK(Copper_WSP_in_t!AI26), "",Copper_WSP_in_t!AI26/1000)</f>
        <v>0</v>
      </c>
      <c r="AJ26" s="18">
        <f>IF(ISBLANK(Copper_WSP_in_t!AJ26), "",Copper_WSP_in_t!AJ26/1000)</f>
        <v>0</v>
      </c>
      <c r="AK26" s="18">
        <f>IF(ISBLANK(Copper_WSP_in_t!AK26), "",Copper_WSP_in_t!AK26/1000)</f>
        <v>0</v>
      </c>
      <c r="AL26" s="18">
        <f>IF(ISBLANK(Copper_WSP_in_t!AL26), "",Copper_WSP_in_t!AL26/1000)</f>
        <v>0</v>
      </c>
      <c r="AM26" s="18">
        <f>IF(ISBLANK(Copper_WSP_in_t!AM26), "",Copper_WSP_in_t!AM26/1000)</f>
        <v>0</v>
      </c>
      <c r="AN26" s="18">
        <f>IF(ISBLANK(Copper_WSP_in_t!AN26), "",Copper_WSP_in_t!AN26/1000)</f>
        <v>0</v>
      </c>
      <c r="AO26" s="18">
        <f>IF(ISBLANK(Copper_WSP_in_t!AO26), "",Copper_WSP_in_t!AO26/1000)</f>
        <v>0</v>
      </c>
      <c r="AP26" s="18">
        <f>IF(ISBLANK(Copper_WSP_in_t!AP26), "",Copper_WSP_in_t!AP26/1000)</f>
        <v>0</v>
      </c>
      <c r="AQ26" s="18">
        <f>IF(ISBLANK(Copper_WSP_in_t!AQ26), "",Copper_WSP_in_t!AQ26/1000)</f>
        <v>0</v>
      </c>
      <c r="AR26" s="18">
        <f>IF(ISBLANK(Copper_WSP_in_t!AR26), "",Copper_WSP_in_t!AR26/1000)</f>
        <v>0</v>
      </c>
      <c r="AS26" s="18">
        <f>IF(ISBLANK(Copper_WSP_in_t!AS26), "",Copper_WSP_in_t!AS26/1000)</f>
        <v>0</v>
      </c>
      <c r="AT26" s="18">
        <f>IF(ISBLANK(Copper_WSP_in_t!AT26), "",Copper_WSP_in_t!AT26/1000)</f>
        <v>0</v>
      </c>
      <c r="AU26" s="18">
        <f>IF(ISBLANK(Copper_WSP_in_t!AU26), "",Copper_WSP_in_t!AU26/1000)</f>
        <v>0</v>
      </c>
      <c r="AV26" s="18">
        <f>IF(ISBLANK(Copper_WSP_in_t!AV26), "",Copper_WSP_in_t!AV26/1000)</f>
        <v>0</v>
      </c>
      <c r="AW26" s="18">
        <f>IF(ISBLANK(Copper_WSP_in_t!AW26), "",Copper_WSP_in_t!AW26/1000)</f>
        <v>0</v>
      </c>
      <c r="AX26" s="18">
        <f>IF(ISBLANK(Copper_WSP_in_t!AX26), "",Copper_WSP_in_t!AX26/1000)</f>
        <v>0</v>
      </c>
      <c r="AY26" s="18">
        <f>IF(ISBLANK(Copper_WSP_in_t!AY26), "",Copper_WSP_in_t!AY26/1000)</f>
        <v>0</v>
      </c>
      <c r="AZ26" s="18">
        <f>IF(ISBLANK(Copper_WSP_in_t!AZ26), "",Copper_WSP_in_t!AZ26/1000)</f>
        <v>31</v>
      </c>
      <c r="BA26" s="18">
        <f>IF(ISBLANK(Copper_WSP_in_t!BA26), "",Copper_WSP_in_t!BA26/1000)</f>
        <v>23</v>
      </c>
      <c r="BB26" s="18">
        <f>IF(ISBLANK(Copper_WSP_in_t!BB26), "",Copper_WSP_in_t!BB26/1000)</f>
        <v>22.8</v>
      </c>
      <c r="BC26" s="18">
        <f>IF(ISBLANK(Copper_WSP_in_t!BC26), "",Copper_WSP_in_t!BC26/1000)</f>
        <v>24.7</v>
      </c>
      <c r="BD26" s="18">
        <f>IF(ISBLANK(Copper_WSP_in_t!BD26), "",Copper_WSP_in_t!BD26/1000)</f>
        <v>26</v>
      </c>
      <c r="BE26" s="18">
        <f>IF(ISBLANK(Copper_WSP_in_t!BE26), "",Copper_WSP_in_t!BE26/1000)</f>
        <v>50.5</v>
      </c>
      <c r="BF26" s="18">
        <f>IF(ISBLANK(Copper_WSP_in_t!BF26), "",Copper_WSP_in_t!BF26/1000)</f>
        <v>42.4</v>
      </c>
      <c r="BG26" s="18">
        <f>IF(ISBLANK(Copper_WSP_in_t!BG26), "",Copper_WSP_in_t!BG26/1000)</f>
        <v>27</v>
      </c>
      <c r="BH26" s="18">
        <f>IF(ISBLANK(Copper_WSP_in_t!BH26), "",Copper_WSP_in_t!BH26/1000)</f>
        <v>24.8</v>
      </c>
      <c r="BI26" s="18">
        <f>IF(ISBLANK(Copper_WSP_in_t!BI26), "",Copper_WSP_in_t!BI26/1000)</f>
        <v>15.3</v>
      </c>
      <c r="BJ26" s="18">
        <f>IF(ISBLANK(Copper_WSP_in_t!BJ26), "",Copper_WSP_in_t!BJ26/1000)</f>
        <v>41.7</v>
      </c>
      <c r="BK26" s="18">
        <f>IF(ISBLANK(Copper_WSP_in_t!BK26), "",Copper_WSP_in_t!BK26/1000)</f>
        <v>24</v>
      </c>
    </row>
    <row r="27" spans="1:63" x14ac:dyDescent="0.25">
      <c r="A27" s="1" t="s">
        <v>13</v>
      </c>
      <c r="B27" s="1" t="s">
        <v>6</v>
      </c>
      <c r="C27" s="18">
        <f>IF(ISBLANK(Copper_WSP_in_t!C27), "",Copper_WSP_in_t!C27/1000)</f>
        <v>1.21199916</v>
      </c>
      <c r="D27" s="18">
        <f>IF(ISBLANK(Copper_WSP_in_t!D27), "",Copper_WSP_in_t!D27/1000)</f>
        <v>1.6592413650000002</v>
      </c>
      <c r="E27" s="18">
        <f>IF(ISBLANK(Copper_WSP_in_t!E27), "",Copper_WSP_in_t!E27/1000)</f>
        <v>1.9958070000000001</v>
      </c>
      <c r="F27" s="18">
        <f>IF(ISBLANK(Copper_WSP_in_t!F27), "",Copper_WSP_in_t!F27/1000)</f>
        <v>1.9958070000000001</v>
      </c>
      <c r="G27" s="18">
        <f>IF(ISBLANK(Copper_WSP_in_t!G27), "",Copper_WSP_in_t!G27/1000)</f>
        <v>2.9937105000000002</v>
      </c>
      <c r="H27" s="18">
        <f>IF(ISBLANK(Copper_WSP_in_t!H27), "",Copper_WSP_in_t!H27/1000)</f>
        <v>2.9937105000000002</v>
      </c>
      <c r="I27" s="18">
        <f>IF(ISBLANK(Copper_WSP_in_t!I27), "",Copper_WSP_in_t!I27/1000)</f>
        <v>2.9937105000000002</v>
      </c>
      <c r="J27" s="18">
        <f>IF(ISBLANK(Copper_WSP_in_t!J27), "",Copper_WSP_in_t!J27/1000)</f>
        <v>3.49266225</v>
      </c>
      <c r="K27" s="18">
        <f>IF(ISBLANK(Copper_WSP_in_t!K27), "",Copper_WSP_in_t!K27/1000)</f>
        <v>3.49266225</v>
      </c>
      <c r="L27" s="18">
        <f>IF(ISBLANK(Copper_WSP_in_t!L27), "",Copper_WSP_in_t!L27/1000)</f>
        <v>3.49266225</v>
      </c>
      <c r="M27" s="18">
        <f>IF(ISBLANK(Copper_WSP_in_t!M27), "",Copper_WSP_in_t!M27/1000)</f>
        <v>3.8001979649999997</v>
      </c>
      <c r="N27" s="18">
        <f>IF(ISBLANK(Copper_WSP_in_t!N27), "",Copper_WSP_in_t!N27/1000)</f>
        <v>3.8999883149999999</v>
      </c>
      <c r="O27" s="18">
        <f>IF(ISBLANK(Copper_WSP_in_t!O27), "",Copper_WSP_in_t!O27/1000)</f>
        <v>4.7999158350000002</v>
      </c>
      <c r="P27" s="18">
        <f>IF(ISBLANK(Copper_WSP_in_t!P27), "",Copper_WSP_in_t!P27/1000)</f>
        <v>4.2002665500000003</v>
      </c>
      <c r="Q27" s="18">
        <f>IF(ISBLANK(Copper_WSP_in_t!Q27), "",Copper_WSP_in_t!Q27/1000)</f>
        <v>2.5002018600000002</v>
      </c>
      <c r="R27" s="18">
        <f>IF(ISBLANK(Copper_WSP_in_t!R27), "",Copper_WSP_in_t!R27/1000)</f>
        <v>2.4493995000000002</v>
      </c>
      <c r="S27" s="18">
        <f>IF(ISBLANK(Copper_WSP_in_t!S27), "",Copper_WSP_in_t!S27/1000)</f>
        <v>0.36287400000000003</v>
      </c>
      <c r="T27" s="18">
        <f>IF(ISBLANK(Copper_WSP_in_t!T27), "",Copper_WSP_in_t!T27/1000)</f>
        <v>0</v>
      </c>
      <c r="U27" s="18">
        <f>IF(ISBLANK(Copper_WSP_in_t!U27), "",Copper_WSP_in_t!U27/1000)</f>
        <v>0</v>
      </c>
      <c r="V27" s="18">
        <f>IF(ISBLANK(Copper_WSP_in_t!V27), "",Copper_WSP_in_t!V27/1000)</f>
        <v>0</v>
      </c>
      <c r="W27" s="18">
        <f>IF(ISBLANK(Copper_WSP_in_t!W27), "",Copper_WSP_in_t!W27/1000)</f>
        <v>0</v>
      </c>
      <c r="X27" s="18">
        <f>IF(ISBLANK(Copper_WSP_in_t!X27), "",Copper_WSP_in_t!X27/1000)</f>
        <v>0</v>
      </c>
      <c r="Y27" s="18">
        <f>IF(ISBLANK(Copper_WSP_in_t!Y27), "",Copper_WSP_in_t!Y27/1000)</f>
        <v>9.6</v>
      </c>
      <c r="Z27" s="18">
        <f>IF(ISBLANK(Copper_WSP_in_t!Z27), "",Copper_WSP_in_t!Z27/1000)</f>
        <v>10</v>
      </c>
      <c r="AA27" s="18">
        <f>IF(ISBLANK(Copper_WSP_in_t!AA27), "",Copper_WSP_in_t!AA27/1000)</f>
        <v>10</v>
      </c>
      <c r="AB27" s="18">
        <f>IF(ISBLANK(Copper_WSP_in_t!AB27), "",Copper_WSP_in_t!AB27/1000)</f>
        <v>93.9</v>
      </c>
      <c r="AC27" s="18">
        <f>IF(ISBLANK(Copper_WSP_in_t!AC27), "",Copper_WSP_in_t!AC27/1000)</f>
        <v>116</v>
      </c>
      <c r="AD27" s="18">
        <f>IF(ISBLANK(Copper_WSP_in_t!AD27), "",Copper_WSP_in_t!AD27/1000)</f>
        <v>147</v>
      </c>
      <c r="AE27" s="18">
        <f>IF(ISBLANK(Copper_WSP_in_t!AE27), "",Copper_WSP_in_t!AE27/1000)</f>
        <v>147.9</v>
      </c>
      <c r="AF27" s="18">
        <f>IF(ISBLANK(Copper_WSP_in_t!AF27), "",Copper_WSP_in_t!AF27/1000)</f>
        <v>150</v>
      </c>
      <c r="AG27" s="18">
        <f>IF(ISBLANK(Copper_WSP_in_t!AG27), "",Copper_WSP_in_t!AG27/1000)</f>
        <v>152</v>
      </c>
      <c r="AH27" s="18">
        <f>IF(ISBLANK(Copper_WSP_in_t!AH27), "",Copper_WSP_in_t!AH27/1000)</f>
        <v>141</v>
      </c>
      <c r="AI27" s="18">
        <f>IF(ISBLANK(Copper_WSP_in_t!AI27), "",Copper_WSP_in_t!AI27/1000)</f>
        <v>158</v>
      </c>
      <c r="AJ27" s="18">
        <f>IF(ISBLANK(Copper_WSP_in_t!AJ27), "",Copper_WSP_in_t!AJ27/1000)</f>
        <v>161</v>
      </c>
      <c r="AK27" s="18">
        <f>IF(ISBLANK(Copper_WSP_in_t!AK27), "",Copper_WSP_in_t!AK27/1000)</f>
        <v>170.03299999999999</v>
      </c>
      <c r="AL27" s="18">
        <f>IF(ISBLANK(Copper_WSP_in_t!AL27), "",Copper_WSP_in_t!AL27/1000)</f>
        <v>164.96600000000001</v>
      </c>
      <c r="AM27" s="18">
        <f>IF(ISBLANK(Copper_WSP_in_t!AM27), "",Copper_WSP_in_t!AM27/1000)</f>
        <v>172.07499999999999</v>
      </c>
      <c r="AN27" s="18">
        <f>IF(ISBLANK(Copper_WSP_in_t!AN27), "",Copper_WSP_in_t!AN27/1000)</f>
        <v>177.06</v>
      </c>
      <c r="AO27" s="18">
        <f>IF(ISBLANK(Copper_WSP_in_t!AO27), "",Copper_WSP_in_t!AO27/1000)</f>
        <v>177</v>
      </c>
      <c r="AP27" s="18">
        <f>IF(ISBLANK(Copper_WSP_in_t!AP27), "",Copper_WSP_in_t!AP27/1000)</f>
        <v>193.01400000000001</v>
      </c>
      <c r="AQ27" s="18">
        <f>IF(ISBLANK(Copper_WSP_in_t!AQ27), "",Copper_WSP_in_t!AQ27/1000)</f>
        <v>185.345</v>
      </c>
      <c r="AR27" s="18">
        <f>IF(ISBLANK(Copper_WSP_in_t!AR27), "",Copper_WSP_in_t!AR27/1000)</f>
        <v>212.24299999999999</v>
      </c>
      <c r="AS27" s="18">
        <f>IF(ISBLANK(Copper_WSP_in_t!AS27), "",Copper_WSP_in_t!AS27/1000)</f>
        <v>189.65100000000001</v>
      </c>
      <c r="AT27" s="18">
        <f>IF(ISBLANK(Copper_WSP_in_t!AT27), "",Copper_WSP_in_t!AT27/1000)</f>
        <v>190</v>
      </c>
      <c r="AU27" s="18">
        <f>IF(ISBLANK(Copper_WSP_in_t!AU27), "",Copper_WSP_in_t!AU27/1000)</f>
        <v>208.02</v>
      </c>
      <c r="AV27" s="18">
        <f>IF(ISBLANK(Copper_WSP_in_t!AV27), "",Copper_WSP_in_t!AV27/1000)</f>
        <v>199.04300000000001</v>
      </c>
      <c r="AW27" s="18">
        <f>IF(ISBLANK(Copper_WSP_in_t!AW27), "",Copper_WSP_in_t!AW27/1000)</f>
        <v>219.7</v>
      </c>
      <c r="AX27" s="18">
        <f>IF(ISBLANK(Copper_WSP_in_t!AX27), "",Copper_WSP_in_t!AX27/1000)</f>
        <v>218.36699999999999</v>
      </c>
      <c r="AY27" s="18">
        <f>IF(ISBLANK(Copper_WSP_in_t!AY27), "",Copper_WSP_in_t!AY27/1000)</f>
        <v>220</v>
      </c>
      <c r="AZ27" s="18">
        <f>IF(ISBLANK(Copper_WSP_in_t!AZ27), "",Copper_WSP_in_t!AZ27/1000)</f>
        <v>225</v>
      </c>
      <c r="BA27" s="18">
        <f>IF(ISBLANK(Copper_WSP_in_t!BA27), "",Copper_WSP_in_t!BA27/1000)</f>
        <v>245</v>
      </c>
      <c r="BB27" s="18">
        <f>IF(ISBLANK(Copper_WSP_in_t!BB27), "",Copper_WSP_in_t!BB27/1000)</f>
        <v>245</v>
      </c>
      <c r="BC27" s="18">
        <f>IF(ISBLANK(Copper_WSP_in_t!BC27), "",Copper_WSP_in_t!BC27/1000)</f>
        <v>211</v>
      </c>
      <c r="BD27" s="18">
        <f>IF(ISBLANK(Copper_WSP_in_t!BD27), "",Copper_WSP_in_t!BD27/1000)</f>
        <v>226</v>
      </c>
      <c r="BE27" s="18">
        <f>IF(ISBLANK(Copper_WSP_in_t!BE27), "",Copper_WSP_in_t!BE27/1000)</f>
        <v>233.3</v>
      </c>
      <c r="BF27" s="18">
        <f>IF(ISBLANK(Copper_WSP_in_t!BF27), "",Copper_WSP_in_t!BF27/1000)</f>
        <v>200.2</v>
      </c>
      <c r="BG27" s="18">
        <f>IF(ISBLANK(Copper_WSP_in_t!BG27), "",Copper_WSP_in_t!BG27/1000)</f>
        <v>215.5</v>
      </c>
      <c r="BH27" s="18">
        <f>IF(ISBLANK(Copper_WSP_in_t!BH27), "",Copper_WSP_in_t!BH27/1000)</f>
        <v>143.6</v>
      </c>
      <c r="BI27" s="18">
        <f>IF(ISBLANK(Copper_WSP_in_t!BI27), "",Copper_WSP_in_t!BI27/1000)</f>
        <v>140.80000000000001</v>
      </c>
      <c r="BJ27" s="18">
        <f>IF(ISBLANK(Copper_WSP_in_t!BJ27), "",Copper_WSP_in_t!BJ27/1000)</f>
        <v>157.1</v>
      </c>
      <c r="BK27" s="18">
        <f>IF(ISBLANK(Copper_WSP_in_t!BK27), "",Copper_WSP_in_t!BK27/1000)</f>
        <v>109.4</v>
      </c>
    </row>
    <row r="28" spans="1:63" x14ac:dyDescent="0.25">
      <c r="A28" s="1" t="s">
        <v>14</v>
      </c>
      <c r="B28" s="1" t="s">
        <v>69</v>
      </c>
      <c r="C28" s="18" t="str">
        <f>IF(ISBLANK(Copper_WSP_in_t!C28), "",Copper_WSP_in_t!C28/1000)</f>
        <v/>
      </c>
      <c r="D28" s="18" t="str">
        <f>IF(ISBLANK(Copper_WSP_in_t!D28), "",Copper_WSP_in_t!D28/1000)</f>
        <v/>
      </c>
      <c r="E28" s="18" t="str">
        <f>IF(ISBLANK(Copper_WSP_in_t!E28), "",Copper_WSP_in_t!E28/1000)</f>
        <v/>
      </c>
      <c r="F28" s="18" t="str">
        <f>IF(ISBLANK(Copper_WSP_in_t!F28), "",Copper_WSP_in_t!F28/1000)</f>
        <v/>
      </c>
      <c r="G28" s="18" t="str">
        <f>IF(ISBLANK(Copper_WSP_in_t!G28), "",Copper_WSP_in_t!G28/1000)</f>
        <v/>
      </c>
      <c r="H28" s="18" t="str">
        <f>IF(ISBLANK(Copper_WSP_in_t!H28), "",Copper_WSP_in_t!H28/1000)</f>
        <v/>
      </c>
      <c r="I28" s="18" t="str">
        <f>IF(ISBLANK(Copper_WSP_in_t!I28), "",Copper_WSP_in_t!I28/1000)</f>
        <v/>
      </c>
      <c r="J28" s="18" t="str">
        <f>IF(ISBLANK(Copper_WSP_in_t!J28), "",Copper_WSP_in_t!J28/1000)</f>
        <v/>
      </c>
      <c r="K28" s="18" t="str">
        <f>IF(ISBLANK(Copper_WSP_in_t!K28), "",Copper_WSP_in_t!K28/1000)</f>
        <v/>
      </c>
      <c r="L28" s="18" t="str">
        <f>IF(ISBLANK(Copper_WSP_in_t!L28), "",Copper_WSP_in_t!L28/1000)</f>
        <v/>
      </c>
      <c r="M28" s="18" t="str">
        <f>IF(ISBLANK(Copper_WSP_in_t!M28), "",Copper_WSP_in_t!M28/1000)</f>
        <v/>
      </c>
      <c r="N28" s="18" t="str">
        <f>IF(ISBLANK(Copper_WSP_in_t!N28), "",Copper_WSP_in_t!N28/1000)</f>
        <v/>
      </c>
      <c r="O28" s="18" t="str">
        <f>IF(ISBLANK(Copper_WSP_in_t!O28), "",Copper_WSP_in_t!O28/1000)</f>
        <v/>
      </c>
      <c r="P28" s="18" t="str">
        <f>IF(ISBLANK(Copper_WSP_in_t!P28), "",Copper_WSP_in_t!P28/1000)</f>
        <v/>
      </c>
      <c r="Q28" s="18" t="str">
        <f>IF(ISBLANK(Copper_WSP_in_t!Q28), "",Copper_WSP_in_t!Q28/1000)</f>
        <v/>
      </c>
      <c r="R28" s="18" t="str">
        <f>IF(ISBLANK(Copper_WSP_in_t!R28), "",Copper_WSP_in_t!R28/1000)</f>
        <v/>
      </c>
      <c r="S28" s="18">
        <f>IF(ISBLANK(Copper_WSP_in_t!S28), "",Copper_WSP_in_t!S28/1000)</f>
        <v>51.709544999999999</v>
      </c>
      <c r="T28" s="18">
        <f>IF(ISBLANK(Copper_WSP_in_t!T28), "",Copper_WSP_in_t!T28/1000)</f>
        <v>51.709544999999999</v>
      </c>
      <c r="U28" s="18">
        <f>IF(ISBLANK(Copper_WSP_in_t!U28), "",Copper_WSP_in_t!U28/1000)</f>
        <v>61</v>
      </c>
      <c r="V28" s="18">
        <f>IF(ISBLANK(Copper_WSP_in_t!V28), "",Copper_WSP_in_t!V28/1000)</f>
        <v>61</v>
      </c>
      <c r="W28" s="18">
        <f>IF(ISBLANK(Copper_WSP_in_t!W28), "",Copper_WSP_in_t!W28/1000)</f>
        <v>61</v>
      </c>
      <c r="X28" s="18">
        <f>IF(ISBLANK(Copper_WSP_in_t!X28), "",Copper_WSP_in_t!X28/1000)</f>
        <v>61</v>
      </c>
      <c r="Y28" s="18">
        <f>IF(ISBLANK(Copper_WSP_in_t!Y28), "",Copper_WSP_in_t!Y28/1000)</f>
        <v>61</v>
      </c>
      <c r="Z28" s="18">
        <f>IF(ISBLANK(Copper_WSP_in_t!Z28), "",Copper_WSP_in_t!Z28/1000)</f>
        <v>61</v>
      </c>
      <c r="AA28" s="18">
        <f>IF(ISBLANK(Copper_WSP_in_t!AA28), "",Copper_WSP_in_t!AA28/1000)</f>
        <v>61</v>
      </c>
      <c r="AB28" s="18">
        <f>IF(ISBLANK(Copper_WSP_in_t!AB28), "",Copper_WSP_in_t!AB28/1000)</f>
        <v>87</v>
      </c>
      <c r="AC28" s="18">
        <f>IF(ISBLANK(Copper_WSP_in_t!AC28), "",Copper_WSP_in_t!AC28/1000)</f>
        <v>87</v>
      </c>
      <c r="AD28" s="18">
        <f>IF(ISBLANK(Copper_WSP_in_t!AD28), "",Copper_WSP_in_t!AD28/1000)</f>
        <v>87</v>
      </c>
      <c r="AE28" s="18">
        <f>IF(ISBLANK(Copper_WSP_in_t!AE28), "",Copper_WSP_in_t!AE28/1000)</f>
        <v>87</v>
      </c>
      <c r="AF28" s="18">
        <f>IF(ISBLANK(Copper_WSP_in_t!AF28), "",Copper_WSP_in_t!AF28/1000)</f>
        <v>87</v>
      </c>
      <c r="AG28" s="18">
        <f>IF(ISBLANK(Copper_WSP_in_t!AG28), "",Copper_WSP_in_t!AG28/1000)</f>
        <v>29.3</v>
      </c>
      <c r="AH28" s="18">
        <f>IF(ISBLANK(Copper_WSP_in_t!AH28), "",Copper_WSP_in_t!AH28/1000)</f>
        <v>26.8</v>
      </c>
      <c r="AI28" s="18">
        <f>IF(ISBLANK(Copper_WSP_in_t!AI28), "",Copper_WSP_in_t!AI28/1000)</f>
        <v>24</v>
      </c>
      <c r="AJ28" s="18">
        <f>IF(ISBLANK(Copper_WSP_in_t!AJ28), "",Copper_WSP_in_t!AJ28/1000)</f>
        <v>24</v>
      </c>
      <c r="AK28" s="18">
        <f>IF(ISBLANK(Copper_WSP_in_t!AK28), "",Copper_WSP_in_t!AK28/1000)</f>
        <v>84.4</v>
      </c>
      <c r="AL28" s="18">
        <f>IF(ISBLANK(Copper_WSP_in_t!AL28), "",Copper_WSP_in_t!AL28/1000)</f>
        <v>102.56</v>
      </c>
      <c r="AM28" s="18">
        <f>IF(ISBLANK(Copper_WSP_in_t!AM28), "",Copper_WSP_in_t!AM28/1000)</f>
        <v>99.397999999999996</v>
      </c>
      <c r="AN28" s="18">
        <f>IF(ISBLANK(Copper_WSP_in_t!AN28), "",Copper_WSP_in_t!AN28/1000)</f>
        <v>109.63</v>
      </c>
      <c r="AO28" s="18">
        <f>IF(ISBLANK(Copper_WSP_in_t!AO28), "",Copper_WSP_in_t!AO28/1000)</f>
        <v>110</v>
      </c>
      <c r="AP28" s="18">
        <f>IF(ISBLANK(Copper_WSP_in_t!AP28), "",Copper_WSP_in_t!AP28/1000)</f>
        <v>107</v>
      </c>
      <c r="AQ28" s="18">
        <f>IF(ISBLANK(Copper_WSP_in_t!AQ28), "",Copper_WSP_in_t!AQ28/1000)</f>
        <v>173</v>
      </c>
      <c r="AR28" s="18">
        <f>IF(ISBLANK(Copper_WSP_in_t!AR28), "",Copper_WSP_in_t!AR28/1000)</f>
        <v>152</v>
      </c>
      <c r="AS28" s="18">
        <f>IF(ISBLANK(Copper_WSP_in_t!AS28), "",Copper_WSP_in_t!AS28/1000)</f>
        <v>167</v>
      </c>
      <c r="AT28" s="18">
        <f>IF(ISBLANK(Copper_WSP_in_t!AT28), "",Copper_WSP_in_t!AT28/1000)</f>
        <v>199.3</v>
      </c>
      <c r="AU28" s="18">
        <f>IF(ISBLANK(Copper_WSP_in_t!AU28), "",Copper_WSP_in_t!AU28/1000)</f>
        <v>215.8</v>
      </c>
      <c r="AV28" s="18">
        <f>IF(ISBLANK(Copper_WSP_in_t!AV28), "",Copper_WSP_in_t!AV28/1000)</f>
        <v>225</v>
      </c>
      <c r="AW28" s="18">
        <f>IF(ISBLANK(Copper_WSP_in_t!AW28), "",Copper_WSP_in_t!AW28/1000)</f>
        <v>217</v>
      </c>
      <c r="AX28" s="18">
        <f>IF(ISBLANK(Copper_WSP_in_t!AX28), "",Copper_WSP_in_t!AX28/1000)</f>
        <v>217.6</v>
      </c>
      <c r="AY28" s="18">
        <f>IF(ISBLANK(Copper_WSP_in_t!AY28), "",Copper_WSP_in_t!AY28/1000)</f>
        <v>257.10000000000002</v>
      </c>
      <c r="AZ28" s="18">
        <f>IF(ISBLANK(Copper_WSP_in_t!AZ28), "",Copper_WSP_in_t!AZ28/1000)</f>
        <v>254.7</v>
      </c>
      <c r="BA28" s="18">
        <f>IF(ISBLANK(Copper_WSP_in_t!BA28), "",Copper_WSP_in_t!BA28/1000)</f>
        <v>229.9</v>
      </c>
      <c r="BB28" s="18">
        <f>IF(ISBLANK(Copper_WSP_in_t!BB28), "",Copper_WSP_in_t!BB28/1000)</f>
        <v>256.3</v>
      </c>
      <c r="BC28" s="18">
        <f>IF(ISBLANK(Copper_WSP_in_t!BC28), "",Copper_WSP_in_t!BC28/1000)</f>
        <v>264.2</v>
      </c>
      <c r="BD28" s="18">
        <f>IF(ISBLANK(Copper_WSP_in_t!BD28), "",Copper_WSP_in_t!BD28/1000)</f>
        <v>283</v>
      </c>
      <c r="BE28" s="18">
        <f>IF(ISBLANK(Copper_WSP_in_t!BE28), "",Copper_WSP_in_t!BE28/1000)</f>
        <v>318.7</v>
      </c>
      <c r="BF28" s="18">
        <f>IF(ISBLANK(Copper_WSP_in_t!BF28), "",Copper_WSP_in_t!BF28/1000)</f>
        <v>292.2</v>
      </c>
      <c r="BG28" s="18">
        <f>IF(ISBLANK(Copper_WSP_in_t!BG28), "",Copper_WSP_in_t!BG28/1000)</f>
        <v>245</v>
      </c>
      <c r="BH28" s="18">
        <f>IF(ISBLANK(Copper_WSP_in_t!BH28), "",Copper_WSP_in_t!BH28/1000)</f>
        <v>322.7</v>
      </c>
      <c r="BI28" s="18">
        <f>IF(ISBLANK(Copper_WSP_in_t!BI28), "",Copper_WSP_in_t!BI28/1000)</f>
        <v>316.8</v>
      </c>
      <c r="BJ28" s="18">
        <f>IF(ISBLANK(Copper_WSP_in_t!BJ28), "",Copper_WSP_in_t!BJ28/1000)</f>
        <v>260.60000000000002</v>
      </c>
      <c r="BK28" s="18">
        <f>IF(ISBLANK(Copper_WSP_in_t!BK28), "",Copper_WSP_in_t!BK28/1000)</f>
        <v>310</v>
      </c>
    </row>
    <row r="29" spans="1:63" x14ac:dyDescent="0.25">
      <c r="A29" s="1" t="s">
        <v>14</v>
      </c>
      <c r="B29" s="1" t="s">
        <v>70</v>
      </c>
      <c r="C29" s="18" t="str">
        <f>IF(ISBLANK(Copper_WSP_in_t!C29), "",Copper_WSP_in_t!C29/1000)</f>
        <v/>
      </c>
      <c r="D29" s="18" t="str">
        <f>IF(ISBLANK(Copper_WSP_in_t!D29), "",Copper_WSP_in_t!D29/1000)</f>
        <v/>
      </c>
      <c r="E29" s="18" t="str">
        <f>IF(ISBLANK(Copper_WSP_in_t!E29), "",Copper_WSP_in_t!E29/1000)</f>
        <v/>
      </c>
      <c r="F29" s="18" t="str">
        <f>IF(ISBLANK(Copper_WSP_in_t!F29), "",Copper_WSP_in_t!F29/1000)</f>
        <v/>
      </c>
      <c r="G29" s="18" t="str">
        <f>IF(ISBLANK(Copper_WSP_in_t!G29), "",Copper_WSP_in_t!G29/1000)</f>
        <v/>
      </c>
      <c r="H29" s="18" t="str">
        <f>IF(ISBLANK(Copper_WSP_in_t!H29), "",Copper_WSP_in_t!H29/1000)</f>
        <v/>
      </c>
      <c r="I29" s="18" t="str">
        <f>IF(ISBLANK(Copper_WSP_in_t!I29), "",Copper_WSP_in_t!I29/1000)</f>
        <v/>
      </c>
      <c r="J29" s="18" t="str">
        <f>IF(ISBLANK(Copper_WSP_in_t!J29), "",Copper_WSP_in_t!J29/1000)</f>
        <v/>
      </c>
      <c r="K29" s="18" t="str">
        <f>IF(ISBLANK(Copper_WSP_in_t!K29), "",Copper_WSP_in_t!K29/1000)</f>
        <v/>
      </c>
      <c r="L29" s="18" t="str">
        <f>IF(ISBLANK(Copper_WSP_in_t!L29), "",Copper_WSP_in_t!L29/1000)</f>
        <v/>
      </c>
      <c r="M29" s="18" t="str">
        <f>IF(ISBLANK(Copper_WSP_in_t!M29), "",Copper_WSP_in_t!M29/1000)</f>
        <v/>
      </c>
      <c r="N29" s="18" t="str">
        <f>IF(ISBLANK(Copper_WSP_in_t!N29), "",Copper_WSP_in_t!N29/1000)</f>
        <v/>
      </c>
      <c r="O29" s="18" t="str">
        <f>IF(ISBLANK(Copper_WSP_in_t!O29), "",Copper_WSP_in_t!O29/1000)</f>
        <v/>
      </c>
      <c r="P29" s="18" t="str">
        <f>IF(ISBLANK(Copper_WSP_in_t!P29), "",Copper_WSP_in_t!P29/1000)</f>
        <v/>
      </c>
      <c r="Q29" s="18" t="str">
        <f>IF(ISBLANK(Copper_WSP_in_t!Q29), "",Copper_WSP_in_t!Q29/1000)</f>
        <v/>
      </c>
      <c r="R29" s="18" t="str">
        <f>IF(ISBLANK(Copper_WSP_in_t!R29), "",Copper_WSP_in_t!R29/1000)</f>
        <v/>
      </c>
      <c r="S29" s="18">
        <f>IF(ISBLANK(Copper_WSP_in_t!S29), "",Copper_WSP_in_t!S29/1000)</f>
        <v>2.7215549999999999</v>
      </c>
      <c r="T29" s="18">
        <f>IF(ISBLANK(Copper_WSP_in_t!T29), "",Copper_WSP_in_t!T29/1000)</f>
        <v>2.7215549999999999</v>
      </c>
      <c r="U29" s="18">
        <f>IF(ISBLANK(Copper_WSP_in_t!U29), "",Copper_WSP_in_t!U29/1000)</f>
        <v>3</v>
      </c>
      <c r="V29" s="18">
        <f>IF(ISBLANK(Copper_WSP_in_t!V29), "",Copper_WSP_in_t!V29/1000)</f>
        <v>3</v>
      </c>
      <c r="W29" s="18">
        <f>IF(ISBLANK(Copper_WSP_in_t!W29), "",Copper_WSP_in_t!W29/1000)</f>
        <v>3</v>
      </c>
      <c r="X29" s="18">
        <f>IF(ISBLANK(Copper_WSP_in_t!X29), "",Copper_WSP_in_t!X29/1000)</f>
        <v>3</v>
      </c>
      <c r="Y29" s="18">
        <f>IF(ISBLANK(Copper_WSP_in_t!Y29), "",Copper_WSP_in_t!Y29/1000)</f>
        <v>3</v>
      </c>
      <c r="Z29" s="18">
        <f>IF(ISBLANK(Copper_WSP_in_t!Z29), "",Copper_WSP_in_t!Z29/1000)</f>
        <v>3</v>
      </c>
      <c r="AA29" s="18">
        <f>IF(ISBLANK(Copper_WSP_in_t!AA29), "",Copper_WSP_in_t!AA29/1000)</f>
        <v>3</v>
      </c>
      <c r="AB29" s="18">
        <f>IF(ISBLANK(Copper_WSP_in_t!AB29), "",Copper_WSP_in_t!AB29/1000)</f>
        <v>3</v>
      </c>
      <c r="AC29" s="18">
        <f>IF(ISBLANK(Copper_WSP_in_t!AC29), "",Copper_WSP_in_t!AC29/1000)</f>
        <v>3</v>
      </c>
      <c r="AD29" s="18">
        <f>IF(ISBLANK(Copper_WSP_in_t!AD29), "",Copper_WSP_in_t!AD29/1000)</f>
        <v>4</v>
      </c>
      <c r="AE29" s="18">
        <f>IF(ISBLANK(Copper_WSP_in_t!AE29), "",Copper_WSP_in_t!AE29/1000)</f>
        <v>5</v>
      </c>
      <c r="AF29" s="18">
        <f>IF(ISBLANK(Copper_WSP_in_t!AF29), "",Copper_WSP_in_t!AF29/1000)</f>
        <v>5</v>
      </c>
      <c r="AG29" s="18">
        <f>IF(ISBLANK(Copper_WSP_in_t!AG29), "",Copper_WSP_in_t!AG29/1000)</f>
        <v>1</v>
      </c>
      <c r="AH29" s="18">
        <f>IF(ISBLANK(Copper_WSP_in_t!AH29), "",Copper_WSP_in_t!AH29/1000)</f>
        <v>1</v>
      </c>
      <c r="AI29" s="18">
        <f>IF(ISBLANK(Copper_WSP_in_t!AI29), "",Copper_WSP_in_t!AI29/1000)</f>
        <v>1</v>
      </c>
      <c r="AJ29" s="18">
        <f>IF(ISBLANK(Copper_WSP_in_t!AJ29), "",Copper_WSP_in_t!AJ29/1000)</f>
        <v>1</v>
      </c>
      <c r="AK29" s="18">
        <f>IF(ISBLANK(Copper_WSP_in_t!AK29), "",Copper_WSP_in_t!AK29/1000)</f>
        <v>5</v>
      </c>
      <c r="AL29" s="18">
        <f>IF(ISBLANK(Copper_WSP_in_t!AL29), "",Copper_WSP_in_t!AL29/1000)</f>
        <v>5</v>
      </c>
      <c r="AM29" s="18">
        <f>IF(ISBLANK(Copper_WSP_in_t!AM29), "",Copper_WSP_in_t!AM29/1000)</f>
        <v>5</v>
      </c>
      <c r="AN29" s="18">
        <f>IF(ISBLANK(Copper_WSP_in_t!AN29), "",Copper_WSP_in_t!AN29/1000)</f>
        <v>5</v>
      </c>
      <c r="AO29" s="18">
        <f>IF(ISBLANK(Copper_WSP_in_t!AO29), "",Copper_WSP_in_t!AO29/1000)</f>
        <v>5</v>
      </c>
      <c r="AP29" s="18">
        <f>IF(ISBLANK(Copper_WSP_in_t!AP29), "",Copper_WSP_in_t!AP29/1000)</f>
        <v>5</v>
      </c>
      <c r="AQ29" s="18">
        <f>IF(ISBLANK(Copper_WSP_in_t!AQ29), "",Copper_WSP_in_t!AQ29/1000)</f>
        <v>5</v>
      </c>
      <c r="AR29" s="18">
        <f>IF(ISBLANK(Copper_WSP_in_t!AR29), "",Copper_WSP_in_t!AR29/1000)</f>
        <v>5</v>
      </c>
      <c r="AS29" s="18">
        <f>IF(ISBLANK(Copper_WSP_in_t!AS29), "",Copper_WSP_in_t!AS29/1000)</f>
        <v>15</v>
      </c>
      <c r="AT29" s="18">
        <f>IF(ISBLANK(Copper_WSP_in_t!AT29), "",Copper_WSP_in_t!AT29/1000)</f>
        <v>16</v>
      </c>
      <c r="AU29" s="18">
        <f>IF(ISBLANK(Copper_WSP_in_t!AU29), "",Copper_WSP_in_t!AU29/1000)</f>
        <v>11.4</v>
      </c>
      <c r="AV29" s="18">
        <f>IF(ISBLANK(Copper_WSP_in_t!AV29), "",Copper_WSP_in_t!AV29/1000)</f>
        <v>15</v>
      </c>
      <c r="AW29" s="18">
        <f>IF(ISBLANK(Copper_WSP_in_t!AW29), "",Copper_WSP_in_t!AW29/1000)</f>
        <v>24</v>
      </c>
      <c r="AX29" s="18">
        <f>IF(ISBLANK(Copper_WSP_in_t!AX29), "",Copper_WSP_in_t!AX29/1000)</f>
        <v>11.5</v>
      </c>
      <c r="AY29" s="18">
        <f>IF(ISBLANK(Copper_WSP_in_t!AY29), "",Copper_WSP_in_t!AY29/1000)</f>
        <v>21.2</v>
      </c>
      <c r="AZ29" s="18">
        <f>IF(ISBLANK(Copper_WSP_in_t!AZ29), "",Copper_WSP_in_t!AZ29/1000)</f>
        <v>46.1</v>
      </c>
      <c r="BA29" s="18">
        <f>IF(ISBLANK(Copper_WSP_in_t!BA29), "",Copper_WSP_in_t!BA29/1000)</f>
        <v>38.799999999999997</v>
      </c>
      <c r="BB29" s="18">
        <f>IF(ISBLANK(Copper_WSP_in_t!BB29), "",Copper_WSP_in_t!BB29/1000)</f>
        <v>82</v>
      </c>
      <c r="BC29" s="18">
        <f>IF(ISBLANK(Copper_WSP_in_t!BC29), "",Copper_WSP_in_t!BC29/1000)</f>
        <v>46.3</v>
      </c>
      <c r="BD29" s="18">
        <f>IF(ISBLANK(Copper_WSP_in_t!BD29), "",Copper_WSP_in_t!BD29/1000)</f>
        <v>47</v>
      </c>
      <c r="BE29" s="18">
        <f>IF(ISBLANK(Copper_WSP_in_t!BE29), "",Copper_WSP_in_t!BE29/1000)</f>
        <v>62.3</v>
      </c>
      <c r="BF29" s="18">
        <f>IF(ISBLANK(Copper_WSP_in_t!BF29), "",Copper_WSP_in_t!BF29/1000)</f>
        <v>56.2</v>
      </c>
      <c r="BG29" s="18">
        <f>IF(ISBLANK(Copper_WSP_in_t!BG29), "",Copper_WSP_in_t!BG29/1000)</f>
        <v>51.8</v>
      </c>
      <c r="BH29" s="18">
        <f>IF(ISBLANK(Copper_WSP_in_t!BH29), "",Copper_WSP_in_t!BH29/1000)</f>
        <v>52.5</v>
      </c>
      <c r="BI29" s="18">
        <f>IF(ISBLANK(Copper_WSP_in_t!BI29), "",Copper_WSP_in_t!BI29/1000)</f>
        <v>41.8</v>
      </c>
      <c r="BJ29" s="18">
        <f>IF(ISBLANK(Copper_WSP_in_t!BJ29), "",Copper_WSP_in_t!BJ29/1000)</f>
        <v>49.6</v>
      </c>
      <c r="BK29" s="18">
        <f>IF(ISBLANK(Copper_WSP_in_t!BK29), "",Copper_WSP_in_t!BK29/1000)</f>
        <v>55</v>
      </c>
    </row>
    <row r="30" spans="1:63" x14ac:dyDescent="0.25">
      <c r="A30" s="1" t="s">
        <v>14</v>
      </c>
      <c r="B30" s="1" t="s">
        <v>6</v>
      </c>
      <c r="C30" s="18">
        <f>IF(ISBLANK(Copper_WSP_in_t!C30), "",Copper_WSP_in_t!C30/1000)</f>
        <v>7.8426143249999996</v>
      </c>
      <c r="D30" s="18">
        <f>IF(ISBLANK(Copper_WSP_in_t!D30), "",Copper_WSP_in_t!D30/1000)</f>
        <v>9.9790349999999997</v>
      </c>
      <c r="E30" s="18">
        <f>IF(ISBLANK(Copper_WSP_in_t!E30), "",Copper_WSP_in_t!E30/1000)</f>
        <v>19.439160179999998</v>
      </c>
      <c r="F30" s="18">
        <f>IF(ISBLANK(Copper_WSP_in_t!F30), "",Copper_WSP_in_t!F30/1000)</f>
        <v>20.522339070000001</v>
      </c>
      <c r="G30" s="18">
        <f>IF(ISBLANK(Copper_WSP_in_t!G30), "",Copper_WSP_in_t!G30/1000)</f>
        <v>21.102030285000001</v>
      </c>
      <c r="H30" s="18">
        <f>IF(ISBLANK(Copper_WSP_in_t!H30), "",Copper_WSP_in_t!H30/1000)</f>
        <v>25.247865734999998</v>
      </c>
      <c r="I30" s="18">
        <f>IF(ISBLANK(Copper_WSP_in_t!I30), "",Copper_WSP_in_t!I30/1000)</f>
        <v>25.999922099999999</v>
      </c>
      <c r="J30" s="18">
        <f>IF(ISBLANK(Copper_WSP_in_t!J30), "",Copper_WSP_in_t!J30/1000)</f>
        <v>33.520485749999999</v>
      </c>
      <c r="K30" s="18">
        <f>IF(ISBLANK(Copper_WSP_in_t!K30), "",Copper_WSP_in_t!K30/1000)</f>
        <v>36.499681289999998</v>
      </c>
      <c r="L30" s="18">
        <f>IF(ISBLANK(Copper_WSP_in_t!L30), "",Copper_WSP_in_t!L30/1000)</f>
        <v>39.916139999999999</v>
      </c>
      <c r="M30" s="18">
        <f>IF(ISBLANK(Copper_WSP_in_t!M30), "",Copper_WSP_in_t!M30/1000)</f>
        <v>43.726317000000002</v>
      </c>
      <c r="N30" s="18">
        <f>IF(ISBLANK(Copper_WSP_in_t!N30), "",Copper_WSP_in_t!N30/1000)</f>
        <v>45.359250000000003</v>
      </c>
      <c r="O30" s="18">
        <f>IF(ISBLANK(Copper_WSP_in_t!O30), "",Copper_WSP_in_t!O30/1000)</f>
        <v>48.080804999999998</v>
      </c>
      <c r="P30" s="18">
        <f>IF(ISBLANK(Copper_WSP_in_t!P30), "",Copper_WSP_in_t!P30/1000)</f>
        <v>52.616730000000004</v>
      </c>
      <c r="Q30" s="18">
        <f>IF(ISBLANK(Copper_WSP_in_t!Q30), "",Copper_WSP_in_t!Q30/1000)</f>
        <v>52.616730000000004</v>
      </c>
      <c r="R30" s="18">
        <f>IF(ISBLANK(Copper_WSP_in_t!R30), "",Copper_WSP_in_t!R30/1000)</f>
        <v>56.245470000000005</v>
      </c>
      <c r="S30" s="18">
        <f>IF(ISBLANK(Copper_WSP_in_t!S30), "",Copper_WSP_in_t!S30/1000)</f>
        <v>54.431100000000001</v>
      </c>
      <c r="T30" s="18">
        <f>IF(ISBLANK(Copper_WSP_in_t!T30), "",Copper_WSP_in_t!T30/1000)</f>
        <v>54.431100000000001</v>
      </c>
      <c r="U30" s="18">
        <f>IF(ISBLANK(Copper_WSP_in_t!U30), "",Copper_WSP_in_t!U30/1000)</f>
        <v>64</v>
      </c>
      <c r="V30" s="18">
        <f>IF(ISBLANK(Copper_WSP_in_t!V30), "",Copper_WSP_in_t!V30/1000)</f>
        <v>64</v>
      </c>
      <c r="W30" s="18">
        <f>IF(ISBLANK(Copper_WSP_in_t!W30), "",Copper_WSP_in_t!W30/1000)</f>
        <v>64</v>
      </c>
      <c r="X30" s="18">
        <f>IF(ISBLANK(Copper_WSP_in_t!X30), "",Copper_WSP_in_t!X30/1000)</f>
        <v>64</v>
      </c>
      <c r="Y30" s="18">
        <f>IF(ISBLANK(Copper_WSP_in_t!Y30), "",Copper_WSP_in_t!Y30/1000)</f>
        <v>64</v>
      </c>
      <c r="Z30" s="18">
        <f>IF(ISBLANK(Copper_WSP_in_t!Z30), "",Copper_WSP_in_t!Z30/1000)</f>
        <v>64</v>
      </c>
      <c r="AA30" s="18">
        <f>IF(ISBLANK(Copper_WSP_in_t!AA30), "",Copper_WSP_in_t!AA30/1000)</f>
        <v>64</v>
      </c>
      <c r="AB30" s="18">
        <f>IF(ISBLANK(Copper_WSP_in_t!AB30), "",Copper_WSP_in_t!AB30/1000)</f>
        <v>90</v>
      </c>
      <c r="AC30" s="18">
        <f>IF(ISBLANK(Copper_WSP_in_t!AC30), "",Copper_WSP_in_t!AC30/1000)</f>
        <v>90</v>
      </c>
      <c r="AD30" s="18">
        <f>IF(ISBLANK(Copper_WSP_in_t!AD30), "",Copper_WSP_in_t!AD30/1000)</f>
        <v>91</v>
      </c>
      <c r="AE30" s="18">
        <f>IF(ISBLANK(Copper_WSP_in_t!AE30), "",Copper_WSP_in_t!AE30/1000)</f>
        <v>92</v>
      </c>
      <c r="AF30" s="18">
        <f>IF(ISBLANK(Copper_WSP_in_t!AF30), "",Copper_WSP_in_t!AF30/1000)</f>
        <v>92</v>
      </c>
      <c r="AG30" s="18">
        <f>IF(ISBLANK(Copper_WSP_in_t!AG30), "",Copper_WSP_in_t!AG30/1000)</f>
        <v>30.3</v>
      </c>
      <c r="AH30" s="18">
        <f>IF(ISBLANK(Copper_WSP_in_t!AH30), "",Copper_WSP_in_t!AH30/1000)</f>
        <v>27.8</v>
      </c>
      <c r="AI30" s="18">
        <f>IF(ISBLANK(Copper_WSP_in_t!AI30), "",Copper_WSP_in_t!AI30/1000)</f>
        <v>25</v>
      </c>
      <c r="AJ30" s="18">
        <f>IF(ISBLANK(Copper_WSP_in_t!AJ30), "",Copper_WSP_in_t!AJ30/1000)</f>
        <v>25</v>
      </c>
      <c r="AK30" s="18">
        <f>IF(ISBLANK(Copper_WSP_in_t!AK30), "",Copper_WSP_in_t!AK30/1000)</f>
        <v>89.4</v>
      </c>
      <c r="AL30" s="18">
        <f>IF(ISBLANK(Copper_WSP_in_t!AL30), "",Copper_WSP_in_t!AL30/1000)</f>
        <v>107.56</v>
      </c>
      <c r="AM30" s="18">
        <f>IF(ISBLANK(Copper_WSP_in_t!AM30), "",Copper_WSP_in_t!AM30/1000)</f>
        <v>104.398</v>
      </c>
      <c r="AN30" s="18">
        <f>IF(ISBLANK(Copper_WSP_in_t!AN30), "",Copper_WSP_in_t!AN30/1000)</f>
        <v>114.63</v>
      </c>
      <c r="AO30" s="18">
        <f>IF(ISBLANK(Copper_WSP_in_t!AO30), "",Copper_WSP_in_t!AO30/1000)</f>
        <v>115</v>
      </c>
      <c r="AP30" s="18">
        <f>IF(ISBLANK(Copper_WSP_in_t!AP30), "",Copper_WSP_in_t!AP30/1000)</f>
        <v>112</v>
      </c>
      <c r="AQ30" s="18">
        <f>IF(ISBLANK(Copper_WSP_in_t!AQ30), "",Copper_WSP_in_t!AQ30/1000)</f>
        <v>178</v>
      </c>
      <c r="AR30" s="18">
        <f>IF(ISBLANK(Copper_WSP_in_t!AR30), "",Copper_WSP_in_t!AR30/1000)</f>
        <v>157</v>
      </c>
      <c r="AS30" s="18">
        <f>IF(ISBLANK(Copper_WSP_in_t!AS30), "",Copper_WSP_in_t!AS30/1000)</f>
        <v>182</v>
      </c>
      <c r="AT30" s="18">
        <f>IF(ISBLANK(Copper_WSP_in_t!AT30), "",Copper_WSP_in_t!AT30/1000)</f>
        <v>215</v>
      </c>
      <c r="AU30" s="18">
        <f>IF(ISBLANK(Copper_WSP_in_t!AU30), "",Copper_WSP_in_t!AU30/1000)</f>
        <v>227.2</v>
      </c>
      <c r="AV30" s="18">
        <f>IF(ISBLANK(Copper_WSP_in_t!AV30), "",Copper_WSP_in_t!AV30/1000)</f>
        <v>240</v>
      </c>
      <c r="AW30" s="18">
        <f>IF(ISBLANK(Copper_WSP_in_t!AW30), "",Copper_WSP_in_t!AW30/1000)</f>
        <v>241</v>
      </c>
      <c r="AX30" s="18">
        <f>IF(ISBLANK(Copper_WSP_in_t!AX30), "",Copper_WSP_in_t!AX30/1000)</f>
        <v>229.1</v>
      </c>
      <c r="AY30" s="18">
        <f>IF(ISBLANK(Copper_WSP_in_t!AY30), "",Copper_WSP_in_t!AY30/1000)</f>
        <v>278.3</v>
      </c>
      <c r="AZ30" s="18">
        <f>IF(ISBLANK(Copper_WSP_in_t!AZ30), "",Copper_WSP_in_t!AZ30/1000)</f>
        <v>301</v>
      </c>
      <c r="BA30" s="18">
        <f>IF(ISBLANK(Copper_WSP_in_t!BA30), "",Copper_WSP_in_t!BA30/1000)</f>
        <v>269</v>
      </c>
      <c r="BB30" s="18">
        <f>IF(ISBLANK(Copper_WSP_in_t!BB30), "",Copper_WSP_in_t!BB30/1000)</f>
        <v>338</v>
      </c>
      <c r="BC30" s="18">
        <f>IF(ISBLANK(Copper_WSP_in_t!BC30), "",Copper_WSP_in_t!BC30/1000)</f>
        <v>311</v>
      </c>
      <c r="BD30" s="18">
        <f>IF(ISBLANK(Copper_WSP_in_t!BD30), "",Copper_WSP_in_t!BD30/1000)</f>
        <v>330</v>
      </c>
      <c r="BE30" s="18">
        <f>IF(ISBLANK(Copper_WSP_in_t!BE30), "",Copper_WSP_in_t!BE30/1000)</f>
        <v>381</v>
      </c>
      <c r="BF30" s="18">
        <f>IF(ISBLANK(Copper_WSP_in_t!BF30), "",Copper_WSP_in_t!BF30/1000)</f>
        <v>348.4</v>
      </c>
      <c r="BG30" s="18">
        <f>IF(ISBLANK(Copper_WSP_in_t!BG30), "",Copper_WSP_in_t!BG30/1000)</f>
        <v>296.8</v>
      </c>
      <c r="BH30" s="18">
        <f>IF(ISBLANK(Copper_WSP_in_t!BH30), "",Copper_WSP_in_t!BH30/1000)</f>
        <v>375.2</v>
      </c>
      <c r="BI30" s="18">
        <f>IF(ISBLANK(Copper_WSP_in_t!BI30), "",Copper_WSP_in_t!BI30/1000)</f>
        <v>358.6</v>
      </c>
      <c r="BJ30" s="18">
        <f>IF(ISBLANK(Copper_WSP_in_t!BJ30), "",Copper_WSP_in_t!BJ30/1000)</f>
        <v>310.2</v>
      </c>
      <c r="BK30" s="18">
        <f>IF(ISBLANK(Copper_WSP_in_t!BK30), "",Copper_WSP_in_t!BK30/1000)</f>
        <v>365</v>
      </c>
    </row>
    <row r="31" spans="1:63" x14ac:dyDescent="0.25">
      <c r="A31" s="1" t="s">
        <v>16</v>
      </c>
      <c r="B31" s="1" t="s">
        <v>69</v>
      </c>
      <c r="C31" s="18" t="str">
        <f>IF(ISBLANK(Copper_WSP_in_t!C31), "",Copper_WSP_in_t!C31/1000)</f>
        <v/>
      </c>
      <c r="D31" s="18" t="str">
        <f>IF(ISBLANK(Copper_WSP_in_t!D31), "",Copper_WSP_in_t!D31/1000)</f>
        <v/>
      </c>
      <c r="E31" s="18" t="str">
        <f>IF(ISBLANK(Copper_WSP_in_t!E31), "",Copper_WSP_in_t!E31/1000)</f>
        <v/>
      </c>
      <c r="F31" s="18" t="str">
        <f>IF(ISBLANK(Copper_WSP_in_t!F31), "",Copper_WSP_in_t!F31/1000)</f>
        <v/>
      </c>
      <c r="G31" s="18" t="str">
        <f>IF(ISBLANK(Copper_WSP_in_t!G31), "",Copper_WSP_in_t!G31/1000)</f>
        <v/>
      </c>
      <c r="H31" s="18" t="str">
        <f>IF(ISBLANK(Copper_WSP_in_t!H31), "",Copper_WSP_in_t!H31/1000)</f>
        <v/>
      </c>
      <c r="I31" s="18" t="str">
        <f>IF(ISBLANK(Copper_WSP_in_t!I31), "",Copper_WSP_in_t!I31/1000)</f>
        <v/>
      </c>
      <c r="J31" s="18" t="str">
        <f>IF(ISBLANK(Copper_WSP_in_t!J31), "",Copper_WSP_in_t!J31/1000)</f>
        <v/>
      </c>
      <c r="K31" s="18" t="str">
        <f>IF(ISBLANK(Copper_WSP_in_t!K31), "",Copper_WSP_in_t!K31/1000)</f>
        <v/>
      </c>
      <c r="L31" s="18" t="str">
        <f>IF(ISBLANK(Copper_WSP_in_t!L31), "",Copper_WSP_in_t!L31/1000)</f>
        <v/>
      </c>
      <c r="M31" s="18" t="str">
        <f>IF(ISBLANK(Copper_WSP_in_t!M31), "",Copper_WSP_in_t!M31/1000)</f>
        <v/>
      </c>
      <c r="N31" s="18" t="str">
        <f>IF(ISBLANK(Copper_WSP_in_t!N31), "",Copper_WSP_in_t!N31/1000)</f>
        <v/>
      </c>
      <c r="O31" s="18" t="str">
        <f>IF(ISBLANK(Copper_WSP_in_t!O31), "",Copper_WSP_in_t!O31/1000)</f>
        <v/>
      </c>
      <c r="P31" s="18" t="str">
        <f>IF(ISBLANK(Copper_WSP_in_t!P31), "",Copper_WSP_in_t!P31/1000)</f>
        <v/>
      </c>
      <c r="Q31" s="18" t="str">
        <f>IF(ISBLANK(Copper_WSP_in_t!Q31), "",Copper_WSP_in_t!Q31/1000)</f>
        <v/>
      </c>
      <c r="R31" s="18" t="str">
        <f>IF(ISBLANK(Copper_WSP_in_t!R31), "",Copper_WSP_in_t!R31/1000)</f>
        <v/>
      </c>
      <c r="S31" s="18">
        <f>IF(ISBLANK(Copper_WSP_in_t!S31), "",Copper_WSP_in_t!S31/1000)</f>
        <v>415.12785600000001</v>
      </c>
      <c r="T31" s="18">
        <f>IF(ISBLANK(Copper_WSP_in_t!T31), "",Copper_WSP_in_t!T31/1000)</f>
        <v>436.90029599999997</v>
      </c>
      <c r="U31" s="18">
        <f>IF(ISBLANK(Copper_WSP_in_t!U31), "",Copper_WSP_in_t!U31/1000)</f>
        <v>410.3</v>
      </c>
      <c r="V31" s="18">
        <f>IF(ISBLANK(Copper_WSP_in_t!V31), "",Copper_WSP_in_t!V31/1000)</f>
        <v>374.5</v>
      </c>
      <c r="W31" s="18">
        <f>IF(ISBLANK(Copper_WSP_in_t!W31), "",Copper_WSP_in_t!W31/1000)</f>
        <v>473.7</v>
      </c>
      <c r="X31" s="18">
        <f>IF(ISBLANK(Copper_WSP_in_t!X31), "",Copper_WSP_in_t!X31/1000)</f>
        <v>450.1</v>
      </c>
      <c r="Y31" s="18">
        <f>IF(ISBLANK(Copper_WSP_in_t!Y31), "",Copper_WSP_in_t!Y31/1000)</f>
        <v>394.3</v>
      </c>
      <c r="Z31" s="18">
        <f>IF(ISBLANK(Copper_WSP_in_t!Z31), "",Copper_WSP_in_t!Z31/1000)</f>
        <v>499.7</v>
      </c>
      <c r="AA31" s="18">
        <f>IF(ISBLANK(Copper_WSP_in_t!AA31), "",Copper_WSP_in_t!AA31/1000)</f>
        <v>555.5</v>
      </c>
      <c r="AB31" s="18">
        <f>IF(ISBLANK(Copper_WSP_in_t!AB31), "",Copper_WSP_in_t!AB31/1000)</f>
        <v>493.3</v>
      </c>
      <c r="AC31" s="18">
        <f>IF(ISBLANK(Copper_WSP_in_t!AC31), "",Copper_WSP_in_t!AC31/1000)</f>
        <v>472.7</v>
      </c>
      <c r="AD31" s="18">
        <f>IF(ISBLANK(Copper_WSP_in_t!AD31), "",Copper_WSP_in_t!AD31/1000)</f>
        <v>499.4</v>
      </c>
      <c r="AE31" s="18">
        <f>IF(ISBLANK(Copper_WSP_in_t!AE31), "",Copper_WSP_in_t!AE31/1000)</f>
        <v>537</v>
      </c>
      <c r="AF31" s="18">
        <f>IF(ISBLANK(Copper_WSP_in_t!AF31), "",Copper_WSP_in_t!AF31/1000)</f>
        <v>510</v>
      </c>
      <c r="AG31" s="18">
        <f>IF(ISBLANK(Copper_WSP_in_t!AG31), "",Copper_WSP_in_t!AG31/1000)</f>
        <v>476</v>
      </c>
      <c r="AH31" s="18">
        <f>IF(ISBLANK(Copper_WSP_in_t!AH31), "",Copper_WSP_in_t!AH31/1000)</f>
        <v>505</v>
      </c>
      <c r="AI31" s="18">
        <f>IF(ISBLANK(Copper_WSP_in_t!AI31), "",Copper_WSP_in_t!AI31/1000)</f>
        <v>515</v>
      </c>
      <c r="AJ31" s="18">
        <f>IF(ISBLANK(Copper_WSP_in_t!AJ31), "",Copper_WSP_in_t!AJ31/1000)</f>
        <v>518</v>
      </c>
      <c r="AK31" s="18">
        <f>IF(ISBLANK(Copper_WSP_in_t!AK31), "",Copper_WSP_in_t!AK31/1000)</f>
        <v>515</v>
      </c>
      <c r="AL31" s="18">
        <f>IF(ISBLANK(Copper_WSP_in_t!AL31), "",Copper_WSP_in_t!AL31/1000)</f>
        <v>522.76099999999997</v>
      </c>
      <c r="AM31" s="18">
        <f>IF(ISBLANK(Copper_WSP_in_t!AM31), "",Copper_WSP_in_t!AM31/1000)</f>
        <v>529.34900000000005</v>
      </c>
      <c r="AN31" s="18">
        <f>IF(ISBLANK(Copper_WSP_in_t!AN31), "",Copper_WSP_in_t!AN31/1000)</f>
        <v>529.524</v>
      </c>
      <c r="AO31" s="18">
        <f>IF(ISBLANK(Copper_WSP_in_t!AO31), "",Copper_WSP_in_t!AO31/1000)</f>
        <v>553.1</v>
      </c>
      <c r="AP31" s="18">
        <f>IF(ISBLANK(Copper_WSP_in_t!AP31), "",Copper_WSP_in_t!AP31/1000)</f>
        <v>550.17100000000005</v>
      </c>
      <c r="AQ31" s="18">
        <f>IF(ISBLANK(Copper_WSP_in_t!AQ31), "",Copper_WSP_in_t!AQ31/1000)</f>
        <v>543.59299999999996</v>
      </c>
      <c r="AR31" s="18">
        <f>IF(ISBLANK(Copper_WSP_in_t!AR31), "",Copper_WSP_in_t!AR31/1000)</f>
        <v>601.35900000000004</v>
      </c>
      <c r="AS31" s="18">
        <f>IF(ISBLANK(Copper_WSP_in_t!AS31), "",Copper_WSP_in_t!AS31/1000)</f>
        <v>513.93399999999997</v>
      </c>
      <c r="AT31" s="18">
        <f>IF(ISBLANK(Copper_WSP_in_t!AT31), "",Copper_WSP_in_t!AT31/1000)</f>
        <v>430.11599999999999</v>
      </c>
      <c r="AU31" s="18">
        <f>IF(ISBLANK(Copper_WSP_in_t!AU31), "",Copper_WSP_in_t!AU31/1000)</f>
        <v>446.209</v>
      </c>
      <c r="AV31" s="18">
        <f>IF(ISBLANK(Copper_WSP_in_t!AV31), "",Copper_WSP_in_t!AV31/1000)</f>
        <v>441.32499999999999</v>
      </c>
      <c r="AW31" s="18">
        <f>IF(ISBLANK(Copper_WSP_in_t!AW31), "",Copper_WSP_in_t!AW31/1000)</f>
        <v>484.67500000000001</v>
      </c>
      <c r="AX31" s="18">
        <f>IF(ISBLANK(Copper_WSP_in_t!AX31), "",Copper_WSP_in_t!AX31/1000)</f>
        <v>470.71300000000002</v>
      </c>
      <c r="AY31" s="18">
        <f>IF(ISBLANK(Copper_WSP_in_t!AY31), "",Copper_WSP_in_t!AY31/1000)</f>
        <v>443.798</v>
      </c>
      <c r="AZ31" s="18">
        <f>IF(ISBLANK(Copper_WSP_in_t!AZ31), "",Copper_WSP_in_t!AZ31/1000)</f>
        <v>316.51</v>
      </c>
      <c r="BA31" s="18">
        <f>IF(ISBLANK(Copper_WSP_in_t!BA31), "",Copper_WSP_in_t!BA31/1000)</f>
        <v>318.00599999999997</v>
      </c>
      <c r="BB31" s="18">
        <f>IF(ISBLANK(Copper_WSP_in_t!BB31), "",Copper_WSP_in_t!BB31/1000)</f>
        <v>304.72399999999999</v>
      </c>
      <c r="BC31" s="18">
        <f>IF(ISBLANK(Copper_WSP_in_t!BC31), "",Copper_WSP_in_t!BC31/1000)</f>
        <v>287.05099999999999</v>
      </c>
      <c r="BD31" s="18">
        <f>IF(ISBLANK(Copper_WSP_in_t!BD31), "",Copper_WSP_in_t!BD31/1000)</f>
        <v>254</v>
      </c>
      <c r="BE31" s="18">
        <f>IF(ISBLANK(Copper_WSP_in_t!BE31), "",Copper_WSP_in_t!BE31/1000)</f>
        <v>288.69900000000001</v>
      </c>
      <c r="BF31" s="18">
        <f>IF(ISBLANK(Copper_WSP_in_t!BF31), "",Copper_WSP_in_t!BF31/1000)</f>
        <v>281.416</v>
      </c>
      <c r="BG31" s="18">
        <f>IF(ISBLANK(Copper_WSP_in_t!BG31), "",Copper_WSP_in_t!BG31/1000)</f>
        <v>304.34899999999999</v>
      </c>
      <c r="BH31" s="18">
        <f>IF(ISBLANK(Copper_WSP_in_t!BH31), "",Copper_WSP_in_t!BH31/1000)</f>
        <v>289.39999999999998</v>
      </c>
      <c r="BI31" s="18">
        <f>IF(ISBLANK(Copper_WSP_in_t!BI31), "",Copper_WSP_in_t!BI31/1000)</f>
        <v>290.10000000000002</v>
      </c>
      <c r="BJ31" s="18">
        <f>IF(ISBLANK(Copper_WSP_in_t!BJ31), "",Copper_WSP_in_t!BJ31/1000)</f>
        <v>290</v>
      </c>
      <c r="BK31" s="18">
        <f>IF(ISBLANK(Copper_WSP_in_t!BK31), "",Copper_WSP_in_t!BK31/1000)</f>
        <v>290</v>
      </c>
    </row>
    <row r="32" spans="1:63" x14ac:dyDescent="0.25">
      <c r="A32" s="1" t="s">
        <v>16</v>
      </c>
      <c r="B32" s="1" t="s">
        <v>70</v>
      </c>
      <c r="C32" s="18" t="str">
        <f>IF(ISBLANK(Copper_WSP_in_t!C32), "",Copper_WSP_in_t!C32/1000)</f>
        <v/>
      </c>
      <c r="D32" s="18" t="str">
        <f>IF(ISBLANK(Copper_WSP_in_t!D32), "",Copper_WSP_in_t!D32/1000)</f>
        <v/>
      </c>
      <c r="E32" s="18" t="str">
        <f>IF(ISBLANK(Copper_WSP_in_t!E32), "",Copper_WSP_in_t!E32/1000)</f>
        <v/>
      </c>
      <c r="F32" s="18" t="str">
        <f>IF(ISBLANK(Copper_WSP_in_t!F32), "",Copper_WSP_in_t!F32/1000)</f>
        <v/>
      </c>
      <c r="G32" s="18" t="str">
        <f>IF(ISBLANK(Copper_WSP_in_t!G32), "",Copper_WSP_in_t!G32/1000)</f>
        <v/>
      </c>
      <c r="H32" s="18" t="str">
        <f>IF(ISBLANK(Copper_WSP_in_t!H32), "",Copper_WSP_in_t!H32/1000)</f>
        <v/>
      </c>
      <c r="I32" s="18" t="str">
        <f>IF(ISBLANK(Copper_WSP_in_t!I32), "",Copper_WSP_in_t!I32/1000)</f>
        <v/>
      </c>
      <c r="J32" s="18" t="str">
        <f>IF(ISBLANK(Copper_WSP_in_t!J32), "",Copper_WSP_in_t!J32/1000)</f>
        <v/>
      </c>
      <c r="K32" s="18" t="str">
        <f>IF(ISBLANK(Copper_WSP_in_t!K32), "",Copper_WSP_in_t!K32/1000)</f>
        <v/>
      </c>
      <c r="L32" s="18" t="str">
        <f>IF(ISBLANK(Copper_WSP_in_t!L32), "",Copper_WSP_in_t!L32/1000)</f>
        <v/>
      </c>
      <c r="M32" s="18" t="str">
        <f>IF(ISBLANK(Copper_WSP_in_t!M32), "",Copper_WSP_in_t!M32/1000)</f>
        <v/>
      </c>
      <c r="N32" s="18" t="str">
        <f>IF(ISBLANK(Copper_WSP_in_t!N32), "",Copper_WSP_in_t!N32/1000)</f>
        <v/>
      </c>
      <c r="O32" s="18" t="str">
        <f>IF(ISBLANK(Copper_WSP_in_t!O32), "",Copper_WSP_in_t!O32/1000)</f>
        <v/>
      </c>
      <c r="P32" s="18" t="str">
        <f>IF(ISBLANK(Copper_WSP_in_t!P32), "",Copper_WSP_in_t!P32/1000)</f>
        <v/>
      </c>
      <c r="Q32" s="18" t="str">
        <f>IF(ISBLANK(Copper_WSP_in_t!Q32), "",Copper_WSP_in_t!Q32/1000)</f>
        <v/>
      </c>
      <c r="R32" s="18" t="str">
        <f>IF(ISBLANK(Copper_WSP_in_t!R32), "",Copper_WSP_in_t!R32/1000)</f>
        <v/>
      </c>
      <c r="S32" s="18">
        <f>IF(ISBLANK(Copper_WSP_in_t!S32), "",Copper_WSP_in_t!S32/1000)</f>
        <v>28.122735000000002</v>
      </c>
      <c r="T32" s="18">
        <f>IF(ISBLANK(Copper_WSP_in_t!T32), "",Copper_WSP_in_t!T32/1000)</f>
        <v>16.964359499999997</v>
      </c>
      <c r="U32" s="18">
        <f>IF(ISBLANK(Copper_WSP_in_t!U32), "",Copper_WSP_in_t!U32/1000)</f>
        <v>15</v>
      </c>
      <c r="V32" s="18">
        <f>IF(ISBLANK(Copper_WSP_in_t!V32), "",Copper_WSP_in_t!V32/1000)</f>
        <v>10</v>
      </c>
      <c r="W32" s="18">
        <f>IF(ISBLANK(Copper_WSP_in_t!W32), "",Copper_WSP_in_t!W32/1000)</f>
        <v>19</v>
      </c>
      <c r="X32" s="18">
        <f>IF(ISBLANK(Copper_WSP_in_t!X32), "",Copper_WSP_in_t!X32/1000)</f>
        <v>15</v>
      </c>
      <c r="Y32" s="18">
        <f>IF(ISBLANK(Copper_WSP_in_t!Y32), "",Copper_WSP_in_t!Y32/1000)</f>
        <v>10</v>
      </c>
      <c r="Z32" s="18">
        <f>IF(ISBLANK(Copper_WSP_in_t!Z32), "",Copper_WSP_in_t!Z32/1000)</f>
        <v>11</v>
      </c>
      <c r="AA32" s="18">
        <f>IF(ISBLANK(Copper_WSP_in_t!AA32), "",Copper_WSP_in_t!AA32/1000)</f>
        <v>11</v>
      </c>
      <c r="AB32" s="18">
        <f>IF(ISBLANK(Copper_WSP_in_t!AB32), "",Copper_WSP_in_t!AB32/1000)</f>
        <v>17</v>
      </c>
      <c r="AC32" s="18">
        <f>IF(ISBLANK(Copper_WSP_in_t!AC32), "",Copper_WSP_in_t!AC32/1000)</f>
        <v>12</v>
      </c>
      <c r="AD32" s="18">
        <f>IF(ISBLANK(Copper_WSP_in_t!AD32), "",Copper_WSP_in_t!AD32/1000)</f>
        <v>14</v>
      </c>
      <c r="AE32" s="18">
        <f>IF(ISBLANK(Copper_WSP_in_t!AE32), "",Copper_WSP_in_t!AE32/1000)</f>
        <v>14</v>
      </c>
      <c r="AF32" s="18">
        <f>IF(ISBLANK(Copper_WSP_in_t!AF32), "",Copper_WSP_in_t!AF32/1000)</f>
        <v>16</v>
      </c>
      <c r="AG32" s="18">
        <f>IF(ISBLANK(Copper_WSP_in_t!AG32), "",Copper_WSP_in_t!AG32/1000)</f>
        <v>47.4</v>
      </c>
      <c r="AH32" s="18">
        <f>IF(ISBLANK(Copper_WSP_in_t!AH32), "",Copper_WSP_in_t!AH32/1000)</f>
        <v>26.8</v>
      </c>
      <c r="AI32" s="18">
        <f>IF(ISBLANK(Copper_WSP_in_t!AI32), "",Copper_WSP_in_t!AI32/1000)</f>
        <v>37.4</v>
      </c>
      <c r="AJ32" s="18">
        <f>IF(ISBLANK(Copper_WSP_in_t!AJ32), "",Copper_WSP_in_t!AJ32/1000)</f>
        <v>44.1</v>
      </c>
      <c r="AK32" s="18">
        <f>IF(ISBLANK(Copper_WSP_in_t!AK32), "",Copper_WSP_in_t!AK32/1000)</f>
        <v>45</v>
      </c>
      <c r="AL32" s="18">
        <f>IF(ISBLANK(Copper_WSP_in_t!AL32), "",Copper_WSP_in_t!AL32/1000)</f>
        <v>90.929000000000002</v>
      </c>
      <c r="AM32" s="18">
        <f>IF(ISBLANK(Copper_WSP_in_t!AM32), "",Copper_WSP_in_t!AM32/1000)</f>
        <v>83.343999999999994</v>
      </c>
      <c r="AN32" s="18">
        <f>IF(ISBLANK(Copper_WSP_in_t!AN32), "",Copper_WSP_in_t!AN32/1000)</f>
        <v>96.956999999999994</v>
      </c>
      <c r="AO32" s="18">
        <f>IF(ISBLANK(Copper_WSP_in_t!AO32), "",Copper_WSP_in_t!AO32/1000)</f>
        <v>71.3</v>
      </c>
      <c r="AP32" s="18">
        <f>IF(ISBLANK(Copper_WSP_in_t!AP32), "",Copper_WSP_in_t!AP32/1000)</f>
        <v>66.281999999999996</v>
      </c>
      <c r="AQ32" s="18">
        <f>IF(ISBLANK(Copper_WSP_in_t!AQ32), "",Copper_WSP_in_t!AQ32/1000)</f>
        <v>60.109000000000002</v>
      </c>
      <c r="AR32" s="18">
        <f>IF(ISBLANK(Copper_WSP_in_t!AR32), "",Copper_WSP_in_t!AR32/1000)</f>
        <v>41.64</v>
      </c>
      <c r="AS32" s="18">
        <f>IF(ISBLANK(Copper_WSP_in_t!AS32), "",Copper_WSP_in_t!AS32/1000)</f>
        <v>24.760999999999999</v>
      </c>
      <c r="AT32" s="18">
        <f>IF(ISBLANK(Copper_WSP_in_t!AT32), "",Copper_WSP_in_t!AT32/1000)</f>
        <v>26.789000000000001</v>
      </c>
      <c r="AU32" s="18">
        <f>IF(ISBLANK(Copper_WSP_in_t!AU32), "",Copper_WSP_in_t!AU32/1000)</f>
        <v>29.962</v>
      </c>
      <c r="AV32" s="18">
        <f>IF(ISBLANK(Copper_WSP_in_t!AV32), "",Copper_WSP_in_t!AV32/1000)</f>
        <v>30.524999999999999</v>
      </c>
      <c r="AW32" s="18">
        <f>IF(ISBLANK(Copper_WSP_in_t!AW32), "",Copper_WSP_in_t!AW32/1000)</f>
        <v>35.826000000000001</v>
      </c>
      <c r="AX32" s="18">
        <f>IF(ISBLANK(Copper_WSP_in_t!AX32), "",Copper_WSP_in_t!AX32/1000)</f>
        <v>46.100999999999999</v>
      </c>
      <c r="AY32" s="18">
        <f>IF(ISBLANK(Copper_WSP_in_t!AY32), "",Copper_WSP_in_t!AY32/1000)</f>
        <v>41.777000000000001</v>
      </c>
      <c r="AZ32" s="18">
        <f>IF(ISBLANK(Copper_WSP_in_t!AZ32), "",Copper_WSP_in_t!AZ32/1000)</f>
        <v>29.733000000000001</v>
      </c>
      <c r="BA32" s="18">
        <f>IF(ISBLANK(Copper_WSP_in_t!BA32), "",Copper_WSP_in_t!BA32/1000)</f>
        <v>31.815000000000001</v>
      </c>
      <c r="BB32" s="18">
        <f>IF(ISBLANK(Copper_WSP_in_t!BB32), "",Copper_WSP_in_t!BB32/1000)</f>
        <v>25.213999999999999</v>
      </c>
      <c r="BC32" s="18">
        <f>IF(ISBLANK(Copper_WSP_in_t!BC32), "",Copper_WSP_in_t!BC32/1000)</f>
        <v>23.361999999999998</v>
      </c>
      <c r="BD32" s="18">
        <f>IF(ISBLANK(Copper_WSP_in_t!BD32), "",Copper_WSP_in_t!BD32/1000)</f>
        <v>29</v>
      </c>
      <c r="BE32" s="18">
        <f>IF(ISBLANK(Copper_WSP_in_t!BE32), "",Copper_WSP_in_t!BE32/1000)</f>
        <v>32.069000000000003</v>
      </c>
      <c r="BF32" s="18">
        <f>IF(ISBLANK(Copper_WSP_in_t!BF32), "",Copper_WSP_in_t!BF32/1000)</f>
        <v>28.713000000000001</v>
      </c>
      <c r="BG32" s="18">
        <f>IF(ISBLANK(Copper_WSP_in_t!BG32), "",Copper_WSP_in_t!BG32/1000)</f>
        <v>29.164999999999999</v>
      </c>
      <c r="BH32" s="18">
        <f>IF(ISBLANK(Copper_WSP_in_t!BH32), "",Copper_WSP_in_t!BH32/1000)</f>
        <v>31</v>
      </c>
      <c r="BI32" s="18">
        <f>IF(ISBLANK(Copper_WSP_in_t!BI32), "",Copper_WSP_in_t!BI32/1000)</f>
        <v>30</v>
      </c>
      <c r="BJ32" s="18">
        <f>IF(ISBLANK(Copper_WSP_in_t!BJ32), "",Copper_WSP_in_t!BJ32/1000)</f>
        <v>30</v>
      </c>
      <c r="BK32" s="18">
        <f>IF(ISBLANK(Copper_WSP_in_t!BK32), "",Copper_WSP_in_t!BK32/1000)</f>
        <v>30</v>
      </c>
    </row>
    <row r="33" spans="1:63" x14ac:dyDescent="0.25">
      <c r="A33" s="1" t="s">
        <v>16</v>
      </c>
      <c r="B33" s="1" t="s">
        <v>6</v>
      </c>
      <c r="C33" s="18">
        <f>IF(ISBLANK(Copper_WSP_in_t!C33), "",Copper_WSP_in_t!C33/1000)</f>
        <v>378.31428869999996</v>
      </c>
      <c r="D33" s="18">
        <f>IF(ISBLANK(Copper_WSP_in_t!D33), "",Copper_WSP_in_t!D33/1000)</f>
        <v>368.71354984499999</v>
      </c>
      <c r="E33" s="18">
        <f>IF(ISBLANK(Copper_WSP_in_t!E33), "",Copper_WSP_in_t!E33/1000)</f>
        <v>347.32666347000003</v>
      </c>
      <c r="F33" s="18">
        <f>IF(ISBLANK(Copper_WSP_in_t!F33), "",Copper_WSP_in_t!F33/1000)</f>
        <v>344.79833887500001</v>
      </c>
      <c r="G33" s="18">
        <f>IF(ISBLANK(Copper_WSP_in_t!G33), "",Copper_WSP_in_t!G33/1000)</f>
        <v>370.07886327</v>
      </c>
      <c r="H33" s="18">
        <f>IF(ISBLANK(Copper_WSP_in_t!H33), "",Copper_WSP_in_t!H33/1000)</f>
        <v>393.83894560499999</v>
      </c>
      <c r="I33" s="18">
        <f>IF(ISBLANK(Copper_WSP_in_t!I33), "",Copper_WSP_in_t!I33/1000)</f>
        <v>393.646622385</v>
      </c>
      <c r="J33" s="18">
        <f>IF(ISBLANK(Copper_WSP_in_t!J33), "",Copper_WSP_in_t!J33/1000)</f>
        <v>453.45188632500003</v>
      </c>
      <c r="K33" s="18">
        <f>IF(ISBLANK(Copper_WSP_in_t!K33), "",Copper_WSP_in_t!K33/1000)</f>
        <v>476.231301675</v>
      </c>
      <c r="L33" s="18">
        <f>IF(ISBLANK(Copper_WSP_in_t!L33), "",Copper_WSP_in_t!L33/1000)</f>
        <v>408.82654898999999</v>
      </c>
      <c r="M33" s="18">
        <f>IF(ISBLANK(Copper_WSP_in_t!M33), "",Copper_WSP_in_t!M33/1000)</f>
        <v>488.69965231500004</v>
      </c>
      <c r="N33" s="18">
        <f>IF(ISBLANK(Copper_WSP_in_t!N33), "",Copper_WSP_in_t!N33/1000)</f>
        <v>477.54218400000002</v>
      </c>
      <c r="O33" s="18">
        <f>IF(ISBLANK(Copper_WSP_in_t!O33), "",Copper_WSP_in_t!O33/1000)</f>
        <v>485.99986975500002</v>
      </c>
      <c r="P33" s="18">
        <f>IF(ISBLANK(Copper_WSP_in_t!P33), "",Copper_WSP_in_t!P33/1000)</f>
        <v>494.99733058499999</v>
      </c>
      <c r="Q33" s="18">
        <f>IF(ISBLANK(Copper_WSP_in_t!Q33), "",Copper_WSP_in_t!Q33/1000)</f>
        <v>536.96280149999996</v>
      </c>
      <c r="R33" s="18">
        <f>IF(ISBLANK(Copper_WSP_in_t!R33), "",Copper_WSP_in_t!R33/1000)</f>
        <v>499.99682711999998</v>
      </c>
      <c r="S33" s="18">
        <f>IF(ISBLANK(Copper_WSP_in_t!S33), "",Copper_WSP_in_t!S33/1000)</f>
        <v>443.25059100000004</v>
      </c>
      <c r="T33" s="18">
        <f>IF(ISBLANK(Copper_WSP_in_t!T33), "",Copper_WSP_in_t!T33/1000)</f>
        <v>181.70915549999998</v>
      </c>
      <c r="U33" s="18">
        <f>IF(ISBLANK(Copper_WSP_in_t!U33), "",Copper_WSP_in_t!U33/1000)</f>
        <v>425.3</v>
      </c>
      <c r="V33" s="18">
        <f>IF(ISBLANK(Copper_WSP_in_t!V33), "",Copper_WSP_in_t!V33/1000)</f>
        <v>384.5</v>
      </c>
      <c r="W33" s="18">
        <f>IF(ISBLANK(Copper_WSP_in_t!W33), "",Copper_WSP_in_t!W33/1000)</f>
        <v>492.7</v>
      </c>
      <c r="X33" s="18">
        <f>IF(ISBLANK(Copper_WSP_in_t!X33), "",Copper_WSP_in_t!X33/1000)</f>
        <v>465.1</v>
      </c>
      <c r="Y33" s="18">
        <f>IF(ISBLANK(Copper_WSP_in_t!Y33), "",Copper_WSP_in_t!Y33/1000)</f>
        <v>404.3</v>
      </c>
      <c r="Z33" s="18">
        <f>IF(ISBLANK(Copper_WSP_in_t!Z33), "",Copper_WSP_in_t!Z33/1000)</f>
        <v>510.7</v>
      </c>
      <c r="AA33" s="18">
        <f>IF(ISBLANK(Copper_WSP_in_t!AA33), "",Copper_WSP_in_t!AA33/1000)</f>
        <v>566.5</v>
      </c>
      <c r="AB33" s="18">
        <f>IF(ISBLANK(Copper_WSP_in_t!AB33), "",Copper_WSP_in_t!AB33/1000)</f>
        <v>510.3</v>
      </c>
      <c r="AC33" s="18">
        <f>IF(ISBLANK(Copper_WSP_in_t!AC33), "",Copper_WSP_in_t!AC33/1000)</f>
        <v>484.7</v>
      </c>
      <c r="AD33" s="18">
        <f>IF(ISBLANK(Copper_WSP_in_t!AD33), "",Copper_WSP_in_t!AD33/1000)</f>
        <v>513.4</v>
      </c>
      <c r="AE33" s="18">
        <f>IF(ISBLANK(Copper_WSP_in_t!AE33), "",Copper_WSP_in_t!AE33/1000)</f>
        <v>551</v>
      </c>
      <c r="AF33" s="18">
        <f>IF(ISBLANK(Copper_WSP_in_t!AF33), "",Copper_WSP_in_t!AF33/1000)</f>
        <v>526</v>
      </c>
      <c r="AG33" s="18">
        <f>IF(ISBLANK(Copper_WSP_in_t!AG33), "",Copper_WSP_in_t!AG33/1000)</f>
        <v>523</v>
      </c>
      <c r="AH33" s="18">
        <f>IF(ISBLANK(Copper_WSP_in_t!AH33), "",Copper_WSP_in_t!AH33/1000)</f>
        <v>532</v>
      </c>
      <c r="AI33" s="18">
        <f>IF(ISBLANK(Copper_WSP_in_t!AI33), "",Copper_WSP_in_t!AI33/1000)</f>
        <v>552</v>
      </c>
      <c r="AJ33" s="18">
        <f>IF(ISBLANK(Copper_WSP_in_t!AJ33), "",Copper_WSP_in_t!AJ33/1000)</f>
        <v>562</v>
      </c>
      <c r="AK33" s="18">
        <f>IF(ISBLANK(Copper_WSP_in_t!AK33), "",Copper_WSP_in_t!AK33/1000)</f>
        <v>560</v>
      </c>
      <c r="AL33" s="18">
        <f>IF(ISBLANK(Copper_WSP_in_t!AL33), "",Copper_WSP_in_t!AL33/1000)</f>
        <v>613.69000000000005</v>
      </c>
      <c r="AM33" s="18">
        <f>IF(ISBLANK(Copper_WSP_in_t!AM33), "",Copper_WSP_in_t!AM33/1000)</f>
        <v>612.69299999999998</v>
      </c>
      <c r="AN33" s="18">
        <f>IF(ISBLANK(Copper_WSP_in_t!AN33), "",Copper_WSP_in_t!AN33/1000)</f>
        <v>626.48099999999999</v>
      </c>
      <c r="AO33" s="18">
        <f>IF(ISBLANK(Copper_WSP_in_t!AO33), "",Copper_WSP_in_t!AO33/1000)</f>
        <v>624.4</v>
      </c>
      <c r="AP33" s="18">
        <f>IF(ISBLANK(Copper_WSP_in_t!AP33), "",Copper_WSP_in_t!AP33/1000)</f>
        <v>616.45299999999997</v>
      </c>
      <c r="AQ33" s="18">
        <f>IF(ISBLANK(Copper_WSP_in_t!AQ33), "",Copper_WSP_in_t!AQ33/1000)</f>
        <v>603.702</v>
      </c>
      <c r="AR33" s="18">
        <f>IF(ISBLANK(Copper_WSP_in_t!AR33), "",Copper_WSP_in_t!AR33/1000)</f>
        <v>642.99900000000002</v>
      </c>
      <c r="AS33" s="18">
        <f>IF(ISBLANK(Copper_WSP_in_t!AS33), "",Copper_WSP_in_t!AS33/1000)</f>
        <v>538.69500000000005</v>
      </c>
      <c r="AT33" s="18">
        <f>IF(ISBLANK(Copper_WSP_in_t!AT33), "",Copper_WSP_in_t!AT33/1000)</f>
        <v>456.90499999999997</v>
      </c>
      <c r="AU33" s="18">
        <f>IF(ISBLANK(Copper_WSP_in_t!AU33), "",Copper_WSP_in_t!AU33/1000)</f>
        <v>476.17099999999999</v>
      </c>
      <c r="AV33" s="18">
        <f>IF(ISBLANK(Copper_WSP_in_t!AV33), "",Copper_WSP_in_t!AV33/1000)</f>
        <v>471.85</v>
      </c>
      <c r="AW33" s="18">
        <f>IF(ISBLANK(Copper_WSP_in_t!AW33), "",Copper_WSP_in_t!AW33/1000)</f>
        <v>520.50099999999998</v>
      </c>
      <c r="AX33" s="18">
        <f>IF(ISBLANK(Copper_WSP_in_t!AX33), "",Copper_WSP_in_t!AX33/1000)</f>
        <v>516.81399999999996</v>
      </c>
      <c r="AY33" s="18">
        <f>IF(ISBLANK(Copper_WSP_in_t!AY33), "",Copper_WSP_in_t!AY33/1000)</f>
        <v>485.57499999999999</v>
      </c>
      <c r="AZ33" s="18">
        <f>IF(ISBLANK(Copper_WSP_in_t!AZ33), "",Copper_WSP_in_t!AZ33/1000)</f>
        <v>346.24299999999999</v>
      </c>
      <c r="BA33" s="18">
        <f>IF(ISBLANK(Copper_WSP_in_t!BA33), "",Copper_WSP_in_t!BA33/1000)</f>
        <v>349.82100000000003</v>
      </c>
      <c r="BB33" s="18">
        <f>IF(ISBLANK(Copper_WSP_in_t!BB33), "",Copper_WSP_in_t!BB33/1000)</f>
        <v>329.93799999999999</v>
      </c>
      <c r="BC33" s="18">
        <f>IF(ISBLANK(Copper_WSP_in_t!BC33), "",Copper_WSP_in_t!BC33/1000)</f>
        <v>310.41300000000001</v>
      </c>
      <c r="BD33" s="18">
        <f>IF(ISBLANK(Copper_WSP_in_t!BD33), "",Copper_WSP_in_t!BD33/1000)</f>
        <v>283</v>
      </c>
      <c r="BE33" s="18">
        <f>IF(ISBLANK(Copper_WSP_in_t!BE33), "",Copper_WSP_in_t!BE33/1000)</f>
        <v>1362.4</v>
      </c>
      <c r="BF33" s="18">
        <f>IF(ISBLANK(Copper_WSP_in_t!BF33), "",Copper_WSP_in_t!BF33/1000)</f>
        <v>1382</v>
      </c>
      <c r="BG33" s="18">
        <f>IF(ISBLANK(Copper_WSP_in_t!BG33), "",Copper_WSP_in_t!BG33/1000)</f>
        <v>333.51400000000001</v>
      </c>
      <c r="BH33" s="18">
        <f>IF(ISBLANK(Copper_WSP_in_t!BH33), "",Copper_WSP_in_t!BH33/1000)</f>
        <v>320.39999999999998</v>
      </c>
      <c r="BI33" s="18">
        <f>IF(ISBLANK(Copper_WSP_in_t!BI33), "",Copper_WSP_in_t!BI33/1000)</f>
        <v>320.10000000000002</v>
      </c>
      <c r="BJ33" s="18">
        <f>IF(ISBLANK(Copper_WSP_in_t!BJ33), "",Copper_WSP_in_t!BJ33/1000)</f>
        <v>320</v>
      </c>
      <c r="BK33" s="18">
        <f>IF(ISBLANK(Copper_WSP_in_t!BK33), "",Copper_WSP_in_t!BK33/1000)</f>
        <v>320</v>
      </c>
    </row>
    <row r="34" spans="1:63" x14ac:dyDescent="0.25">
      <c r="A34" s="1" t="s">
        <v>17</v>
      </c>
      <c r="B34" s="1" t="s">
        <v>69</v>
      </c>
      <c r="C34" s="18">
        <f>IF(ISBLANK(Copper_WSP_in_t!C34), "",Copper_WSP_in_t!C34/1000)</f>
        <v>504.97182965999997</v>
      </c>
      <c r="D34" s="18">
        <f>IF(ISBLANK(Copper_WSP_in_t!D34), "",Copper_WSP_in_t!D34/1000)</f>
        <v>523.93925364000006</v>
      </c>
      <c r="E34" s="18">
        <f>IF(ISBLANK(Copper_WSP_in_t!E34), "",Copper_WSP_in_t!E34/1000)</f>
        <v>557.22477847500011</v>
      </c>
      <c r="F34" s="18">
        <f>IF(ISBLANK(Copper_WSP_in_t!F34), "",Copper_WSP_in_t!F34/1000)</f>
        <v>557.36539214999993</v>
      </c>
      <c r="G34" s="18">
        <f>IF(ISBLANK(Copper_WSP_in_t!G34), "",Copper_WSP_in_t!G34/1000)</f>
        <v>587.07479371500006</v>
      </c>
      <c r="H34" s="18">
        <f>IF(ISBLANK(Copper_WSP_in_t!H34), "",Copper_WSP_in_t!H34/1000)</f>
        <v>557.50146990000007</v>
      </c>
      <c r="I34" s="18">
        <f>IF(ISBLANK(Copper_WSP_in_t!I34), "",Copper_WSP_in_t!I34/1000)</f>
        <v>625.86420994499997</v>
      </c>
      <c r="J34" s="18">
        <f>IF(ISBLANK(Copper_WSP_in_t!J34), "",Copper_WSP_in_t!J34/1000)</f>
        <v>630.890014845</v>
      </c>
      <c r="K34" s="18">
        <f>IF(ISBLANK(Copper_WSP_in_t!K34), "",Copper_WSP_in_t!K34/1000)</f>
        <v>627.45087650999994</v>
      </c>
      <c r="L34" s="18">
        <f>IF(ISBLANK(Copper_WSP_in_t!L34), "",Copper_WSP_in_t!L34/1000)</f>
        <v>659.139755745</v>
      </c>
      <c r="M34" s="18">
        <f>IF(ISBLANK(Copper_WSP_in_t!M34), "",Copper_WSP_in_t!M34/1000)</f>
        <v>658.20535519499992</v>
      </c>
      <c r="N34" s="18">
        <f>IF(ISBLANK(Copper_WSP_in_t!N34), "",Copper_WSP_in_t!N34/1000)</f>
        <v>639.07735947000003</v>
      </c>
      <c r="O34" s="18">
        <f>IF(ISBLANK(Copper_WSP_in_t!O34), "",Copper_WSP_in_t!O34/1000)</f>
        <v>668.56903663499997</v>
      </c>
      <c r="P34" s="18">
        <f>IF(ISBLANK(Copper_WSP_in_t!P34), "",Copper_WSP_in_t!P34/1000)</f>
        <v>589.8997678049999</v>
      </c>
      <c r="Q34" s="18">
        <f>IF(ISBLANK(Copper_WSP_in_t!Q34), "",Copper_WSP_in_t!Q34/1000)</f>
        <v>724.30376147999993</v>
      </c>
      <c r="R34" s="18">
        <f>IF(ISBLANK(Copper_WSP_in_t!R34), "",Copper_WSP_in_t!R34/1000)</f>
        <v>724.39901590500006</v>
      </c>
      <c r="S34" s="18">
        <f>IF(ISBLANK(Copper_WSP_in_t!S34), "",Copper_WSP_in_t!S34/1000)</f>
        <v>776.82251550000001</v>
      </c>
      <c r="T34" s="18">
        <f>IF(ISBLANK(Copper_WSP_in_t!T34), "",Copper_WSP_in_t!T34/1000)</f>
        <v>805.94315399999994</v>
      </c>
      <c r="U34" s="18">
        <f>IF(ISBLANK(Copper_WSP_in_t!U34), "",Copper_WSP_in_t!U34/1000)</f>
        <v>927.4</v>
      </c>
      <c r="V34" s="18">
        <f>IF(ISBLANK(Copper_WSP_in_t!V34), "",Copper_WSP_in_t!V34/1000)</f>
        <v>946.9</v>
      </c>
      <c r="W34" s="18">
        <f>IF(ISBLANK(Copper_WSP_in_t!W34), "",Copper_WSP_in_t!W34/1000)</f>
        <v>953.1</v>
      </c>
      <c r="X34" s="18">
        <f>IF(ISBLANK(Copper_WSP_in_t!X34), "",Copper_WSP_in_t!X34/1000)</f>
        <v>953.8</v>
      </c>
      <c r="Y34" s="18">
        <f>IF(ISBLANK(Copper_WSP_in_t!Y34), "",Copper_WSP_in_t!Y34/1000)</f>
        <v>1046.8</v>
      </c>
      <c r="Z34" s="18">
        <f>IF(ISBLANK(Copper_WSP_in_t!Z34), "",Copper_WSP_in_t!Z34/1000)</f>
        <v>1058.0999999999999</v>
      </c>
      <c r="AA34" s="18">
        <f>IF(ISBLANK(Copper_WSP_in_t!AA34), "",Copper_WSP_in_t!AA34/1000)</f>
        <v>1097.8</v>
      </c>
      <c r="AB34" s="18">
        <f>IF(ISBLANK(Copper_WSP_in_t!AB34), "",Copper_WSP_in_t!AB34/1000)</f>
        <v>1088.4000000000001</v>
      </c>
      <c r="AC34" s="18">
        <f>IF(ISBLANK(Copper_WSP_in_t!AC34), "",Copper_WSP_in_t!AC34/1000)</f>
        <v>1123.9000000000001</v>
      </c>
      <c r="AD34" s="18">
        <f>IF(ISBLANK(Copper_WSP_in_t!AD34), "",Copper_WSP_in_t!AD34/1000)</f>
        <v>1107</v>
      </c>
      <c r="AE34" s="18">
        <f>IF(ISBLANK(Copper_WSP_in_t!AE34), "",Copper_WSP_in_t!AE34/1000)</f>
        <v>1189.4000000000001</v>
      </c>
      <c r="AF34" s="18">
        <f>IF(ISBLANK(Copper_WSP_in_t!AF34), "",Copper_WSP_in_t!AF34/1000)</f>
        <v>1250</v>
      </c>
      <c r="AG34" s="18">
        <f>IF(ISBLANK(Copper_WSP_in_t!AG34), "",Copper_WSP_in_t!AG34/1000)</f>
        <v>1210</v>
      </c>
      <c r="AH34" s="18">
        <f>IF(ISBLANK(Copper_WSP_in_t!AH34), "",Copper_WSP_in_t!AH34/1000)</f>
        <v>1180</v>
      </c>
      <c r="AI34" s="18">
        <f>IF(ISBLANK(Copper_WSP_in_t!AI34), "",Copper_WSP_in_t!AI34/1000)</f>
        <v>1190</v>
      </c>
      <c r="AJ34" s="18">
        <f>IF(ISBLANK(Copper_WSP_in_t!AJ34), "",Copper_WSP_in_t!AJ34/1000)</f>
        <v>1240</v>
      </c>
      <c r="AK34" s="18">
        <f>IF(ISBLANK(Copper_WSP_in_t!AK34), "",Copper_WSP_in_t!AK34/1000)</f>
        <v>1234.9000000000001</v>
      </c>
      <c r="AL34" s="18">
        <f>IF(ISBLANK(Copper_WSP_in_t!AL34), "",Copper_WSP_in_t!AL34/1000)</f>
        <v>1293.7</v>
      </c>
      <c r="AM34" s="18">
        <f>IF(ISBLANK(Copper_WSP_in_t!AM34), "",Copper_WSP_in_t!AM34/1000)</f>
        <v>1355.6</v>
      </c>
      <c r="AN34" s="18">
        <f>IF(ISBLANK(Copper_WSP_in_t!AN34), "",Copper_WSP_in_t!AN34/1000)</f>
        <v>1390</v>
      </c>
      <c r="AO34" s="18">
        <f>IF(ISBLANK(Copper_WSP_in_t!AO34), "",Copper_WSP_in_t!AO34/1000)</f>
        <v>1403.1</v>
      </c>
      <c r="AP34" s="18">
        <f>IF(ISBLANK(Copper_WSP_in_t!AP34), "",Copper_WSP_in_t!AP34/1000)</f>
        <v>1473.9</v>
      </c>
      <c r="AQ34" s="18">
        <f>IF(ISBLANK(Copper_WSP_in_t!AQ34), "",Copper_WSP_in_t!AQ34/1000)</f>
        <v>1460.4</v>
      </c>
      <c r="AR34" s="18">
        <f>IF(ISBLANK(Copper_WSP_in_t!AR34), "",Copper_WSP_in_t!AR34/1000)</f>
        <v>1503.3</v>
      </c>
      <c r="AS34" s="18">
        <f>IF(ISBLANK(Copper_WSP_in_t!AS34), "",Copper_WSP_in_t!AS34/1000)</f>
        <v>1439</v>
      </c>
      <c r="AT34" s="18">
        <f>IF(ISBLANK(Copper_WSP_in_t!AT34), "",Copper_WSP_in_t!AT34/1000)</f>
        <v>1542.4</v>
      </c>
      <c r="AU34" s="18">
        <f>IF(ISBLANK(Copper_WSP_in_t!AU34), "",Copper_WSP_in_t!AU34/1000)</f>
        <v>1517.6</v>
      </c>
      <c r="AV34" s="18">
        <f>IF(ISBLANK(Copper_WSP_in_t!AV34), "",Copper_WSP_in_t!AV34/1000)</f>
        <v>1558.1</v>
      </c>
      <c r="AW34" s="18">
        <f>IF(ISBLANK(Copper_WSP_in_t!AW34), "",Copper_WSP_in_t!AW34/1000)</f>
        <v>1565.4</v>
      </c>
      <c r="AX34" s="18">
        <f>IF(ISBLANK(Copper_WSP_in_t!AX34), "",Copper_WSP_in_t!AX34/1000)</f>
        <v>1514.3</v>
      </c>
      <c r="AY34" s="18">
        <f>IF(ISBLANK(Copper_WSP_in_t!AY34), "",Copper_WSP_in_t!AY34/1000)</f>
        <v>1369.2</v>
      </c>
      <c r="AZ34" s="18">
        <f>IF(ISBLANK(Copper_WSP_in_t!AZ34), "",Copper_WSP_in_t!AZ34/1000)</f>
        <v>1522.3</v>
      </c>
      <c r="BA34" s="18">
        <f>IF(ISBLANK(Copper_WSP_in_t!BA34), "",Copper_WSP_in_t!BA34/1000)</f>
        <v>1559.8</v>
      </c>
      <c r="BB34" s="18">
        <f>IF(ISBLANK(Copper_WSP_in_t!BB34), "",Copper_WSP_in_t!BB34/1000)</f>
        <v>1522.3</v>
      </c>
      <c r="BC34" s="18">
        <f>IF(ISBLANK(Copper_WSP_in_t!BC34), "",Copper_WSP_in_t!BC34/1000)</f>
        <v>1342.4</v>
      </c>
      <c r="BD34" s="18">
        <f>IF(ISBLANK(Copper_WSP_in_t!BD34), "",Copper_WSP_in_t!BD34/1000)</f>
        <v>1358.3</v>
      </c>
      <c r="BE34" s="18">
        <f>IF(ISBLANK(Copper_WSP_in_t!BE34), "",Copper_WSP_in_t!BE34/1000)</f>
        <v>1362.4</v>
      </c>
      <c r="BF34" s="18">
        <f>IF(ISBLANK(Copper_WSP_in_t!BF34), "",Copper_WSP_in_t!BF34/1000)</f>
        <v>1382</v>
      </c>
      <c r="BG34" s="18">
        <f>IF(ISBLANK(Copper_WSP_in_t!BG34), "",Copper_WSP_in_t!BG34/1000)</f>
        <v>1365.3</v>
      </c>
      <c r="BH34" s="18">
        <f>IF(ISBLANK(Copper_WSP_in_t!BH34), "",Copper_WSP_in_t!BH34/1000)</f>
        <v>1264.5999999999999</v>
      </c>
      <c r="BI34" s="18">
        <f>IF(ISBLANK(Copper_WSP_in_t!BI34), "",Copper_WSP_in_t!BI34/1000)</f>
        <v>1246.0999999999999</v>
      </c>
      <c r="BJ34" s="18">
        <f>IF(ISBLANK(Copper_WSP_in_t!BJ34), "",Copper_WSP_in_t!BJ34/1000)</f>
        <v>1011.2</v>
      </c>
      <c r="BK34" s="18">
        <f>IF(ISBLANK(Copper_WSP_in_t!BK34), "",Copper_WSP_in_t!BK34/1000)</f>
        <v>1206.3</v>
      </c>
    </row>
    <row r="35" spans="1:63" x14ac:dyDescent="0.25">
      <c r="A35" s="1" t="s">
        <v>17</v>
      </c>
      <c r="B35" s="1" t="s">
        <v>70</v>
      </c>
      <c r="C35" s="18">
        <f>IF(ISBLANK(Copper_WSP_in_t!C35), "",Copper_WSP_in_t!C35/1000)</f>
        <v>0</v>
      </c>
      <c r="D35" s="18">
        <f>IF(ISBLANK(Copper_WSP_in_t!D35), "",Copper_WSP_in_t!D35/1000)</f>
        <v>0</v>
      </c>
      <c r="E35" s="18">
        <f>IF(ISBLANK(Copper_WSP_in_t!E35), "",Copper_WSP_in_t!E35/1000)</f>
        <v>0</v>
      </c>
      <c r="F35" s="18">
        <f>IF(ISBLANK(Copper_WSP_in_t!F35), "",Copper_WSP_in_t!F35/1000)</f>
        <v>0</v>
      </c>
      <c r="G35" s="18">
        <f>IF(ISBLANK(Copper_WSP_in_t!G35), "",Copper_WSP_in_t!G35/1000)</f>
        <v>0</v>
      </c>
      <c r="H35" s="18">
        <f>IF(ISBLANK(Copper_WSP_in_t!H35), "",Copper_WSP_in_t!H35/1000)</f>
        <v>0</v>
      </c>
      <c r="I35" s="18">
        <f>IF(ISBLANK(Copper_WSP_in_t!I35), "",Copper_WSP_in_t!I35/1000)</f>
        <v>0</v>
      </c>
      <c r="J35" s="18">
        <f>IF(ISBLANK(Copper_WSP_in_t!J35), "",Copper_WSP_in_t!J35/1000)</f>
        <v>0</v>
      </c>
      <c r="K35" s="18">
        <f>IF(ISBLANK(Copper_WSP_in_t!K35), "",Copper_WSP_in_t!K35/1000)</f>
        <v>0</v>
      </c>
      <c r="L35" s="18">
        <f>IF(ISBLANK(Copper_WSP_in_t!L35), "",Copper_WSP_in_t!L35/1000)</f>
        <v>0</v>
      </c>
      <c r="M35" s="18">
        <f>IF(ISBLANK(Copper_WSP_in_t!M35), "",Copper_WSP_in_t!M35/1000)</f>
        <v>0</v>
      </c>
      <c r="N35" s="18">
        <f>IF(ISBLANK(Copper_WSP_in_t!N35), "",Copper_WSP_in_t!N35/1000)</f>
        <v>0</v>
      </c>
      <c r="O35" s="18">
        <f>IF(ISBLANK(Copper_WSP_in_t!O35), "",Copper_WSP_in_t!O35/1000)</f>
        <v>0</v>
      </c>
      <c r="P35" s="18">
        <f>IF(ISBLANK(Copper_WSP_in_t!P35), "",Copper_WSP_in_t!P35/1000)</f>
        <v>0</v>
      </c>
      <c r="Q35" s="18">
        <f>IF(ISBLANK(Copper_WSP_in_t!Q35), "",Copper_WSP_in_t!Q35/1000)</f>
        <v>0</v>
      </c>
      <c r="R35" s="18">
        <f>IF(ISBLANK(Copper_WSP_in_t!R35), "",Copper_WSP_in_t!R35/1000)</f>
        <v>0</v>
      </c>
      <c r="S35" s="18">
        <f>IF(ISBLANK(Copper_WSP_in_t!S35), "",Copper_WSP_in_t!S35/1000)</f>
        <v>0</v>
      </c>
      <c r="T35" s="18">
        <f>IF(ISBLANK(Copper_WSP_in_t!T35), "",Copper_WSP_in_t!T35/1000)</f>
        <v>0</v>
      </c>
      <c r="U35" s="18">
        <f>IF(ISBLANK(Copper_WSP_in_t!U35), "",Copper_WSP_in_t!U35/1000)</f>
        <v>0</v>
      </c>
      <c r="V35" s="18">
        <f>IF(ISBLANK(Copper_WSP_in_t!V35), "",Copper_WSP_in_t!V35/1000)</f>
        <v>0</v>
      </c>
      <c r="W35" s="18">
        <f>IF(ISBLANK(Copper_WSP_in_t!W35), "",Copper_WSP_in_t!W35/1000)</f>
        <v>0</v>
      </c>
      <c r="X35" s="18">
        <f>IF(ISBLANK(Copper_WSP_in_t!X35), "",Copper_WSP_in_t!X35/1000)</f>
        <v>0</v>
      </c>
      <c r="Y35" s="18">
        <f>IF(ISBLANK(Copper_WSP_in_t!Y35), "",Copper_WSP_in_t!Y35/1000)</f>
        <v>0</v>
      </c>
      <c r="Z35" s="18">
        <f>IF(ISBLANK(Copper_WSP_in_t!Z35), "",Copper_WSP_in_t!Z35/1000)</f>
        <v>0</v>
      </c>
      <c r="AA35" s="18">
        <f>IF(ISBLANK(Copper_WSP_in_t!AA35), "",Copper_WSP_in_t!AA35/1000)</f>
        <v>0</v>
      </c>
      <c r="AB35" s="18">
        <f>IF(ISBLANK(Copper_WSP_in_t!AB35), "",Copper_WSP_in_t!AB35/1000)</f>
        <v>0</v>
      </c>
      <c r="AC35" s="18">
        <f>IF(ISBLANK(Copper_WSP_in_t!AC35), "",Copper_WSP_in_t!AC35/1000)</f>
        <v>0</v>
      </c>
      <c r="AD35" s="18">
        <f>IF(ISBLANK(Copper_WSP_in_t!AD35), "",Copper_WSP_in_t!AD35/1000)</f>
        <v>0</v>
      </c>
      <c r="AE35" s="18">
        <f>IF(ISBLANK(Copper_WSP_in_t!AE35), "",Copper_WSP_in_t!AE35/1000)</f>
        <v>0</v>
      </c>
      <c r="AF35" s="18">
        <f>IF(ISBLANK(Copper_WSP_in_t!AF35), "",Copper_WSP_in_t!AF35/1000)</f>
        <v>0</v>
      </c>
      <c r="AG35" s="18">
        <f>IF(ISBLANK(Copper_WSP_in_t!AG35), "",Copper_WSP_in_t!AG35/1000)</f>
        <v>0</v>
      </c>
      <c r="AH35" s="18">
        <f>IF(ISBLANK(Copper_WSP_in_t!AH35), "",Copper_WSP_in_t!AH35/1000)</f>
        <v>0</v>
      </c>
      <c r="AI35" s="18">
        <f>IF(ISBLANK(Copper_WSP_in_t!AI35), "",Copper_WSP_in_t!AI35/1000)</f>
        <v>0</v>
      </c>
      <c r="AJ35" s="18">
        <f>IF(ISBLANK(Copper_WSP_in_t!AJ35), "",Copper_WSP_in_t!AJ35/1000)</f>
        <v>0</v>
      </c>
      <c r="AK35" s="18">
        <f>IF(ISBLANK(Copper_WSP_in_t!AK35), "",Copper_WSP_in_t!AK35/1000)</f>
        <v>0</v>
      </c>
      <c r="AL35" s="18">
        <f>IF(ISBLANK(Copper_WSP_in_t!AL35), "",Copper_WSP_in_t!AL35/1000)</f>
        <v>0</v>
      </c>
      <c r="AM35" s="18">
        <f>IF(ISBLANK(Copper_WSP_in_t!AM35), "",Copper_WSP_in_t!AM35/1000)</f>
        <v>0</v>
      </c>
      <c r="AN35" s="18">
        <f>IF(ISBLANK(Copper_WSP_in_t!AN35), "",Copper_WSP_in_t!AN35/1000)</f>
        <v>0</v>
      </c>
      <c r="AO35" s="18">
        <f>IF(ISBLANK(Copper_WSP_in_t!AO35), "",Copper_WSP_in_t!AO35/1000)</f>
        <v>0</v>
      </c>
      <c r="AP35" s="18">
        <f>IF(ISBLANK(Copper_WSP_in_t!AP35), "",Copper_WSP_in_t!AP35/1000)</f>
        <v>0</v>
      </c>
      <c r="AQ35" s="18">
        <f>IF(ISBLANK(Copper_WSP_in_t!AQ35), "",Copper_WSP_in_t!AQ35/1000)</f>
        <v>0</v>
      </c>
      <c r="AR35" s="18">
        <f>IF(ISBLANK(Copper_WSP_in_t!AR35), "",Copper_WSP_in_t!AR35/1000)</f>
        <v>0</v>
      </c>
      <c r="AS35" s="18">
        <f>IF(ISBLANK(Copper_WSP_in_t!AS35), "",Copper_WSP_in_t!AS35/1000)</f>
        <v>0</v>
      </c>
      <c r="AT35" s="18">
        <f>IF(ISBLANK(Copper_WSP_in_t!AT35), "",Copper_WSP_in_t!AT35/1000)</f>
        <v>0</v>
      </c>
      <c r="AU35" s="18">
        <f>IF(ISBLANK(Copper_WSP_in_t!AU35), "",Copper_WSP_in_t!AU35/1000)</f>
        <v>0</v>
      </c>
      <c r="AV35" s="18">
        <f>IF(ISBLANK(Copper_WSP_in_t!AV35), "",Copper_WSP_in_t!AV35/1000)</f>
        <v>0</v>
      </c>
      <c r="AW35" s="18">
        <f>IF(ISBLANK(Copper_WSP_in_t!AW35), "",Copper_WSP_in_t!AW35/1000)</f>
        <v>0</v>
      </c>
      <c r="AX35" s="18">
        <f>IF(ISBLANK(Copper_WSP_in_t!AX35), "",Copper_WSP_in_t!AX35/1000)</f>
        <v>0</v>
      </c>
      <c r="AY35" s="18">
        <f>IF(ISBLANK(Copper_WSP_in_t!AY35), "",Copper_WSP_in_t!AY35/1000)</f>
        <v>0</v>
      </c>
      <c r="AZ35" s="18">
        <f>IF(ISBLANK(Copper_WSP_in_t!AZ35), "",Copper_WSP_in_t!AZ35/1000)</f>
        <v>0</v>
      </c>
      <c r="BA35" s="18">
        <f>IF(ISBLANK(Copper_WSP_in_t!BA35), "",Copper_WSP_in_t!BA35/1000)</f>
        <v>0</v>
      </c>
      <c r="BB35" s="18">
        <f>IF(ISBLANK(Copper_WSP_in_t!BB35), "",Copper_WSP_in_t!BB35/1000)</f>
        <v>0</v>
      </c>
      <c r="BC35" s="18">
        <f>IF(ISBLANK(Copper_WSP_in_t!BC35), "",Copper_WSP_in_t!BC35/1000)</f>
        <v>0</v>
      </c>
      <c r="BD35" s="18">
        <f>IF(ISBLANK(Copper_WSP_in_t!BD35), "",Copper_WSP_in_t!BD35/1000)</f>
        <v>0</v>
      </c>
      <c r="BE35" s="18">
        <f>IF(ISBLANK(Copper_WSP_in_t!BE35), "",Copper_WSP_in_t!BE35/1000)</f>
        <v>0</v>
      </c>
      <c r="BF35" s="18">
        <f>IF(ISBLANK(Copper_WSP_in_t!BF35), "",Copper_WSP_in_t!BF35/1000)</f>
        <v>0</v>
      </c>
      <c r="BG35" s="18">
        <f>IF(ISBLANK(Copper_WSP_in_t!BG35), "",Copper_WSP_in_t!BG35/1000)</f>
        <v>0</v>
      </c>
      <c r="BH35" s="18">
        <f>IF(ISBLANK(Copper_WSP_in_t!BH35), "",Copper_WSP_in_t!BH35/1000)</f>
        <v>0</v>
      </c>
      <c r="BI35" s="18">
        <f>IF(ISBLANK(Copper_WSP_in_t!BI35), "",Copper_WSP_in_t!BI35/1000)</f>
        <v>0</v>
      </c>
      <c r="BJ35" s="18">
        <f>IF(ISBLANK(Copper_WSP_in_t!BJ35), "",Copper_WSP_in_t!BJ35/1000)</f>
        <v>0</v>
      </c>
      <c r="BK35" s="18">
        <f>IF(ISBLANK(Copper_WSP_in_t!BK35), "",Copper_WSP_in_t!BK35/1000)</f>
        <v>0</v>
      </c>
    </row>
    <row r="36" spans="1:63" x14ac:dyDescent="0.25">
      <c r="A36" s="1" t="s">
        <v>17</v>
      </c>
      <c r="B36" s="1" t="s">
        <v>6</v>
      </c>
      <c r="C36" s="18">
        <f>IF(ISBLANK(Copper_WSP_in_t!C36), "",Copper_WSP_in_t!C36/1000)</f>
        <v>504.97182965999997</v>
      </c>
      <c r="D36" s="18">
        <f>IF(ISBLANK(Copper_WSP_in_t!D36), "",Copper_WSP_in_t!D36/1000)</f>
        <v>523.93925364000006</v>
      </c>
      <c r="E36" s="18">
        <f>IF(ISBLANK(Copper_WSP_in_t!E36), "",Copper_WSP_in_t!E36/1000)</f>
        <v>557.22477847500011</v>
      </c>
      <c r="F36" s="18">
        <f>IF(ISBLANK(Copper_WSP_in_t!F36), "",Copper_WSP_in_t!F36/1000)</f>
        <v>557.36539214999993</v>
      </c>
      <c r="G36" s="18">
        <f>IF(ISBLANK(Copper_WSP_in_t!G36), "",Copper_WSP_in_t!G36/1000)</f>
        <v>587.07479371500006</v>
      </c>
      <c r="H36" s="18">
        <f>IF(ISBLANK(Copper_WSP_in_t!H36), "",Copper_WSP_in_t!H36/1000)</f>
        <v>557.50146990000007</v>
      </c>
      <c r="I36" s="18">
        <f>IF(ISBLANK(Copper_WSP_in_t!I36), "",Copper_WSP_in_t!I36/1000)</f>
        <v>625.86420994499997</v>
      </c>
      <c r="J36" s="18">
        <f>IF(ISBLANK(Copper_WSP_in_t!J36), "",Copper_WSP_in_t!J36/1000)</f>
        <v>630.890014845</v>
      </c>
      <c r="K36" s="18">
        <f>IF(ISBLANK(Copper_WSP_in_t!K36), "",Copper_WSP_in_t!K36/1000)</f>
        <v>627.45087650999994</v>
      </c>
      <c r="L36" s="18">
        <f>IF(ISBLANK(Copper_WSP_in_t!L36), "",Copper_WSP_in_t!L36/1000)</f>
        <v>659.139755745</v>
      </c>
      <c r="M36" s="18">
        <f>IF(ISBLANK(Copper_WSP_in_t!M36), "",Copper_WSP_in_t!M36/1000)</f>
        <v>658.20535519499992</v>
      </c>
      <c r="N36" s="18">
        <f>IF(ISBLANK(Copper_WSP_in_t!N36), "",Copper_WSP_in_t!N36/1000)</f>
        <v>639.07735947000003</v>
      </c>
      <c r="O36" s="18">
        <f>IF(ISBLANK(Copper_WSP_in_t!O36), "",Copper_WSP_in_t!O36/1000)</f>
        <v>668.56903663499997</v>
      </c>
      <c r="P36" s="18">
        <f>IF(ISBLANK(Copper_WSP_in_t!P36), "",Copper_WSP_in_t!P36/1000)</f>
        <v>589.8997678049999</v>
      </c>
      <c r="Q36" s="18">
        <f>IF(ISBLANK(Copper_WSP_in_t!Q36), "",Copper_WSP_in_t!Q36/1000)</f>
        <v>724.30376147999993</v>
      </c>
      <c r="R36" s="18">
        <f>IF(ISBLANK(Copper_WSP_in_t!R36), "",Copper_WSP_in_t!R36/1000)</f>
        <v>724.39901590500006</v>
      </c>
      <c r="S36" s="18">
        <f>IF(ISBLANK(Copper_WSP_in_t!S36), "",Copper_WSP_in_t!S36/1000)</f>
        <v>776.82251550000001</v>
      </c>
      <c r="T36" s="18">
        <f>IF(ISBLANK(Copper_WSP_in_t!T36), "",Copper_WSP_in_t!T36/1000)</f>
        <v>805.94315399999994</v>
      </c>
      <c r="U36" s="18">
        <f>IF(ISBLANK(Copper_WSP_in_t!U36), "",Copper_WSP_in_t!U36/1000)</f>
        <v>927.4</v>
      </c>
      <c r="V36" s="18">
        <f>IF(ISBLANK(Copper_WSP_in_t!V36), "",Copper_WSP_in_t!V36/1000)</f>
        <v>946.9</v>
      </c>
      <c r="W36" s="18">
        <f>IF(ISBLANK(Copper_WSP_in_t!W36), "",Copper_WSP_in_t!W36/1000)</f>
        <v>953.1</v>
      </c>
      <c r="X36" s="18">
        <f>IF(ISBLANK(Copper_WSP_in_t!X36), "",Copper_WSP_in_t!X36/1000)</f>
        <v>953.8</v>
      </c>
      <c r="Y36" s="18">
        <f>IF(ISBLANK(Copper_WSP_in_t!Y36), "",Copper_WSP_in_t!Y36/1000)</f>
        <v>1046.8</v>
      </c>
      <c r="Z36" s="18">
        <f>IF(ISBLANK(Copper_WSP_in_t!Z36), "",Copper_WSP_in_t!Z36/1000)</f>
        <v>1058.0999999999999</v>
      </c>
      <c r="AA36" s="18">
        <f>IF(ISBLANK(Copper_WSP_in_t!AA36), "",Copper_WSP_in_t!AA36/1000)</f>
        <v>1097.8</v>
      </c>
      <c r="AB36" s="18">
        <f>IF(ISBLANK(Copper_WSP_in_t!AB36), "",Copper_WSP_in_t!AB36/1000)</f>
        <v>1088.4000000000001</v>
      </c>
      <c r="AC36" s="18">
        <f>IF(ISBLANK(Copper_WSP_in_t!AC36), "",Copper_WSP_in_t!AC36/1000)</f>
        <v>1123.9000000000001</v>
      </c>
      <c r="AD36" s="18">
        <f>IF(ISBLANK(Copper_WSP_in_t!AD36), "",Copper_WSP_in_t!AD36/1000)</f>
        <v>1107</v>
      </c>
      <c r="AE36" s="18">
        <f>IF(ISBLANK(Copper_WSP_in_t!AE36), "",Copper_WSP_in_t!AE36/1000)</f>
        <v>1189.4000000000001</v>
      </c>
      <c r="AF36" s="18">
        <f>IF(ISBLANK(Copper_WSP_in_t!AF36), "",Copper_WSP_in_t!AF36/1000)</f>
        <v>1250</v>
      </c>
      <c r="AG36" s="18">
        <f>IF(ISBLANK(Copper_WSP_in_t!AG36), "",Copper_WSP_in_t!AG36/1000)</f>
        <v>1210</v>
      </c>
      <c r="AH36" s="18">
        <f>IF(ISBLANK(Copper_WSP_in_t!AH36), "",Copper_WSP_in_t!AH36/1000)</f>
        <v>1180</v>
      </c>
      <c r="AI36" s="18">
        <f>IF(ISBLANK(Copper_WSP_in_t!AI36), "",Copper_WSP_in_t!AI36/1000)</f>
        <v>1190</v>
      </c>
      <c r="AJ36" s="18">
        <f>IF(ISBLANK(Copper_WSP_in_t!AJ36), "",Copper_WSP_in_t!AJ36/1000)</f>
        <v>1240</v>
      </c>
      <c r="AK36" s="18">
        <f>IF(ISBLANK(Copper_WSP_in_t!AK36), "",Copper_WSP_in_t!AK36/1000)</f>
        <v>1234.9000000000001</v>
      </c>
      <c r="AL36" s="18">
        <f>IF(ISBLANK(Copper_WSP_in_t!AL36), "",Copper_WSP_in_t!AL36/1000)</f>
        <v>1293.7</v>
      </c>
      <c r="AM36" s="18">
        <f>IF(ISBLANK(Copper_WSP_in_t!AM36), "",Copper_WSP_in_t!AM36/1000)</f>
        <v>1355.6</v>
      </c>
      <c r="AN36" s="18">
        <f>IF(ISBLANK(Copper_WSP_in_t!AN36), "",Copper_WSP_in_t!AN36/1000)</f>
        <v>1390</v>
      </c>
      <c r="AO36" s="18">
        <f>IF(ISBLANK(Copper_WSP_in_t!AO36), "",Copper_WSP_in_t!AO36/1000)</f>
        <v>1403.1</v>
      </c>
      <c r="AP36" s="18">
        <f>IF(ISBLANK(Copper_WSP_in_t!AP36), "",Copper_WSP_in_t!AP36/1000)</f>
        <v>1473.9</v>
      </c>
      <c r="AQ36" s="18">
        <f>IF(ISBLANK(Copper_WSP_in_t!AQ36), "",Copper_WSP_in_t!AQ36/1000)</f>
        <v>1460.4</v>
      </c>
      <c r="AR36" s="18">
        <f>IF(ISBLANK(Copper_WSP_in_t!AR36), "",Copper_WSP_in_t!AR36/1000)</f>
        <v>1503.3</v>
      </c>
      <c r="AS36" s="18">
        <f>IF(ISBLANK(Copper_WSP_in_t!AS36), "",Copper_WSP_in_t!AS36/1000)</f>
        <v>1439</v>
      </c>
      <c r="AT36" s="18">
        <f>IF(ISBLANK(Copper_WSP_in_t!AT36), "",Copper_WSP_in_t!AT36/1000)</f>
        <v>1542.4</v>
      </c>
      <c r="AU36" s="18">
        <f>IF(ISBLANK(Copper_WSP_in_t!AU36), "",Copper_WSP_in_t!AU36/1000)</f>
        <v>1517.6</v>
      </c>
      <c r="AV36" s="18">
        <f>IF(ISBLANK(Copper_WSP_in_t!AV36), "",Copper_WSP_in_t!AV36/1000)</f>
        <v>1558.1</v>
      </c>
      <c r="AW36" s="18">
        <f>IF(ISBLANK(Copper_WSP_in_t!AW36), "",Copper_WSP_in_t!AW36/1000)</f>
        <v>1565.4</v>
      </c>
      <c r="AX36" s="18">
        <f>IF(ISBLANK(Copper_WSP_in_t!AX36), "",Copper_WSP_in_t!AX36/1000)</f>
        <v>1514.3</v>
      </c>
      <c r="AY36" s="18">
        <f>IF(ISBLANK(Copper_WSP_in_t!AY36), "",Copper_WSP_in_t!AY36/1000)</f>
        <v>1369.2</v>
      </c>
      <c r="AZ36" s="18">
        <f>IF(ISBLANK(Copper_WSP_in_t!AZ36), "",Copper_WSP_in_t!AZ36/1000)</f>
        <v>1522.3</v>
      </c>
      <c r="BA36" s="18">
        <f>IF(ISBLANK(Copper_WSP_in_t!BA36), "",Copper_WSP_in_t!BA36/1000)</f>
        <v>1559.8</v>
      </c>
      <c r="BB36" s="18">
        <f>IF(ISBLANK(Copper_WSP_in_t!BB36), "",Copper_WSP_in_t!BB36/1000)</f>
        <v>1522.3</v>
      </c>
      <c r="BC36" s="18">
        <f>IF(ISBLANK(Copper_WSP_in_t!BC36), "",Copper_WSP_in_t!BC36/1000)</f>
        <v>1342.4</v>
      </c>
      <c r="BD36" s="18">
        <f>IF(ISBLANK(Copper_WSP_in_t!BD36), "",Copper_WSP_in_t!BD36/1000)</f>
        <v>1358.3</v>
      </c>
      <c r="BE36" s="18">
        <f>IF(ISBLANK(Copper_WSP_in_t!BE36), "",Copper_WSP_in_t!BE36/1000)</f>
        <v>1362.4</v>
      </c>
      <c r="BF36" s="18">
        <f>IF(ISBLANK(Copper_WSP_in_t!BF36), "",Copper_WSP_in_t!BF36/1000)</f>
        <v>1382</v>
      </c>
      <c r="BG36" s="18">
        <f>IF(ISBLANK(Copper_WSP_in_t!BG36), "",Copper_WSP_in_t!BG36/1000)</f>
        <v>1365.3</v>
      </c>
      <c r="BH36" s="18">
        <f>IF(ISBLANK(Copper_WSP_in_t!BH36), "",Copper_WSP_in_t!BH36/1000)</f>
        <v>1264.5999999999999</v>
      </c>
      <c r="BI36" s="18">
        <f>IF(ISBLANK(Copper_WSP_in_t!BI36), "",Copper_WSP_in_t!BI36/1000)</f>
        <v>1246.0999999999999</v>
      </c>
      <c r="BJ36" s="18">
        <f>IF(ISBLANK(Copper_WSP_in_t!BJ36), "",Copper_WSP_in_t!BJ36/1000)</f>
        <v>1011.2</v>
      </c>
      <c r="BK36" s="18">
        <f>IF(ISBLANK(Copper_WSP_in_t!BK36), "",Copper_WSP_in_t!BK36/1000)</f>
        <v>1206.3</v>
      </c>
    </row>
    <row r="37" spans="1:63" x14ac:dyDescent="0.25">
      <c r="A37" s="1" t="s">
        <v>18</v>
      </c>
      <c r="B37" s="1" t="s">
        <v>69</v>
      </c>
      <c r="C37" s="18">
        <f>IF(ISBLANK(Copper_WSP_in_t!C37), "",Copper_WSP_in_t!C37/1000)</f>
        <v>72.574799999999996</v>
      </c>
      <c r="D37" s="18">
        <f>IF(ISBLANK(Copper_WSP_in_t!D37), "",Copper_WSP_in_t!D37/1000)</f>
        <v>99.790350000000004</v>
      </c>
      <c r="E37" s="18">
        <f>IF(ISBLANK(Copper_WSP_in_t!E37), "",Copper_WSP_in_t!E37/1000)</f>
        <v>99.790350000000004</v>
      </c>
      <c r="F37" s="18">
        <f>IF(ISBLANK(Copper_WSP_in_t!F37), "",Copper_WSP_in_t!F37/1000)</f>
        <v>99.790350000000004</v>
      </c>
      <c r="G37" s="18">
        <f>IF(ISBLANK(Copper_WSP_in_t!G37), "",Copper_WSP_in_t!G37/1000)</f>
        <v>99.790350000000004</v>
      </c>
      <c r="H37" s="18">
        <f>IF(ISBLANK(Copper_WSP_in_t!H37), "",Copper_WSP_in_t!H37/1000)</f>
        <v>99.790350000000004</v>
      </c>
      <c r="I37" s="18">
        <f>IF(ISBLANK(Copper_WSP_in_t!I37), "",Copper_WSP_in_t!I37/1000)</f>
        <v>99.790350000000004</v>
      </c>
      <c r="J37" s="18">
        <f>IF(ISBLANK(Copper_WSP_in_t!J37), "",Copper_WSP_in_t!J37/1000)</f>
        <v>81.646649999999994</v>
      </c>
      <c r="K37" s="18">
        <f>IF(ISBLANK(Copper_WSP_in_t!K37), "",Copper_WSP_in_t!K37/1000)</f>
        <v>99.790350000000004</v>
      </c>
      <c r="L37" s="18">
        <f>IF(ISBLANK(Copper_WSP_in_t!L37), "",Copper_WSP_in_t!L37/1000)</f>
        <v>99.790350000000004</v>
      </c>
      <c r="M37" s="18">
        <f>IF(ISBLANK(Copper_WSP_in_t!M37), "",Copper_WSP_in_t!M37/1000)</f>
        <v>99.790350000000004</v>
      </c>
      <c r="N37" s="18">
        <f>IF(ISBLANK(Copper_WSP_in_t!N37), "",Copper_WSP_in_t!N37/1000)</f>
        <v>99.790350000000004</v>
      </c>
      <c r="O37" s="18">
        <f>IF(ISBLANK(Copper_WSP_in_t!O37), "",Copper_WSP_in_t!O37/1000)</f>
        <v>99.790350000000004</v>
      </c>
      <c r="P37" s="18">
        <f>IF(ISBLANK(Copper_WSP_in_t!P37), "",Copper_WSP_in_t!P37/1000)</f>
        <v>99.790350000000004</v>
      </c>
      <c r="Q37" s="18">
        <f>IF(ISBLANK(Copper_WSP_in_t!Q37), "",Copper_WSP_in_t!Q37/1000)</f>
        <v>99.790350000000004</v>
      </c>
      <c r="R37" s="18">
        <f>IF(ISBLANK(Copper_WSP_in_t!R37), "",Copper_WSP_in_t!R37/1000)</f>
        <v>99.790350000000004</v>
      </c>
      <c r="S37" s="18">
        <f>IF(ISBLANK(Copper_WSP_in_t!S37), "",Copper_WSP_in_t!S37/1000)</f>
        <v>163.29329999999999</v>
      </c>
      <c r="T37" s="18">
        <f>IF(ISBLANK(Copper_WSP_in_t!T37), "",Copper_WSP_in_t!T37/1000)</f>
        <v>176.90107500000002</v>
      </c>
      <c r="U37" s="18">
        <f>IF(ISBLANK(Copper_WSP_in_t!U37), "",Copper_WSP_in_t!U37/1000)</f>
        <v>200</v>
      </c>
      <c r="V37" s="18">
        <f>IF(ISBLANK(Copper_WSP_in_t!V37), "",Copper_WSP_in_t!V37/1000)</f>
        <v>200</v>
      </c>
      <c r="W37" s="18">
        <f>IF(ISBLANK(Copper_WSP_in_t!W37), "",Copper_WSP_in_t!W37/1000)</f>
        <v>175</v>
      </c>
      <c r="X37" s="18">
        <f>IF(ISBLANK(Copper_WSP_in_t!X37), "",Copper_WSP_in_t!X37/1000)</f>
        <v>190</v>
      </c>
      <c r="Y37" s="18">
        <f>IF(ISBLANK(Copper_WSP_in_t!Y37), "",Copper_WSP_in_t!Y37/1000)</f>
        <v>205</v>
      </c>
      <c r="Z37" s="18">
        <f>IF(ISBLANK(Copper_WSP_in_t!Z37), "",Copper_WSP_in_t!Z37/1000)</f>
        <v>195</v>
      </c>
      <c r="AA37" s="18">
        <f>IF(ISBLANK(Copper_WSP_in_t!AA37), "",Copper_WSP_in_t!AA37/1000)</f>
        <v>210</v>
      </c>
      <c r="AB37" s="18">
        <f>IF(ISBLANK(Copper_WSP_in_t!AB37), "",Copper_WSP_in_t!AB37/1000)</f>
        <v>225</v>
      </c>
      <c r="AC37" s="18">
        <f>IF(ISBLANK(Copper_WSP_in_t!AC37), "",Copper_WSP_in_t!AC37/1000)</f>
        <v>225</v>
      </c>
      <c r="AD37" s="18">
        <f>IF(ISBLANK(Copper_WSP_in_t!AD37), "",Copper_WSP_in_t!AD37/1000)</f>
        <v>300</v>
      </c>
      <c r="AE37" s="18">
        <f>IF(ISBLANK(Copper_WSP_in_t!AE37), "",Copper_WSP_in_t!AE37/1000)</f>
        <v>400</v>
      </c>
      <c r="AF37" s="18">
        <f>IF(ISBLANK(Copper_WSP_in_t!AF37), "",Copper_WSP_in_t!AF37/1000)</f>
        <v>450</v>
      </c>
      <c r="AG37" s="18">
        <f>IF(ISBLANK(Copper_WSP_in_t!AG37), "",Copper_WSP_in_t!AG37/1000)</f>
        <v>359</v>
      </c>
      <c r="AH37" s="18">
        <f>IF(ISBLANK(Copper_WSP_in_t!AH37), "",Copper_WSP_in_t!AH37/1000)</f>
        <v>385</v>
      </c>
      <c r="AI37" s="18">
        <f>IF(ISBLANK(Copper_WSP_in_t!AI37), "",Copper_WSP_in_t!AI37/1000)</f>
        <v>418</v>
      </c>
      <c r="AJ37" s="18">
        <f>IF(ISBLANK(Copper_WSP_in_t!AJ37), "",Copper_WSP_in_t!AJ37/1000)</f>
        <v>443</v>
      </c>
      <c r="AK37" s="18">
        <f>IF(ISBLANK(Copper_WSP_in_t!AK37), "",Copper_WSP_in_t!AK37/1000)</f>
        <v>482</v>
      </c>
      <c r="AL37" s="18">
        <f>IF(ISBLANK(Copper_WSP_in_t!AL37), "",Copper_WSP_in_t!AL37/1000)</f>
        <v>538</v>
      </c>
      <c r="AM37" s="18">
        <f>IF(ISBLANK(Copper_WSP_in_t!AM37), "",Copper_WSP_in_t!AM37/1000)</f>
        <v>615.6</v>
      </c>
      <c r="AN37" s="18">
        <f>IF(ISBLANK(Copper_WSP_in_t!AN37), "",Copper_WSP_in_t!AN37/1000)</f>
        <v>789</v>
      </c>
      <c r="AO37" s="18">
        <f>IF(ISBLANK(Copper_WSP_in_t!AO37), "",Copper_WSP_in_t!AO37/1000)</f>
        <v>810</v>
      </c>
      <c r="AP37" s="18">
        <f>IF(ISBLANK(Copper_WSP_in_t!AP37), "",Copper_WSP_in_t!AP37/1000)</f>
        <v>837</v>
      </c>
      <c r="AQ37" s="18">
        <f>IF(ISBLANK(Copper_WSP_in_t!AQ37), "",Copper_WSP_in_t!AQ37/1000)</f>
        <v>1020</v>
      </c>
      <c r="AR37" s="18">
        <f>IF(ISBLANK(Copper_WSP_in_t!AR37), "",Copper_WSP_in_t!AR37/1000)</f>
        <v>1120</v>
      </c>
      <c r="AS37" s="18">
        <f>IF(ISBLANK(Copper_WSP_in_t!AS37), "",Copper_WSP_in_t!AS37/1000)</f>
        <v>1180</v>
      </c>
      <c r="AT37" s="18">
        <f>IF(ISBLANK(Copper_WSP_in_t!AT37), "",Copper_WSP_in_t!AT37/1000)</f>
        <v>1350</v>
      </c>
      <c r="AU37" s="18">
        <f>IF(ISBLANK(Copper_WSP_in_t!AU37), "",Copper_WSP_in_t!AU37/1000)</f>
        <v>1500</v>
      </c>
      <c r="AV37" s="18">
        <f>IF(ISBLANK(Copper_WSP_in_t!AV37), "",Copper_WSP_in_t!AV37/1000)</f>
        <v>1700</v>
      </c>
      <c r="AW37" s="18">
        <f>IF(ISBLANK(Copper_WSP_in_t!AW37), "",Copper_WSP_in_t!AW37/1000)</f>
        <v>1920</v>
      </c>
      <c r="AX37" s="18">
        <f>IF(ISBLANK(Copper_WSP_in_t!AX37), "",Copper_WSP_in_t!AX37/1000)</f>
        <v>2110</v>
      </c>
      <c r="AY37" s="18">
        <f>IF(ISBLANK(Copper_WSP_in_t!AY37), "",Copper_WSP_in_t!AY37/1000)</f>
        <v>2500</v>
      </c>
      <c r="AZ37" s="18">
        <f>IF(ISBLANK(Copper_WSP_in_t!AZ37), "",Copper_WSP_in_t!AZ37/1000)</f>
        <v>2700</v>
      </c>
      <c r="BA37" s="18">
        <f>IF(ISBLANK(Copper_WSP_in_t!BA37), "",Copper_WSP_in_t!BA37/1000)</f>
        <v>2800</v>
      </c>
      <c r="BB37" s="18">
        <f>IF(ISBLANK(Copper_WSP_in_t!BB37), "",Copper_WSP_in_t!BB37/1000)</f>
        <v>3030</v>
      </c>
      <c r="BC37" s="18">
        <f>IF(ISBLANK(Copper_WSP_in_t!BC37), "",Copper_WSP_in_t!BC37/1000)</f>
        <v>3200</v>
      </c>
      <c r="BD37" s="18">
        <f>IF(ISBLANK(Copper_WSP_in_t!BD37), "",Copper_WSP_in_t!BD37/1000)</f>
        <v>4000</v>
      </c>
      <c r="BE37" s="18">
        <f>IF(ISBLANK(Copper_WSP_in_t!BE37), "",Copper_WSP_in_t!BE37/1000)</f>
        <v>5170</v>
      </c>
      <c r="BF37" s="18">
        <f>IF(ISBLANK(Copper_WSP_in_t!BF37), "",Copper_WSP_in_t!BF37/1000)</f>
        <v>5500</v>
      </c>
      <c r="BG37" s="18">
        <f>IF(ISBLANK(Copper_WSP_in_t!BG37), "",Copper_WSP_in_t!BG37/1000)</f>
        <v>6215</v>
      </c>
      <c r="BH37" s="18">
        <f>IF(ISBLANK(Copper_WSP_in_t!BH37), "",Copper_WSP_in_t!BH37/1000)</f>
        <v>6600</v>
      </c>
      <c r="BI37" s="18">
        <f>IF(ISBLANK(Copper_WSP_in_t!BI37), "",Copper_WSP_in_t!BI37/1000)</f>
        <v>7035.6</v>
      </c>
      <c r="BJ37" s="18">
        <f>IF(ISBLANK(Copper_WSP_in_t!BJ37), "",Copper_WSP_in_t!BJ37/1000)</f>
        <v>7400</v>
      </c>
      <c r="BK37" s="18">
        <f>IF(ISBLANK(Copper_WSP_in_t!BK37), "",Copper_WSP_in_t!BK37/1000)</f>
        <v>7907</v>
      </c>
    </row>
    <row r="38" spans="1:63" x14ac:dyDescent="0.25">
      <c r="A38" s="1" t="s">
        <v>18</v>
      </c>
      <c r="B38" s="1" t="s">
        <v>70</v>
      </c>
      <c r="C38" s="18">
        <f>IF(ISBLANK(Copper_WSP_in_t!C38), "",Copper_WSP_in_t!C38/1000)</f>
        <v>0</v>
      </c>
      <c r="D38" s="18">
        <f>IF(ISBLANK(Copper_WSP_in_t!D38), "",Copper_WSP_in_t!D38/1000)</f>
        <v>0</v>
      </c>
      <c r="E38" s="18">
        <f>IF(ISBLANK(Copper_WSP_in_t!E38), "",Copper_WSP_in_t!E38/1000)</f>
        <v>0</v>
      </c>
      <c r="F38" s="18">
        <f>IF(ISBLANK(Copper_WSP_in_t!F38), "",Copper_WSP_in_t!F38/1000)</f>
        <v>0</v>
      </c>
      <c r="G38" s="18">
        <f>IF(ISBLANK(Copper_WSP_in_t!G38), "",Copper_WSP_in_t!G38/1000)</f>
        <v>0</v>
      </c>
      <c r="H38" s="18">
        <f>IF(ISBLANK(Copper_WSP_in_t!H38), "",Copper_WSP_in_t!H38/1000)</f>
        <v>0</v>
      </c>
      <c r="I38" s="18">
        <f>IF(ISBLANK(Copper_WSP_in_t!I38), "",Copper_WSP_in_t!I38/1000)</f>
        <v>0</v>
      </c>
      <c r="J38" s="18">
        <f>IF(ISBLANK(Copper_WSP_in_t!J38), "",Copper_WSP_in_t!J38/1000)</f>
        <v>0</v>
      </c>
      <c r="K38" s="18">
        <f>IF(ISBLANK(Copper_WSP_in_t!K38), "",Copper_WSP_in_t!K38/1000)</f>
        <v>0</v>
      </c>
      <c r="L38" s="18">
        <f>IF(ISBLANK(Copper_WSP_in_t!L38), "",Copper_WSP_in_t!L38/1000)</f>
        <v>0</v>
      </c>
      <c r="M38" s="18">
        <f>IF(ISBLANK(Copper_WSP_in_t!M38), "",Copper_WSP_in_t!M38/1000)</f>
        <v>0</v>
      </c>
      <c r="N38" s="18">
        <f>IF(ISBLANK(Copper_WSP_in_t!N38), "",Copper_WSP_in_t!N38/1000)</f>
        <v>0</v>
      </c>
      <c r="O38" s="18">
        <f>IF(ISBLANK(Copper_WSP_in_t!O38), "",Copper_WSP_in_t!O38/1000)</f>
        <v>0</v>
      </c>
      <c r="P38" s="18">
        <f>IF(ISBLANK(Copper_WSP_in_t!P38), "",Copper_WSP_in_t!P38/1000)</f>
        <v>0</v>
      </c>
      <c r="Q38" s="18">
        <f>IF(ISBLANK(Copper_WSP_in_t!Q38), "",Copper_WSP_in_t!Q38/1000)</f>
        <v>0</v>
      </c>
      <c r="R38" s="18">
        <f>IF(ISBLANK(Copper_WSP_in_t!R38), "",Copper_WSP_in_t!R38/1000)</f>
        <v>0</v>
      </c>
      <c r="S38" s="18">
        <f>IF(ISBLANK(Copper_WSP_in_t!S38), "",Copper_WSP_in_t!S38/1000)</f>
        <v>0</v>
      </c>
      <c r="T38" s="18">
        <f>IF(ISBLANK(Copper_WSP_in_t!T38), "",Copper_WSP_in_t!T38/1000)</f>
        <v>0</v>
      </c>
      <c r="U38" s="18">
        <f>IF(ISBLANK(Copper_WSP_in_t!U38), "",Copper_WSP_in_t!U38/1000)</f>
        <v>0</v>
      </c>
      <c r="V38" s="18">
        <f>IF(ISBLANK(Copper_WSP_in_t!V38), "",Copper_WSP_in_t!V38/1000)</f>
        <v>0</v>
      </c>
      <c r="W38" s="18">
        <f>IF(ISBLANK(Copper_WSP_in_t!W38), "",Copper_WSP_in_t!W38/1000)</f>
        <v>0</v>
      </c>
      <c r="X38" s="18">
        <f>IF(ISBLANK(Copper_WSP_in_t!X38), "",Copper_WSP_in_t!X38/1000)</f>
        <v>0</v>
      </c>
      <c r="Y38" s="18">
        <f>IF(ISBLANK(Copper_WSP_in_t!Y38), "",Copper_WSP_in_t!Y38/1000)</f>
        <v>0</v>
      </c>
      <c r="Z38" s="18">
        <f>IF(ISBLANK(Copper_WSP_in_t!Z38), "",Copper_WSP_in_t!Z38/1000)</f>
        <v>0</v>
      </c>
      <c r="AA38" s="18">
        <f>IF(ISBLANK(Copper_WSP_in_t!AA38), "",Copper_WSP_in_t!AA38/1000)</f>
        <v>0</v>
      </c>
      <c r="AB38" s="18">
        <f>IF(ISBLANK(Copper_WSP_in_t!AB38), "",Copper_WSP_in_t!AB38/1000)</f>
        <v>0</v>
      </c>
      <c r="AC38" s="18">
        <f>IF(ISBLANK(Copper_WSP_in_t!AC38), "",Copper_WSP_in_t!AC38/1000)</f>
        <v>0</v>
      </c>
      <c r="AD38" s="18">
        <f>IF(ISBLANK(Copper_WSP_in_t!AD38), "",Copper_WSP_in_t!AD38/1000)</f>
        <v>0</v>
      </c>
      <c r="AE38" s="18">
        <f>IF(ISBLANK(Copper_WSP_in_t!AE38), "",Copper_WSP_in_t!AE38/1000)</f>
        <v>0</v>
      </c>
      <c r="AF38" s="18">
        <f>IF(ISBLANK(Copper_WSP_in_t!AF38), "",Copper_WSP_in_t!AF38/1000)</f>
        <v>0</v>
      </c>
      <c r="AG38" s="18">
        <f>IF(ISBLANK(Copper_WSP_in_t!AG38), "",Copper_WSP_in_t!AG38/1000)</f>
        <v>0</v>
      </c>
      <c r="AH38" s="18">
        <f>IF(ISBLANK(Copper_WSP_in_t!AH38), "",Copper_WSP_in_t!AH38/1000)</f>
        <v>0</v>
      </c>
      <c r="AI38" s="18">
        <f>IF(ISBLANK(Copper_WSP_in_t!AI38), "",Copper_WSP_in_t!AI38/1000)</f>
        <v>0</v>
      </c>
      <c r="AJ38" s="18">
        <f>IF(ISBLANK(Copper_WSP_in_t!AJ38), "",Copper_WSP_in_t!AJ38/1000)</f>
        <v>0</v>
      </c>
      <c r="AK38" s="18">
        <f>IF(ISBLANK(Copper_WSP_in_t!AK38), "",Copper_WSP_in_t!AK38/1000)</f>
        <v>212</v>
      </c>
      <c r="AL38" s="18">
        <f>IF(ISBLANK(Copper_WSP_in_t!AL38), "",Copper_WSP_in_t!AL38/1000)</f>
        <v>466</v>
      </c>
      <c r="AM38" s="18">
        <f>IF(ISBLANK(Copper_WSP_in_t!AM38), "",Copper_WSP_in_t!AM38/1000)</f>
        <v>382</v>
      </c>
      <c r="AN38" s="18">
        <f>IF(ISBLANK(Copper_WSP_in_t!AN38), "",Copper_WSP_in_t!AN38/1000)</f>
        <v>200</v>
      </c>
      <c r="AO38" s="18">
        <f>IF(ISBLANK(Copper_WSP_in_t!AO38), "",Copper_WSP_in_t!AO38/1000)</f>
        <v>250</v>
      </c>
      <c r="AP38" s="18">
        <f>IF(ISBLANK(Copper_WSP_in_t!AP38), "",Copper_WSP_in_t!AP38/1000)</f>
        <v>190</v>
      </c>
      <c r="AQ38" s="18">
        <f>IF(ISBLANK(Copper_WSP_in_t!AQ38), "",Copper_WSP_in_t!AQ38/1000)</f>
        <v>180</v>
      </c>
      <c r="AR38" s="18">
        <f>IF(ISBLANK(Copper_WSP_in_t!AR38), "",Copper_WSP_in_t!AR38/1000)</f>
        <v>190</v>
      </c>
      <c r="AS38" s="18">
        <f>IF(ISBLANK(Copper_WSP_in_t!AS38), "",Copper_WSP_in_t!AS38/1000)</f>
        <v>310</v>
      </c>
      <c r="AT38" s="18">
        <f>IF(ISBLANK(Copper_WSP_in_t!AT38), "",Copper_WSP_in_t!AT38/1000)</f>
        <v>350</v>
      </c>
      <c r="AU38" s="18">
        <f>IF(ISBLANK(Copper_WSP_in_t!AU38), "",Copper_WSP_in_t!AU38/1000)</f>
        <v>440</v>
      </c>
      <c r="AV38" s="18">
        <f>IF(ISBLANK(Copper_WSP_in_t!AV38), "",Copper_WSP_in_t!AV38/1000)</f>
        <v>540</v>
      </c>
      <c r="AW38" s="18">
        <f>IF(ISBLANK(Copper_WSP_in_t!AW38), "",Copper_WSP_in_t!AW38/1000)</f>
        <v>700</v>
      </c>
      <c r="AX38" s="18">
        <f>IF(ISBLANK(Copper_WSP_in_t!AX38), "",Copper_WSP_in_t!AX38/1000)</f>
        <v>800</v>
      </c>
      <c r="AY38" s="18">
        <f>IF(ISBLANK(Copper_WSP_in_t!AY38), "",Copper_WSP_in_t!AY38/1000)</f>
        <v>870</v>
      </c>
      <c r="AZ38" s="18">
        <f>IF(ISBLANK(Copper_WSP_in_t!AZ38), "",Copper_WSP_in_t!AZ38/1000)</f>
        <v>1100</v>
      </c>
      <c r="BA38" s="18">
        <f>IF(ISBLANK(Copper_WSP_in_t!BA38), "",Copper_WSP_in_t!BA38/1000)</f>
        <v>1300</v>
      </c>
      <c r="BB38" s="18">
        <f>IF(ISBLANK(Copper_WSP_in_t!BB38), "",Copper_WSP_in_t!BB38/1000)</f>
        <v>1600</v>
      </c>
      <c r="BC38" s="18">
        <f>IF(ISBLANK(Copper_WSP_in_t!BC38), "",Copper_WSP_in_t!BC38/1000)</f>
        <v>1800</v>
      </c>
      <c r="BD38" s="18">
        <f>IF(ISBLANK(Copper_WSP_in_t!BD38), "",Copper_WSP_in_t!BD38/1000)</f>
        <v>2000</v>
      </c>
      <c r="BE38" s="18">
        <f>IF(ISBLANK(Copper_WSP_in_t!BE38), "",Copper_WSP_in_t!BE38/1000)</f>
        <v>1350</v>
      </c>
      <c r="BF38" s="18">
        <f>IF(ISBLANK(Copper_WSP_in_t!BF38), "",Copper_WSP_in_t!BF38/1000)</f>
        <v>1380</v>
      </c>
      <c r="BG38" s="18">
        <f>IF(ISBLANK(Copper_WSP_in_t!BG38), "",Copper_WSP_in_t!BG38/1000)</f>
        <v>1325.4</v>
      </c>
      <c r="BH38" s="18">
        <f>IF(ISBLANK(Copper_WSP_in_t!BH38), "",Copper_WSP_in_t!BH38/1000)</f>
        <v>1380.5</v>
      </c>
      <c r="BI38" s="18">
        <f>IF(ISBLANK(Copper_WSP_in_t!BI38), "",Copper_WSP_in_t!BI38/1000)</f>
        <v>1561.8</v>
      </c>
      <c r="BJ38" s="18">
        <f>IF(ISBLANK(Copper_WSP_in_t!BJ38), "",Copper_WSP_in_t!BJ38/1000)</f>
        <v>1688.4</v>
      </c>
      <c r="BK38" s="18">
        <f>IF(ISBLANK(Copper_WSP_in_t!BK38), "",Copper_WSP_in_t!BK38/1000)</f>
        <v>1749.8</v>
      </c>
    </row>
    <row r="39" spans="1:63" x14ac:dyDescent="0.25">
      <c r="A39" s="1" t="s">
        <v>18</v>
      </c>
      <c r="B39" s="1" t="s">
        <v>6</v>
      </c>
      <c r="C39" s="18">
        <f>IF(ISBLANK(Copper_WSP_in_t!C39), "",Copper_WSP_in_t!C39/1000)</f>
        <v>72.574799999999996</v>
      </c>
      <c r="D39" s="18">
        <f>IF(ISBLANK(Copper_WSP_in_t!D39), "",Copper_WSP_in_t!D39/1000)</f>
        <v>99.790350000000004</v>
      </c>
      <c r="E39" s="18">
        <f>IF(ISBLANK(Copper_WSP_in_t!E39), "",Copper_WSP_in_t!E39/1000)</f>
        <v>99.790350000000004</v>
      </c>
      <c r="F39" s="18">
        <f>IF(ISBLANK(Copper_WSP_in_t!F39), "",Copper_WSP_in_t!F39/1000)</f>
        <v>99.790350000000004</v>
      </c>
      <c r="G39" s="18">
        <f>IF(ISBLANK(Copper_WSP_in_t!G39), "",Copper_WSP_in_t!G39/1000)</f>
        <v>99.790350000000004</v>
      </c>
      <c r="H39" s="18">
        <f>IF(ISBLANK(Copper_WSP_in_t!H39), "",Copper_WSP_in_t!H39/1000)</f>
        <v>99.790350000000004</v>
      </c>
      <c r="I39" s="18">
        <f>IF(ISBLANK(Copper_WSP_in_t!I39), "",Copper_WSP_in_t!I39/1000)</f>
        <v>99.790350000000004</v>
      </c>
      <c r="J39" s="18">
        <f>IF(ISBLANK(Copper_WSP_in_t!J39), "",Copper_WSP_in_t!J39/1000)</f>
        <v>81.646649999999994</v>
      </c>
      <c r="K39" s="18">
        <f>IF(ISBLANK(Copper_WSP_in_t!K39), "",Copper_WSP_in_t!K39/1000)</f>
        <v>99.790350000000004</v>
      </c>
      <c r="L39" s="18">
        <f>IF(ISBLANK(Copper_WSP_in_t!L39), "",Copper_WSP_in_t!L39/1000)</f>
        <v>99.790350000000004</v>
      </c>
      <c r="M39" s="18">
        <f>IF(ISBLANK(Copper_WSP_in_t!M39), "",Copper_WSP_in_t!M39/1000)</f>
        <v>99.790350000000004</v>
      </c>
      <c r="N39" s="18">
        <f>IF(ISBLANK(Copper_WSP_in_t!N39), "",Copper_WSP_in_t!N39/1000)</f>
        <v>99.790350000000004</v>
      </c>
      <c r="O39" s="18">
        <f>IF(ISBLANK(Copper_WSP_in_t!O39), "",Copper_WSP_in_t!O39/1000)</f>
        <v>99.790350000000004</v>
      </c>
      <c r="P39" s="18">
        <f>IF(ISBLANK(Copper_WSP_in_t!P39), "",Copper_WSP_in_t!P39/1000)</f>
        <v>99.790350000000004</v>
      </c>
      <c r="Q39" s="18">
        <f>IF(ISBLANK(Copper_WSP_in_t!Q39), "",Copper_WSP_in_t!Q39/1000)</f>
        <v>99.790350000000004</v>
      </c>
      <c r="R39" s="18">
        <f>IF(ISBLANK(Copper_WSP_in_t!R39), "",Copper_WSP_in_t!R39/1000)</f>
        <v>99.790350000000004</v>
      </c>
      <c r="S39" s="18">
        <f>IF(ISBLANK(Copper_WSP_in_t!S39), "",Copper_WSP_in_t!S39/1000)</f>
        <v>163.29329999999999</v>
      </c>
      <c r="T39" s="18">
        <f>IF(ISBLANK(Copper_WSP_in_t!T39), "",Copper_WSP_in_t!T39/1000)</f>
        <v>176.90107500000002</v>
      </c>
      <c r="U39" s="18">
        <f>IF(ISBLANK(Copper_WSP_in_t!U39), "",Copper_WSP_in_t!U39/1000)</f>
        <v>200</v>
      </c>
      <c r="V39" s="18">
        <f>IF(ISBLANK(Copper_WSP_in_t!V39), "",Copper_WSP_in_t!V39/1000)</f>
        <v>200</v>
      </c>
      <c r="W39" s="18">
        <f>IF(ISBLANK(Copper_WSP_in_t!W39), "",Copper_WSP_in_t!W39/1000)</f>
        <v>175</v>
      </c>
      <c r="X39" s="18">
        <f>IF(ISBLANK(Copper_WSP_in_t!X39), "",Copper_WSP_in_t!X39/1000)</f>
        <v>190</v>
      </c>
      <c r="Y39" s="18">
        <f>IF(ISBLANK(Copper_WSP_in_t!Y39), "",Copper_WSP_in_t!Y39/1000)</f>
        <v>205</v>
      </c>
      <c r="Z39" s="18">
        <f>IF(ISBLANK(Copper_WSP_in_t!Z39), "",Copper_WSP_in_t!Z39/1000)</f>
        <v>195</v>
      </c>
      <c r="AA39" s="18">
        <f>IF(ISBLANK(Copper_WSP_in_t!AA39), "",Copper_WSP_in_t!AA39/1000)</f>
        <v>210</v>
      </c>
      <c r="AB39" s="18">
        <f>IF(ISBLANK(Copper_WSP_in_t!AB39), "",Copper_WSP_in_t!AB39/1000)</f>
        <v>225</v>
      </c>
      <c r="AC39" s="18">
        <f>IF(ISBLANK(Copper_WSP_in_t!AC39), "",Copper_WSP_in_t!AC39/1000)</f>
        <v>225</v>
      </c>
      <c r="AD39" s="18">
        <f>IF(ISBLANK(Copper_WSP_in_t!AD39), "",Copper_WSP_in_t!AD39/1000)</f>
        <v>300</v>
      </c>
      <c r="AE39" s="18">
        <f>IF(ISBLANK(Copper_WSP_in_t!AE39), "",Copper_WSP_in_t!AE39/1000)</f>
        <v>400</v>
      </c>
      <c r="AF39" s="18">
        <f>IF(ISBLANK(Copper_WSP_in_t!AF39), "",Copper_WSP_in_t!AF39/1000)</f>
        <v>450</v>
      </c>
      <c r="AG39" s="18">
        <f>IF(ISBLANK(Copper_WSP_in_t!AG39), "",Copper_WSP_in_t!AG39/1000)</f>
        <v>359</v>
      </c>
      <c r="AH39" s="18">
        <f>IF(ISBLANK(Copper_WSP_in_t!AH39), "",Copper_WSP_in_t!AH39/1000)</f>
        <v>385</v>
      </c>
      <c r="AI39" s="18">
        <f>IF(ISBLANK(Copper_WSP_in_t!AI39), "",Copper_WSP_in_t!AI39/1000)</f>
        <v>418</v>
      </c>
      <c r="AJ39" s="18">
        <f>IF(ISBLANK(Copper_WSP_in_t!AJ39), "",Copper_WSP_in_t!AJ39/1000)</f>
        <v>443</v>
      </c>
      <c r="AK39" s="18">
        <f>IF(ISBLANK(Copper_WSP_in_t!AK39), "",Copper_WSP_in_t!AK39/1000)</f>
        <v>694</v>
      </c>
      <c r="AL39" s="18">
        <f>IF(ISBLANK(Copper_WSP_in_t!AL39), "",Copper_WSP_in_t!AL39/1000)</f>
        <v>1000</v>
      </c>
      <c r="AM39" s="18">
        <f>IF(ISBLANK(Copper_WSP_in_t!AM39), "",Copper_WSP_in_t!AM39/1000)</f>
        <v>998</v>
      </c>
      <c r="AN39" s="18">
        <f>IF(ISBLANK(Copper_WSP_in_t!AN39), "",Copper_WSP_in_t!AN39/1000)</f>
        <v>989</v>
      </c>
      <c r="AO39" s="18">
        <f>IF(ISBLANK(Copper_WSP_in_t!AO39), "",Copper_WSP_in_t!AO39/1000)</f>
        <v>1060</v>
      </c>
      <c r="AP39" s="18">
        <f>IF(ISBLANK(Copper_WSP_in_t!AP39), "",Copper_WSP_in_t!AP39/1000)</f>
        <v>1030</v>
      </c>
      <c r="AQ39" s="18">
        <f>IF(ISBLANK(Copper_WSP_in_t!AQ39), "",Copper_WSP_in_t!AQ39/1000)</f>
        <v>1200</v>
      </c>
      <c r="AR39" s="18">
        <f>IF(ISBLANK(Copper_WSP_in_t!AR39), "",Copper_WSP_in_t!AR39/1000)</f>
        <v>1310</v>
      </c>
      <c r="AS39" s="18">
        <f>IF(ISBLANK(Copper_WSP_in_t!AS39), "",Copper_WSP_in_t!AS39/1000)</f>
        <v>1490</v>
      </c>
      <c r="AT39" s="18">
        <f>IF(ISBLANK(Copper_WSP_in_t!AT39), "",Copper_WSP_in_t!AT39/1000)</f>
        <v>1700</v>
      </c>
      <c r="AU39" s="18">
        <f>IF(ISBLANK(Copper_WSP_in_t!AU39), "",Copper_WSP_in_t!AU39/1000)</f>
        <v>1940</v>
      </c>
      <c r="AV39" s="18">
        <f>IF(ISBLANK(Copper_WSP_in_t!AV39), "",Copper_WSP_in_t!AV39/1000)</f>
        <v>2240</v>
      </c>
      <c r="AW39" s="18">
        <f>IF(ISBLANK(Copper_WSP_in_t!AW39), "",Copper_WSP_in_t!AW39/1000)</f>
        <v>2620</v>
      </c>
      <c r="AX39" s="18">
        <f>IF(ISBLANK(Copper_WSP_in_t!AX39), "",Copper_WSP_in_t!AX39/1000)</f>
        <v>2910</v>
      </c>
      <c r="AY39" s="18">
        <f>IF(ISBLANK(Copper_WSP_in_t!AY39), "",Copper_WSP_in_t!AY39/1000)</f>
        <v>3370</v>
      </c>
      <c r="AZ39" s="18">
        <f>IF(ISBLANK(Copper_WSP_in_t!AZ39), "",Copper_WSP_in_t!AZ39/1000)</f>
        <v>3800</v>
      </c>
      <c r="BA39" s="18">
        <f>IF(ISBLANK(Copper_WSP_in_t!BA39), "",Copper_WSP_in_t!BA39/1000)</f>
        <v>4100</v>
      </c>
      <c r="BB39" s="18">
        <f>IF(ISBLANK(Copper_WSP_in_t!BB39), "",Copper_WSP_in_t!BB39/1000)</f>
        <v>4630</v>
      </c>
      <c r="BC39" s="18">
        <f>IF(ISBLANK(Copper_WSP_in_t!BC39), "",Copper_WSP_in_t!BC39/1000)</f>
        <v>5000</v>
      </c>
      <c r="BD39" s="18">
        <f>IF(ISBLANK(Copper_WSP_in_t!BD39), "",Copper_WSP_in_t!BD39/1000)</f>
        <v>6000</v>
      </c>
      <c r="BE39" s="18">
        <f>IF(ISBLANK(Copper_WSP_in_t!BE39), "",Copper_WSP_in_t!BE39/1000)</f>
        <v>6520</v>
      </c>
      <c r="BF39" s="18">
        <f>IF(ISBLANK(Copper_WSP_in_t!BF39), "",Copper_WSP_in_t!BF39/1000)</f>
        <v>6880</v>
      </c>
      <c r="BG39" s="18">
        <f>IF(ISBLANK(Copper_WSP_in_t!BG39), "",Copper_WSP_in_t!BG39/1000)</f>
        <v>7540.4</v>
      </c>
      <c r="BH39" s="18">
        <f>IF(ISBLANK(Copper_WSP_in_t!BH39), "",Copper_WSP_in_t!BH39/1000)</f>
        <v>7980.5</v>
      </c>
      <c r="BI39" s="18">
        <f>IF(ISBLANK(Copper_WSP_in_t!BI39), "",Copper_WSP_in_t!BI39/1000)</f>
        <v>8597.4</v>
      </c>
      <c r="BJ39" s="18">
        <f>IF(ISBLANK(Copper_WSP_in_t!BJ39), "",Copper_WSP_in_t!BJ39/1000)</f>
        <v>9088.4</v>
      </c>
      <c r="BK39" s="18">
        <f>IF(ISBLANK(Copper_WSP_in_t!BK39), "",Copper_WSP_in_t!BK39/1000)</f>
        <v>9656.7999999999993</v>
      </c>
    </row>
    <row r="40" spans="1:63" x14ac:dyDescent="0.25">
      <c r="A40" s="1" t="s">
        <v>93</v>
      </c>
      <c r="B40" s="1" t="s">
        <v>69</v>
      </c>
      <c r="C40" s="18" t="str">
        <f>IF(ISBLANK(Copper_WSP_in_t!C40), "",Copper_WSP_in_t!C40/1000)</f>
        <v/>
      </c>
      <c r="D40" s="18" t="str">
        <f>IF(ISBLANK(Copper_WSP_in_t!D40), "",Copper_WSP_in_t!D40/1000)</f>
        <v/>
      </c>
      <c r="E40" s="18" t="str">
        <f>IF(ISBLANK(Copper_WSP_in_t!E40), "",Copper_WSP_in_t!E40/1000)</f>
        <v/>
      </c>
      <c r="F40" s="18" t="str">
        <f>IF(ISBLANK(Copper_WSP_in_t!F40), "",Copper_WSP_in_t!F40/1000)</f>
        <v/>
      </c>
      <c r="G40" s="18" t="str">
        <f>IF(ISBLANK(Copper_WSP_in_t!G40), "",Copper_WSP_in_t!G40/1000)</f>
        <v/>
      </c>
      <c r="H40" s="18" t="str">
        <f>IF(ISBLANK(Copper_WSP_in_t!H40), "",Copper_WSP_in_t!H40/1000)</f>
        <v/>
      </c>
      <c r="I40" s="18" t="str">
        <f>IF(ISBLANK(Copper_WSP_in_t!I40), "",Copper_WSP_in_t!I40/1000)</f>
        <v/>
      </c>
      <c r="J40" s="18" t="str">
        <f>IF(ISBLANK(Copper_WSP_in_t!J40), "",Copper_WSP_in_t!J40/1000)</f>
        <v/>
      </c>
      <c r="K40" s="18" t="str">
        <f>IF(ISBLANK(Copper_WSP_in_t!K40), "",Copper_WSP_in_t!K40/1000)</f>
        <v/>
      </c>
      <c r="L40" s="18" t="str">
        <f>IF(ISBLANK(Copper_WSP_in_t!L40), "",Copper_WSP_in_t!L40/1000)</f>
        <v/>
      </c>
      <c r="M40" s="18" t="str">
        <f>IF(ISBLANK(Copper_WSP_in_t!M40), "",Copper_WSP_in_t!M40/1000)</f>
        <v/>
      </c>
      <c r="N40" s="18" t="str">
        <f>IF(ISBLANK(Copper_WSP_in_t!N40), "",Copper_WSP_in_t!N40/1000)</f>
        <v/>
      </c>
      <c r="O40" s="18" t="str">
        <f>IF(ISBLANK(Copper_WSP_in_t!O40), "",Copper_WSP_in_t!O40/1000)</f>
        <v/>
      </c>
      <c r="P40" s="18" t="str">
        <f>IF(ISBLANK(Copper_WSP_in_t!P40), "",Copper_WSP_in_t!P40/1000)</f>
        <v/>
      </c>
      <c r="Q40" s="18" t="str">
        <f>IF(ISBLANK(Copper_WSP_in_t!Q40), "",Copper_WSP_in_t!Q40/1000)</f>
        <v/>
      </c>
      <c r="R40" s="18" t="str">
        <f>IF(ISBLANK(Copper_WSP_in_t!R40), "",Copper_WSP_in_t!R40/1000)</f>
        <v/>
      </c>
      <c r="S40" s="18" t="str">
        <f>IF(ISBLANK(Copper_WSP_in_t!S40), "",Copper_WSP_in_t!S40/1000)</f>
        <v/>
      </c>
      <c r="T40" s="18" t="str">
        <f>IF(ISBLANK(Copper_WSP_in_t!T40), "",Copper_WSP_in_t!T40/1000)</f>
        <v/>
      </c>
      <c r="U40" s="18" t="str">
        <f>IF(ISBLANK(Copper_WSP_in_t!U40), "",Copper_WSP_in_t!U40/1000)</f>
        <v/>
      </c>
      <c r="V40" s="18" t="str">
        <f>IF(ISBLANK(Copper_WSP_in_t!V40), "",Copper_WSP_in_t!V40/1000)</f>
        <v/>
      </c>
      <c r="W40" s="18" t="str">
        <f>IF(ISBLANK(Copper_WSP_in_t!W40), "",Copper_WSP_in_t!W40/1000)</f>
        <v/>
      </c>
      <c r="X40" s="18" t="str">
        <f>IF(ISBLANK(Copper_WSP_in_t!X40), "",Copper_WSP_in_t!X40/1000)</f>
        <v/>
      </c>
      <c r="Y40" s="18" t="str">
        <f>IF(ISBLANK(Copper_WSP_in_t!Y40), "",Copper_WSP_in_t!Y40/1000)</f>
        <v/>
      </c>
      <c r="Z40" s="18" t="str">
        <f>IF(ISBLANK(Copper_WSP_in_t!Z40), "",Copper_WSP_in_t!Z40/1000)</f>
        <v/>
      </c>
      <c r="AA40" s="18" t="str">
        <f>IF(ISBLANK(Copper_WSP_in_t!AA40), "",Copper_WSP_in_t!AA40/1000)</f>
        <v/>
      </c>
      <c r="AB40" s="18" t="str">
        <f>IF(ISBLANK(Copper_WSP_in_t!AB40), "",Copper_WSP_in_t!AB40/1000)</f>
        <v/>
      </c>
      <c r="AC40" s="18" t="str">
        <f>IF(ISBLANK(Copper_WSP_in_t!AC40), "",Copper_WSP_in_t!AC40/1000)</f>
        <v/>
      </c>
      <c r="AD40" s="18" t="str">
        <f>IF(ISBLANK(Copper_WSP_in_t!AD40), "",Copper_WSP_in_t!AD40/1000)</f>
        <v/>
      </c>
      <c r="AE40" s="18" t="str">
        <f>IF(ISBLANK(Copper_WSP_in_t!AE40), "",Copper_WSP_in_t!AE40/1000)</f>
        <v/>
      </c>
      <c r="AF40" s="18" t="str">
        <f>IF(ISBLANK(Copper_WSP_in_t!AF40), "",Copper_WSP_in_t!AF40/1000)</f>
        <v/>
      </c>
      <c r="AG40" s="18" t="str">
        <f>IF(ISBLANK(Copper_WSP_in_t!AG40), "",Copper_WSP_in_t!AG40/1000)</f>
        <v/>
      </c>
      <c r="AH40" s="18">
        <f>IF(ISBLANK(Copper_WSP_in_t!AH40), "",Copper_WSP_in_t!AH40/1000)</f>
        <v>0</v>
      </c>
      <c r="AI40" s="18">
        <f>IF(ISBLANK(Copper_WSP_in_t!AI40), "",Copper_WSP_in_t!AI40/1000)</f>
        <v>0</v>
      </c>
      <c r="AJ40" s="18">
        <f>IF(ISBLANK(Copper_WSP_in_t!AJ40), "",Copper_WSP_in_t!AJ40/1000)</f>
        <v>0.5</v>
      </c>
      <c r="AK40" s="18">
        <f>IF(ISBLANK(Copper_WSP_in_t!AK40), "",Copper_WSP_in_t!AK40/1000)</f>
        <v>0</v>
      </c>
      <c r="AL40" s="18">
        <f>IF(ISBLANK(Copper_WSP_in_t!AL40), "",Copper_WSP_in_t!AL40/1000)</f>
        <v>0</v>
      </c>
      <c r="AM40" s="18">
        <f>IF(ISBLANK(Copper_WSP_in_t!AM40), "",Copper_WSP_in_t!AM40/1000)</f>
        <v>0</v>
      </c>
      <c r="AN40" s="18">
        <f>IF(ISBLANK(Copper_WSP_in_t!AN40), "",Copper_WSP_in_t!AN40/1000)</f>
        <v>0</v>
      </c>
      <c r="AO40" s="18">
        <f>IF(ISBLANK(Copper_WSP_in_t!AO40), "",Copper_WSP_in_t!AO40/1000)</f>
        <v>0</v>
      </c>
      <c r="AP40" s="18">
        <f>IF(ISBLANK(Copper_WSP_in_t!AP40), "",Copper_WSP_in_t!AP40/1000)</f>
        <v>0</v>
      </c>
      <c r="AQ40" s="18">
        <f>IF(ISBLANK(Copper_WSP_in_t!AQ40), "",Copper_WSP_in_t!AQ40/1000)</f>
        <v>0</v>
      </c>
      <c r="AR40" s="18">
        <f>IF(ISBLANK(Copper_WSP_in_t!AR40), "",Copper_WSP_in_t!AR40/1000)</f>
        <v>0</v>
      </c>
      <c r="AS40" s="18">
        <f>IF(ISBLANK(Copper_WSP_in_t!AS40), "",Copper_WSP_in_t!AS40/1000)</f>
        <v>0</v>
      </c>
      <c r="AT40" s="18">
        <f>IF(ISBLANK(Copper_WSP_in_t!AT40), "",Copper_WSP_in_t!AT40/1000)</f>
        <v>0</v>
      </c>
      <c r="AU40" s="18">
        <f>IF(ISBLANK(Copper_WSP_in_t!AU40), "",Copper_WSP_in_t!AU40/1000)</f>
        <v>0</v>
      </c>
      <c r="AV40" s="18">
        <f>IF(ISBLANK(Copper_WSP_in_t!AV40), "",Copper_WSP_in_t!AV40/1000)</f>
        <v>0</v>
      </c>
      <c r="AW40" s="18">
        <f>IF(ISBLANK(Copper_WSP_in_t!AW40), "",Copper_WSP_in_t!AW40/1000)</f>
        <v>0</v>
      </c>
      <c r="AX40" s="18">
        <f>IF(ISBLANK(Copper_WSP_in_t!AX40), "",Copper_WSP_in_t!AX40/1000)</f>
        <v>0</v>
      </c>
      <c r="AY40" s="18">
        <f>IF(ISBLANK(Copper_WSP_in_t!AY40), "",Copper_WSP_in_t!AY40/1000)</f>
        <v>0</v>
      </c>
      <c r="AZ40" s="18">
        <f>IF(ISBLANK(Copper_WSP_in_t!AZ40), "",Copper_WSP_in_t!AZ40/1000)</f>
        <v>0</v>
      </c>
      <c r="BA40" s="18">
        <f>IF(ISBLANK(Copper_WSP_in_t!BA40), "",Copper_WSP_in_t!BA40/1000)</f>
        <v>0</v>
      </c>
      <c r="BB40" s="18">
        <f>IF(ISBLANK(Copper_WSP_in_t!BB40), "",Copper_WSP_in_t!BB40/1000)</f>
        <v>0</v>
      </c>
      <c r="BC40" s="18">
        <f>IF(ISBLANK(Copper_WSP_in_t!BC40), "",Copper_WSP_in_t!BC40/1000)</f>
        <v>0</v>
      </c>
      <c r="BD40" s="18">
        <f>IF(ISBLANK(Copper_WSP_in_t!BD40), "",Copper_WSP_in_t!BD40/1000)</f>
        <v>0</v>
      </c>
      <c r="BE40" s="18">
        <f>IF(ISBLANK(Copper_WSP_in_t!BE40), "",Copper_WSP_in_t!BE40/1000)</f>
        <v>0</v>
      </c>
      <c r="BF40" s="18">
        <f>IF(ISBLANK(Copper_WSP_in_t!BF40), "",Copper_WSP_in_t!BF40/1000)</f>
        <v>0</v>
      </c>
      <c r="BG40" s="18">
        <f>IF(ISBLANK(Copper_WSP_in_t!BG40), "",Copper_WSP_in_t!BG40/1000)</f>
        <v>0</v>
      </c>
      <c r="BH40" s="18">
        <f>IF(ISBLANK(Copper_WSP_in_t!BH40), "",Copper_WSP_in_t!BH40/1000)</f>
        <v>0</v>
      </c>
      <c r="BI40" s="18">
        <f>IF(ISBLANK(Copper_WSP_in_t!BI40), "",Copper_WSP_in_t!BI40/1000)</f>
        <v>0</v>
      </c>
      <c r="BJ40" s="18">
        <f>IF(ISBLANK(Copper_WSP_in_t!BJ40), "",Copper_WSP_in_t!BJ40/1000)</f>
        <v>0</v>
      </c>
      <c r="BK40" s="18">
        <f>IF(ISBLANK(Copper_WSP_in_t!BK40), "",Copper_WSP_in_t!BK40/1000)</f>
        <v>0</v>
      </c>
    </row>
    <row r="41" spans="1:63" x14ac:dyDescent="0.25">
      <c r="A41" s="1" t="s">
        <v>93</v>
      </c>
      <c r="B41" s="1" t="s">
        <v>70</v>
      </c>
      <c r="C41" s="18" t="str">
        <f>IF(ISBLANK(Copper_WSP_in_t!C41), "",Copper_WSP_in_t!C41/1000)</f>
        <v/>
      </c>
      <c r="D41" s="18" t="str">
        <f>IF(ISBLANK(Copper_WSP_in_t!D41), "",Copper_WSP_in_t!D41/1000)</f>
        <v/>
      </c>
      <c r="E41" s="18" t="str">
        <f>IF(ISBLANK(Copper_WSP_in_t!E41), "",Copper_WSP_in_t!E41/1000)</f>
        <v/>
      </c>
      <c r="F41" s="18" t="str">
        <f>IF(ISBLANK(Copper_WSP_in_t!F41), "",Copper_WSP_in_t!F41/1000)</f>
        <v/>
      </c>
      <c r="G41" s="18" t="str">
        <f>IF(ISBLANK(Copper_WSP_in_t!G41), "",Copper_WSP_in_t!G41/1000)</f>
        <v/>
      </c>
      <c r="H41" s="18" t="str">
        <f>IF(ISBLANK(Copper_WSP_in_t!H41), "",Copper_WSP_in_t!H41/1000)</f>
        <v/>
      </c>
      <c r="I41" s="18" t="str">
        <f>IF(ISBLANK(Copper_WSP_in_t!I41), "",Copper_WSP_in_t!I41/1000)</f>
        <v/>
      </c>
      <c r="J41" s="18" t="str">
        <f>IF(ISBLANK(Copper_WSP_in_t!J41), "",Copper_WSP_in_t!J41/1000)</f>
        <v/>
      </c>
      <c r="K41" s="18" t="str">
        <f>IF(ISBLANK(Copper_WSP_in_t!K41), "",Copper_WSP_in_t!K41/1000)</f>
        <v/>
      </c>
      <c r="L41" s="18" t="str">
        <f>IF(ISBLANK(Copper_WSP_in_t!L41), "",Copper_WSP_in_t!L41/1000)</f>
        <v/>
      </c>
      <c r="M41" s="18" t="str">
        <f>IF(ISBLANK(Copper_WSP_in_t!M41), "",Copper_WSP_in_t!M41/1000)</f>
        <v/>
      </c>
      <c r="N41" s="18" t="str">
        <f>IF(ISBLANK(Copper_WSP_in_t!N41), "",Copper_WSP_in_t!N41/1000)</f>
        <v/>
      </c>
      <c r="O41" s="18" t="str">
        <f>IF(ISBLANK(Copper_WSP_in_t!O41), "",Copper_WSP_in_t!O41/1000)</f>
        <v/>
      </c>
      <c r="P41" s="18" t="str">
        <f>IF(ISBLANK(Copper_WSP_in_t!P41), "",Copper_WSP_in_t!P41/1000)</f>
        <v/>
      </c>
      <c r="Q41" s="18" t="str">
        <f>IF(ISBLANK(Copper_WSP_in_t!Q41), "",Copper_WSP_in_t!Q41/1000)</f>
        <v/>
      </c>
      <c r="R41" s="18" t="str">
        <f>IF(ISBLANK(Copper_WSP_in_t!R41), "",Copper_WSP_in_t!R41/1000)</f>
        <v/>
      </c>
      <c r="S41" s="18" t="str">
        <f>IF(ISBLANK(Copper_WSP_in_t!S41), "",Copper_WSP_in_t!S41/1000)</f>
        <v/>
      </c>
      <c r="T41" s="18" t="str">
        <f>IF(ISBLANK(Copper_WSP_in_t!T41), "",Copper_WSP_in_t!T41/1000)</f>
        <v/>
      </c>
      <c r="U41" s="18" t="str">
        <f>IF(ISBLANK(Copper_WSP_in_t!U41), "",Copper_WSP_in_t!U41/1000)</f>
        <v/>
      </c>
      <c r="V41" s="18" t="str">
        <f>IF(ISBLANK(Copper_WSP_in_t!V41), "",Copper_WSP_in_t!V41/1000)</f>
        <v/>
      </c>
      <c r="W41" s="18" t="str">
        <f>IF(ISBLANK(Copper_WSP_in_t!W41), "",Copper_WSP_in_t!W41/1000)</f>
        <v/>
      </c>
      <c r="X41" s="18" t="str">
        <f>IF(ISBLANK(Copper_WSP_in_t!X41), "",Copper_WSP_in_t!X41/1000)</f>
        <v/>
      </c>
      <c r="Y41" s="18" t="str">
        <f>IF(ISBLANK(Copper_WSP_in_t!Y41), "",Copper_WSP_in_t!Y41/1000)</f>
        <v/>
      </c>
      <c r="Z41" s="18" t="str">
        <f>IF(ISBLANK(Copper_WSP_in_t!Z41), "",Copper_WSP_in_t!Z41/1000)</f>
        <v/>
      </c>
      <c r="AA41" s="18" t="str">
        <f>IF(ISBLANK(Copper_WSP_in_t!AA41), "",Copper_WSP_in_t!AA41/1000)</f>
        <v/>
      </c>
      <c r="AB41" s="18" t="str">
        <f>IF(ISBLANK(Copper_WSP_in_t!AB41), "",Copper_WSP_in_t!AB41/1000)</f>
        <v/>
      </c>
      <c r="AC41" s="18" t="str">
        <f>IF(ISBLANK(Copper_WSP_in_t!AC41), "",Copper_WSP_in_t!AC41/1000)</f>
        <v/>
      </c>
      <c r="AD41" s="18" t="str">
        <f>IF(ISBLANK(Copper_WSP_in_t!AD41), "",Copper_WSP_in_t!AD41/1000)</f>
        <v/>
      </c>
      <c r="AE41" s="18" t="str">
        <f>IF(ISBLANK(Copper_WSP_in_t!AE41), "",Copper_WSP_in_t!AE41/1000)</f>
        <v/>
      </c>
      <c r="AF41" s="18" t="str">
        <f>IF(ISBLANK(Copper_WSP_in_t!AF41), "",Copper_WSP_in_t!AF41/1000)</f>
        <v/>
      </c>
      <c r="AG41" s="18" t="str">
        <f>IF(ISBLANK(Copper_WSP_in_t!AG41), "",Copper_WSP_in_t!AG41/1000)</f>
        <v/>
      </c>
      <c r="AH41" s="18">
        <f>IF(ISBLANK(Copper_WSP_in_t!AH41), "",Copper_WSP_in_t!AH41/1000)</f>
        <v>0</v>
      </c>
      <c r="AI41" s="18">
        <f>IF(ISBLANK(Copper_WSP_in_t!AI41), "",Copper_WSP_in_t!AI41/1000)</f>
        <v>0</v>
      </c>
      <c r="AJ41" s="18">
        <f>IF(ISBLANK(Copper_WSP_in_t!AJ41), "",Copper_WSP_in_t!AJ41/1000)</f>
        <v>0</v>
      </c>
      <c r="AK41" s="18">
        <f>IF(ISBLANK(Copper_WSP_in_t!AK41), "",Copper_WSP_in_t!AK41/1000)</f>
        <v>0</v>
      </c>
      <c r="AL41" s="18">
        <f>IF(ISBLANK(Copper_WSP_in_t!AL41), "",Copper_WSP_in_t!AL41/1000)</f>
        <v>0</v>
      </c>
      <c r="AM41" s="18">
        <f>IF(ISBLANK(Copper_WSP_in_t!AM41), "",Copper_WSP_in_t!AM41/1000)</f>
        <v>0</v>
      </c>
      <c r="AN41" s="18">
        <f>IF(ISBLANK(Copper_WSP_in_t!AN41), "",Copper_WSP_in_t!AN41/1000)</f>
        <v>0</v>
      </c>
      <c r="AO41" s="18">
        <f>IF(ISBLANK(Copper_WSP_in_t!AO41), "",Copper_WSP_in_t!AO41/1000)</f>
        <v>0</v>
      </c>
      <c r="AP41" s="18">
        <f>IF(ISBLANK(Copper_WSP_in_t!AP41), "",Copper_WSP_in_t!AP41/1000)</f>
        <v>0</v>
      </c>
      <c r="AQ41" s="18">
        <f>IF(ISBLANK(Copper_WSP_in_t!AQ41), "",Copper_WSP_in_t!AQ41/1000)</f>
        <v>0</v>
      </c>
      <c r="AR41" s="18">
        <f>IF(ISBLANK(Copper_WSP_in_t!AR41), "",Copper_WSP_in_t!AR41/1000)</f>
        <v>0</v>
      </c>
      <c r="AS41" s="18">
        <f>IF(ISBLANK(Copper_WSP_in_t!AS41), "",Copper_WSP_in_t!AS41/1000)</f>
        <v>0</v>
      </c>
      <c r="AT41" s="18">
        <f>IF(ISBLANK(Copper_WSP_in_t!AT41), "",Copper_WSP_in_t!AT41/1000)</f>
        <v>0</v>
      </c>
      <c r="AU41" s="18">
        <f>IF(ISBLANK(Copper_WSP_in_t!AU41), "",Copper_WSP_in_t!AU41/1000)</f>
        <v>0</v>
      </c>
      <c r="AV41" s="18">
        <f>IF(ISBLANK(Copper_WSP_in_t!AV41), "",Copper_WSP_in_t!AV41/1000)</f>
        <v>0</v>
      </c>
      <c r="AW41" s="18">
        <f>IF(ISBLANK(Copper_WSP_in_t!AW41), "",Copper_WSP_in_t!AW41/1000)</f>
        <v>0</v>
      </c>
      <c r="AX41" s="18">
        <f>IF(ISBLANK(Copper_WSP_in_t!AX41), "",Copper_WSP_in_t!AX41/1000)</f>
        <v>0</v>
      </c>
      <c r="AY41" s="18">
        <f>IF(ISBLANK(Copper_WSP_in_t!AY41), "",Copper_WSP_in_t!AY41/1000)</f>
        <v>0</v>
      </c>
      <c r="AZ41" s="18">
        <f>IF(ISBLANK(Copper_WSP_in_t!AZ41), "",Copper_WSP_in_t!AZ41/1000)</f>
        <v>0</v>
      </c>
      <c r="BA41" s="18">
        <f>IF(ISBLANK(Copper_WSP_in_t!BA41), "",Copper_WSP_in_t!BA41/1000)</f>
        <v>0</v>
      </c>
      <c r="BB41" s="18">
        <f>IF(ISBLANK(Copper_WSP_in_t!BB41), "",Copper_WSP_in_t!BB41/1000)</f>
        <v>0</v>
      </c>
      <c r="BC41" s="18">
        <f>IF(ISBLANK(Copper_WSP_in_t!BC41), "",Copper_WSP_in_t!BC41/1000)</f>
        <v>0</v>
      </c>
      <c r="BD41" s="18">
        <f>IF(ISBLANK(Copper_WSP_in_t!BD41), "",Copper_WSP_in_t!BD41/1000)</f>
        <v>0</v>
      </c>
      <c r="BE41" s="18">
        <f>IF(ISBLANK(Copper_WSP_in_t!BE41), "",Copper_WSP_in_t!BE41/1000)</f>
        <v>0</v>
      </c>
      <c r="BF41" s="18">
        <f>IF(ISBLANK(Copper_WSP_in_t!BF41), "",Copper_WSP_in_t!BF41/1000)</f>
        <v>0</v>
      </c>
      <c r="BG41" s="18">
        <f>IF(ISBLANK(Copper_WSP_in_t!BG41), "",Copper_WSP_in_t!BG41/1000)</f>
        <v>0</v>
      </c>
      <c r="BH41" s="18">
        <f>IF(ISBLANK(Copper_WSP_in_t!BH41), "",Copper_WSP_in_t!BH41/1000)</f>
        <v>0</v>
      </c>
      <c r="BI41" s="18">
        <f>IF(ISBLANK(Copper_WSP_in_t!BI41), "",Copper_WSP_in_t!BI41/1000)</f>
        <v>0</v>
      </c>
      <c r="BJ41" s="18">
        <f>IF(ISBLANK(Copper_WSP_in_t!BJ41), "",Copper_WSP_in_t!BJ41/1000)</f>
        <v>0</v>
      </c>
      <c r="BK41" s="18">
        <f>IF(ISBLANK(Copper_WSP_in_t!BK41), "",Copper_WSP_in_t!BK41/1000)</f>
        <v>0</v>
      </c>
    </row>
    <row r="42" spans="1:63" x14ac:dyDescent="0.25">
      <c r="A42" s="1" t="s">
        <v>93</v>
      </c>
      <c r="B42" s="1" t="s">
        <v>6</v>
      </c>
      <c r="C42" s="18" t="str">
        <f>IF(ISBLANK(Copper_WSP_in_t!C42), "",Copper_WSP_in_t!C42/1000)</f>
        <v/>
      </c>
      <c r="D42" s="18" t="str">
        <f>IF(ISBLANK(Copper_WSP_in_t!D42), "",Copper_WSP_in_t!D42/1000)</f>
        <v/>
      </c>
      <c r="E42" s="18" t="str">
        <f>IF(ISBLANK(Copper_WSP_in_t!E42), "",Copper_WSP_in_t!E42/1000)</f>
        <v/>
      </c>
      <c r="F42" s="18" t="str">
        <f>IF(ISBLANK(Copper_WSP_in_t!F42), "",Copper_WSP_in_t!F42/1000)</f>
        <v/>
      </c>
      <c r="G42" s="18" t="str">
        <f>IF(ISBLANK(Copper_WSP_in_t!G42), "",Copper_WSP_in_t!G42/1000)</f>
        <v/>
      </c>
      <c r="H42" s="18" t="str">
        <f>IF(ISBLANK(Copper_WSP_in_t!H42), "",Copper_WSP_in_t!H42/1000)</f>
        <v/>
      </c>
      <c r="I42" s="18" t="str">
        <f>IF(ISBLANK(Copper_WSP_in_t!I42), "",Copper_WSP_in_t!I42/1000)</f>
        <v/>
      </c>
      <c r="J42" s="18" t="str">
        <f>IF(ISBLANK(Copper_WSP_in_t!J42), "",Copper_WSP_in_t!J42/1000)</f>
        <v/>
      </c>
      <c r="K42" s="18" t="str">
        <f>IF(ISBLANK(Copper_WSP_in_t!K42), "",Copper_WSP_in_t!K42/1000)</f>
        <v/>
      </c>
      <c r="L42" s="18" t="str">
        <f>IF(ISBLANK(Copper_WSP_in_t!L42), "",Copper_WSP_in_t!L42/1000)</f>
        <v/>
      </c>
      <c r="M42" s="18" t="str">
        <f>IF(ISBLANK(Copper_WSP_in_t!M42), "",Copper_WSP_in_t!M42/1000)</f>
        <v/>
      </c>
      <c r="N42" s="18" t="str">
        <f>IF(ISBLANK(Copper_WSP_in_t!N42), "",Copper_WSP_in_t!N42/1000)</f>
        <v/>
      </c>
      <c r="O42" s="18" t="str">
        <f>IF(ISBLANK(Copper_WSP_in_t!O42), "",Copper_WSP_in_t!O42/1000)</f>
        <v/>
      </c>
      <c r="P42" s="18" t="str">
        <f>IF(ISBLANK(Copper_WSP_in_t!P42), "",Copper_WSP_in_t!P42/1000)</f>
        <v/>
      </c>
      <c r="Q42" s="18" t="str">
        <f>IF(ISBLANK(Copper_WSP_in_t!Q42), "",Copper_WSP_in_t!Q42/1000)</f>
        <v/>
      </c>
      <c r="R42" s="18" t="str">
        <f>IF(ISBLANK(Copper_WSP_in_t!R42), "",Copper_WSP_in_t!R42/1000)</f>
        <v/>
      </c>
      <c r="S42" s="18" t="str">
        <f>IF(ISBLANK(Copper_WSP_in_t!S42), "",Copper_WSP_in_t!S42/1000)</f>
        <v/>
      </c>
      <c r="T42" s="18" t="str">
        <f>IF(ISBLANK(Copper_WSP_in_t!T42), "",Copper_WSP_in_t!T42/1000)</f>
        <v/>
      </c>
      <c r="U42" s="18" t="str">
        <f>IF(ISBLANK(Copper_WSP_in_t!U42), "",Copper_WSP_in_t!U42/1000)</f>
        <v/>
      </c>
      <c r="V42" s="18" t="str">
        <f>IF(ISBLANK(Copper_WSP_in_t!V42), "",Copper_WSP_in_t!V42/1000)</f>
        <v/>
      </c>
      <c r="W42" s="18" t="str">
        <f>IF(ISBLANK(Copper_WSP_in_t!W42), "",Copper_WSP_in_t!W42/1000)</f>
        <v/>
      </c>
      <c r="X42" s="18" t="str">
        <f>IF(ISBLANK(Copper_WSP_in_t!X42), "",Copper_WSP_in_t!X42/1000)</f>
        <v/>
      </c>
      <c r="Y42" s="18" t="str">
        <f>IF(ISBLANK(Copper_WSP_in_t!Y42), "",Copper_WSP_in_t!Y42/1000)</f>
        <v/>
      </c>
      <c r="Z42" s="18" t="str">
        <f>IF(ISBLANK(Copper_WSP_in_t!Z42), "",Copper_WSP_in_t!Z42/1000)</f>
        <v/>
      </c>
      <c r="AA42" s="18" t="str">
        <f>IF(ISBLANK(Copper_WSP_in_t!AA42), "",Copper_WSP_in_t!AA42/1000)</f>
        <v/>
      </c>
      <c r="AB42" s="18" t="str">
        <f>IF(ISBLANK(Copper_WSP_in_t!AB42), "",Copper_WSP_in_t!AB42/1000)</f>
        <v/>
      </c>
      <c r="AC42" s="18" t="str">
        <f>IF(ISBLANK(Copper_WSP_in_t!AC42), "",Copper_WSP_in_t!AC42/1000)</f>
        <v/>
      </c>
      <c r="AD42" s="18" t="str">
        <f>IF(ISBLANK(Copper_WSP_in_t!AD42), "",Copper_WSP_in_t!AD42/1000)</f>
        <v/>
      </c>
      <c r="AE42" s="18" t="str">
        <f>IF(ISBLANK(Copper_WSP_in_t!AE42), "",Copper_WSP_in_t!AE42/1000)</f>
        <v/>
      </c>
      <c r="AF42" s="18" t="str">
        <f>IF(ISBLANK(Copper_WSP_in_t!AF42), "",Copper_WSP_in_t!AF42/1000)</f>
        <v/>
      </c>
      <c r="AG42" s="18" t="str">
        <f>IF(ISBLANK(Copper_WSP_in_t!AG42), "",Copper_WSP_in_t!AG42/1000)</f>
        <v/>
      </c>
      <c r="AH42" s="18">
        <f>IF(ISBLANK(Copper_WSP_in_t!AH42), "",Copper_WSP_in_t!AH42/1000)</f>
        <v>0</v>
      </c>
      <c r="AI42" s="18">
        <f>IF(ISBLANK(Copper_WSP_in_t!AI42), "",Copper_WSP_in_t!AI42/1000)</f>
        <v>0</v>
      </c>
      <c r="AJ42" s="18">
        <f>IF(ISBLANK(Copper_WSP_in_t!AJ42), "",Copper_WSP_in_t!AJ42/1000)</f>
        <v>0.5</v>
      </c>
      <c r="AK42" s="18">
        <f>IF(ISBLANK(Copper_WSP_in_t!AK42), "",Copper_WSP_in_t!AK42/1000)</f>
        <v>0</v>
      </c>
      <c r="AL42" s="18">
        <f>IF(ISBLANK(Copper_WSP_in_t!AL42), "",Copper_WSP_in_t!AL42/1000)</f>
        <v>0</v>
      </c>
      <c r="AM42" s="18">
        <f>IF(ISBLANK(Copper_WSP_in_t!AM42), "",Copper_WSP_in_t!AM42/1000)</f>
        <v>0</v>
      </c>
      <c r="AN42" s="18">
        <f>IF(ISBLANK(Copper_WSP_in_t!AN42), "",Copper_WSP_in_t!AN42/1000)</f>
        <v>0</v>
      </c>
      <c r="AO42" s="18">
        <f>IF(ISBLANK(Copper_WSP_in_t!AO42), "",Copper_WSP_in_t!AO42/1000)</f>
        <v>0</v>
      </c>
      <c r="AP42" s="18">
        <f>IF(ISBLANK(Copper_WSP_in_t!AP42), "",Copper_WSP_in_t!AP42/1000)</f>
        <v>0</v>
      </c>
      <c r="AQ42" s="18">
        <f>IF(ISBLANK(Copper_WSP_in_t!AQ42), "",Copper_WSP_in_t!AQ42/1000)</f>
        <v>0</v>
      </c>
      <c r="AR42" s="18">
        <f>IF(ISBLANK(Copper_WSP_in_t!AR42), "",Copper_WSP_in_t!AR42/1000)</f>
        <v>0</v>
      </c>
      <c r="AS42" s="18">
        <f>IF(ISBLANK(Copper_WSP_in_t!AS42), "",Copper_WSP_in_t!AS42/1000)</f>
        <v>0</v>
      </c>
      <c r="AT42" s="18">
        <f>IF(ISBLANK(Copper_WSP_in_t!AT42), "",Copper_WSP_in_t!AT42/1000)</f>
        <v>0</v>
      </c>
      <c r="AU42" s="18">
        <f>IF(ISBLANK(Copper_WSP_in_t!AU42), "",Copper_WSP_in_t!AU42/1000)</f>
        <v>0</v>
      </c>
      <c r="AV42" s="18">
        <f>IF(ISBLANK(Copper_WSP_in_t!AV42), "",Copper_WSP_in_t!AV42/1000)</f>
        <v>0</v>
      </c>
      <c r="AW42" s="18">
        <f>IF(ISBLANK(Copper_WSP_in_t!AW42), "",Copper_WSP_in_t!AW42/1000)</f>
        <v>0</v>
      </c>
      <c r="AX42" s="18">
        <f>IF(ISBLANK(Copper_WSP_in_t!AX42), "",Copper_WSP_in_t!AX42/1000)</f>
        <v>0</v>
      </c>
      <c r="AY42" s="18">
        <f>IF(ISBLANK(Copper_WSP_in_t!AY42), "",Copper_WSP_in_t!AY42/1000)</f>
        <v>0</v>
      </c>
      <c r="AZ42" s="18">
        <f>IF(ISBLANK(Copper_WSP_in_t!AZ42), "",Copper_WSP_in_t!AZ42/1000)</f>
        <v>0</v>
      </c>
      <c r="BA42" s="18">
        <f>IF(ISBLANK(Copper_WSP_in_t!BA42), "",Copper_WSP_in_t!BA42/1000)</f>
        <v>0</v>
      </c>
      <c r="BB42" s="18">
        <f>IF(ISBLANK(Copper_WSP_in_t!BB42), "",Copper_WSP_in_t!BB42/1000)</f>
        <v>0</v>
      </c>
      <c r="BC42" s="18">
        <f>IF(ISBLANK(Copper_WSP_in_t!BC42), "",Copper_WSP_in_t!BC42/1000)</f>
        <v>0</v>
      </c>
      <c r="BD42" s="18">
        <f>IF(ISBLANK(Copper_WSP_in_t!BD42), "",Copper_WSP_in_t!BD42/1000)</f>
        <v>0</v>
      </c>
      <c r="BE42" s="18">
        <f>IF(ISBLANK(Copper_WSP_in_t!BE42), "",Copper_WSP_in_t!BE42/1000)</f>
        <v>0</v>
      </c>
      <c r="BF42" s="18">
        <f>IF(ISBLANK(Copper_WSP_in_t!BF42), "",Copper_WSP_in_t!BF42/1000)</f>
        <v>0</v>
      </c>
      <c r="BG42" s="18">
        <f>IF(ISBLANK(Copper_WSP_in_t!BG42), "",Copper_WSP_in_t!BG42/1000)</f>
        <v>0</v>
      </c>
      <c r="BH42" s="18">
        <f>IF(ISBLANK(Copper_WSP_in_t!BH42), "",Copper_WSP_in_t!BH42/1000)</f>
        <v>0</v>
      </c>
      <c r="BI42" s="18">
        <f>IF(ISBLANK(Copper_WSP_in_t!BI42), "",Copper_WSP_in_t!BI42/1000)</f>
        <v>0</v>
      </c>
      <c r="BJ42" s="18">
        <f>IF(ISBLANK(Copper_WSP_in_t!BJ42), "",Copper_WSP_in_t!BJ42/1000)</f>
        <v>0</v>
      </c>
      <c r="BK42" s="18">
        <f>IF(ISBLANK(Copper_WSP_in_t!BK42), "",Copper_WSP_in_t!BK42/1000)</f>
        <v>0</v>
      </c>
    </row>
    <row r="43" spans="1:63" x14ac:dyDescent="0.25">
      <c r="A43" s="1"/>
      <c r="B43" s="1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spans="1:63" x14ac:dyDescent="0.25">
      <c r="A44" s="1"/>
      <c r="B44" s="1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x14ac:dyDescent="0.25">
      <c r="A45" s="1"/>
      <c r="B45" s="1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  <row r="46" spans="1:63" x14ac:dyDescent="0.25">
      <c r="A46" s="1" t="s">
        <v>94</v>
      </c>
      <c r="B46" s="1" t="s">
        <v>69</v>
      </c>
      <c r="C46" s="18">
        <f>IF(ISBLANK(Copper_WSP_in_t!C46), "",Copper_WSP_in_t!C46/1000)</f>
        <v>302.25136237500004</v>
      </c>
      <c r="D46" s="18">
        <f>IF(ISBLANK(Copper_WSP_in_t!D46), "",Copper_WSP_in_t!D46/1000)</f>
        <v>295.19799900000004</v>
      </c>
      <c r="E46" s="18">
        <f>IF(ISBLANK(Copper_WSP_in_t!E46), "",Copper_WSP_in_t!E46/1000)</f>
        <v>296.99603967000002</v>
      </c>
      <c r="F46" s="18">
        <f>IF(ISBLANK(Copper_WSP_in_t!F46), "",Copper_WSP_in_t!F46/1000)</f>
        <v>271.33631194500003</v>
      </c>
      <c r="G46" s="18">
        <f>IF(ISBLANK(Copper_WSP_in_t!G46), "",Copper_WSP_in_t!G46/1000)</f>
        <v>276.65785915500004</v>
      </c>
      <c r="H46" s="18">
        <f>IF(ISBLANK(Copper_WSP_in_t!H46), "",Copper_WSP_in_t!H46/1000)</f>
        <v>288.60457842</v>
      </c>
      <c r="I46" s="18">
        <f>IF(ISBLANK(Copper_WSP_in_t!I46), "",Copper_WSP_in_t!I46/1000)</f>
        <v>315.66409259999995</v>
      </c>
      <c r="J46" s="18">
        <f>IF(ISBLANK(Copper_WSP_in_t!J46), "",Copper_WSP_in_t!J46/1000)</f>
        <v>318.88641372000001</v>
      </c>
      <c r="K46" s="18">
        <f>IF(ISBLANK(Copper_WSP_in_t!K46), "",Copper_WSP_in_t!K46/1000)</f>
        <v>324.50007449999998</v>
      </c>
      <c r="L46" s="18">
        <f>IF(ISBLANK(Copper_WSP_in_t!L46), "",Copper_WSP_in_t!L46/1000)</f>
        <v>362.21538369000001</v>
      </c>
      <c r="M46" s="18">
        <f>IF(ISBLANK(Copper_WSP_in_t!M46), "",Copper_WSP_in_t!M46/1000)</f>
        <v>385.54273878000004</v>
      </c>
      <c r="N46" s="18">
        <f>IF(ISBLANK(Copper_WSP_in_t!N46), "",Copper_WSP_in_t!N46/1000)</f>
        <v>403.426076685</v>
      </c>
      <c r="O46" s="18">
        <f>IF(ISBLANK(Copper_WSP_in_t!O46), "",Copper_WSP_in_t!O46/1000)</f>
        <v>405.79927264500003</v>
      </c>
      <c r="P46" s="18">
        <f>IF(ISBLANK(Copper_WSP_in_t!P46), "",Copper_WSP_in_t!P46/1000)</f>
        <v>460.478941335</v>
      </c>
      <c r="Q46" s="18">
        <f>IF(ISBLANK(Copper_WSP_in_t!Q46), "",Copper_WSP_in_t!Q46/1000)</f>
        <v>469.9036863</v>
      </c>
      <c r="R46" s="18">
        <f>IF(ISBLANK(Copper_WSP_in_t!R46), "",Copper_WSP_in_t!R46/1000)</f>
        <v>462.60084704999997</v>
      </c>
      <c r="S46" s="18">
        <f>IF(ISBLANK(Copper_WSP_in_t!S46), "",Copper_WSP_in_t!S46/1000)</f>
        <v>374.66740500000003</v>
      </c>
      <c r="T46" s="18">
        <f>IF(ISBLANK(Copper_WSP_in_t!T46), "",Copper_WSP_in_t!T46/1000)</f>
        <v>401.88295500000004</v>
      </c>
      <c r="U46" s="18">
        <f>IF(ISBLANK(Copper_WSP_in_t!U46), "",Copper_WSP_in_t!U46/1000)</f>
        <v>390.7</v>
      </c>
      <c r="V46" s="18">
        <f>IF(ISBLANK(Copper_WSP_in_t!V46), "",Copper_WSP_in_t!V46/1000)</f>
        <v>370.1</v>
      </c>
      <c r="W46" s="18">
        <f>IF(ISBLANK(Copper_WSP_in_t!W46), "",Copper_WSP_in_t!W46/1000)</f>
        <v>447.8</v>
      </c>
      <c r="X46" s="18">
        <f>IF(ISBLANK(Copper_WSP_in_t!X46), "",Copper_WSP_in_t!X46/1000)</f>
        <v>480.4</v>
      </c>
      <c r="Y46" s="18">
        <f>IF(ISBLANK(Copper_WSP_in_t!Y46), "",Copper_WSP_in_t!Y46/1000)</f>
        <v>473.5</v>
      </c>
      <c r="Z46" s="18">
        <f>IF(ISBLANK(Copper_WSP_in_t!Z46), "",Copper_WSP_in_t!Z46/1000)</f>
        <v>466.6</v>
      </c>
      <c r="AA46" s="18">
        <f>IF(ISBLANK(Copper_WSP_in_t!AA46), "",Copper_WSP_in_t!AA46/1000)</f>
        <v>460</v>
      </c>
      <c r="AB46" s="18">
        <f>IF(ISBLANK(Copper_WSP_in_t!AB46), "",Copper_WSP_in_t!AB46/1000)</f>
        <v>486.8</v>
      </c>
      <c r="AC46" s="18">
        <f>IF(ISBLANK(Copper_WSP_in_t!AC46), "",Copper_WSP_in_t!AC46/1000)</f>
        <v>498.1</v>
      </c>
      <c r="AD46" s="18">
        <f>IF(ISBLANK(Copper_WSP_in_t!AD46), "",Copper_WSP_in_t!AD46/1000)</f>
        <v>487.4</v>
      </c>
      <c r="AE46" s="18">
        <f>IF(ISBLANK(Copper_WSP_in_t!AE46), "",Copper_WSP_in_t!AE46/1000)</f>
        <v>466.8</v>
      </c>
      <c r="AF46" s="18">
        <f>IF(ISBLANK(Copper_WSP_in_t!AF46), "",Copper_WSP_in_t!AF46/1000)</f>
        <v>425</v>
      </c>
      <c r="AG46" s="18">
        <f>IF(ISBLANK(Copper_WSP_in_t!AG46), "",Copper_WSP_in_t!AG46/1000)</f>
        <v>346</v>
      </c>
      <c r="AH46" s="18">
        <f>IF(ISBLANK(Copper_WSP_in_t!AH46), "",Copper_WSP_in_t!AH46/1000)</f>
        <v>233</v>
      </c>
      <c r="AI46" s="18">
        <f>IF(ISBLANK(Copper_WSP_in_t!AI46), "",Copper_WSP_in_t!AI46/1000)</f>
        <v>131</v>
      </c>
      <c r="AJ46" s="18">
        <f>IF(ISBLANK(Copper_WSP_in_t!AJ46), "",Copper_WSP_in_t!AJ46/1000)</f>
        <v>46.5</v>
      </c>
      <c r="AK46" s="18">
        <f>IF(ISBLANK(Copper_WSP_in_t!AK46), "",Copper_WSP_in_t!AK46/1000)</f>
        <v>30</v>
      </c>
      <c r="AL46" s="18">
        <f>IF(ISBLANK(Copper_WSP_in_t!AL46), "",Copper_WSP_in_t!AL46/1000)</f>
        <v>28.8</v>
      </c>
      <c r="AM46" s="18">
        <f>IF(ISBLANK(Copper_WSP_in_t!AM46), "",Copper_WSP_in_t!AM46/1000)</f>
        <v>49.8</v>
      </c>
      <c r="AN46" s="18">
        <f>IF(ISBLANK(Copper_WSP_in_t!AN46), "",Copper_WSP_in_t!AN46/1000)</f>
        <v>40.1</v>
      </c>
      <c r="AO46" s="18">
        <f>IF(ISBLANK(Copper_WSP_in_t!AO46), "",Copper_WSP_in_t!AO46/1000)</f>
        <v>40</v>
      </c>
      <c r="AP46" s="18">
        <f>IF(ISBLANK(Copper_WSP_in_t!AP46), "",Copper_WSP_in_t!AP46/1000)</f>
        <v>32</v>
      </c>
      <c r="AQ46" s="18">
        <f>IF(ISBLANK(Copper_WSP_in_t!AQ46), "",Copper_WSP_in_t!AQ46/1000)</f>
        <v>21</v>
      </c>
      <c r="AR46" s="18">
        <f>IF(ISBLANK(Copper_WSP_in_t!AR46), "",Copper_WSP_in_t!AR46/1000)</f>
        <v>20.988</v>
      </c>
      <c r="AS46" s="18">
        <f>IF(ISBLANK(Copper_WSP_in_t!AS46), "",Copper_WSP_in_t!AS46/1000)</f>
        <v>10</v>
      </c>
      <c r="AT46" s="18">
        <f>IF(ISBLANK(Copper_WSP_in_t!AT46), "",Copper_WSP_in_t!AT46/1000)</f>
        <v>8</v>
      </c>
      <c r="AU46" s="18">
        <f>IF(ISBLANK(Copper_WSP_in_t!AU46), "",Copper_WSP_in_t!AU46/1000)</f>
        <v>20</v>
      </c>
      <c r="AV46" s="18">
        <f>IF(ISBLANK(Copper_WSP_in_t!AV46), "",Copper_WSP_in_t!AV46/1000)</f>
        <v>10</v>
      </c>
      <c r="AW46" s="18">
        <f>IF(ISBLANK(Copper_WSP_in_t!AW46), "",Copper_WSP_in_t!AW46/1000)</f>
        <v>10</v>
      </c>
      <c r="AX46" s="18">
        <f>IF(ISBLANK(Copper_WSP_in_t!AX46), "",Copper_WSP_in_t!AX46/1000)</f>
        <v>1.8</v>
      </c>
      <c r="AY46" s="18">
        <f>IF(ISBLANK(Copper_WSP_in_t!AY46), "",Copper_WSP_in_t!AY46/1000)</f>
        <v>0</v>
      </c>
      <c r="AZ46" s="18">
        <f>IF(ISBLANK(Copper_WSP_in_t!AZ46), "",Copper_WSP_in_t!AZ46/1000)</f>
        <v>0</v>
      </c>
      <c r="BA46" s="18">
        <f>IF(ISBLANK(Copper_WSP_in_t!BA46), "",Copper_WSP_in_t!BA46/1000)</f>
        <v>0</v>
      </c>
      <c r="BB46" s="18">
        <f>IF(ISBLANK(Copper_WSP_in_t!BB46), "",Copper_WSP_in_t!BB46/1000)</f>
        <v>0</v>
      </c>
      <c r="BC46" s="18">
        <f>IF(ISBLANK(Copper_WSP_in_t!BC46), "",Copper_WSP_in_t!BC46/1000)</f>
        <v>0</v>
      </c>
      <c r="BD46" s="18">
        <f>IF(ISBLANK(Copper_WSP_in_t!BD46), "",Copper_WSP_in_t!BD46/1000)</f>
        <v>0</v>
      </c>
      <c r="BE46" s="18">
        <f>IF(ISBLANK(Copper_WSP_in_t!BE46), "",Copper_WSP_in_t!BE46/1000)</f>
        <v>0</v>
      </c>
      <c r="BF46" s="18">
        <f>IF(ISBLANK(Copper_WSP_in_t!BF46), "",Copper_WSP_in_t!BF46/1000)</f>
        <v>0</v>
      </c>
      <c r="BG46" s="18">
        <f>IF(ISBLANK(Copper_WSP_in_t!BG46), "",Copper_WSP_in_t!BG46/1000)</f>
        <v>0</v>
      </c>
      <c r="BH46" s="18">
        <f>IF(ISBLANK(Copper_WSP_in_t!BH46), "",Copper_WSP_in_t!BH46/1000)</f>
        <v>0</v>
      </c>
      <c r="BI46" s="18">
        <f>IF(ISBLANK(Copper_WSP_in_t!BI46), "",Copper_WSP_in_t!BI46/1000)</f>
        <v>0</v>
      </c>
      <c r="BJ46" s="18">
        <f>IF(ISBLANK(Copper_WSP_in_t!BJ46), "",Copper_WSP_in_t!BJ46/1000)</f>
        <v>0</v>
      </c>
      <c r="BK46" s="18">
        <f>IF(ISBLANK(Copper_WSP_in_t!BK46), "",Copper_WSP_in_t!BK46/1000)</f>
        <v>0</v>
      </c>
    </row>
    <row r="47" spans="1:63" x14ac:dyDescent="0.25">
      <c r="A47" s="1" t="s">
        <v>94</v>
      </c>
      <c r="B47" s="1" t="s">
        <v>70</v>
      </c>
      <c r="C47" s="18">
        <f>IF(ISBLANK(Copper_WSP_in_t!C47), "",Copper_WSP_in_t!C47/1000)</f>
        <v>0</v>
      </c>
      <c r="D47" s="18">
        <f>IF(ISBLANK(Copper_WSP_in_t!D47), "",Copper_WSP_in_t!D47/1000)</f>
        <v>0</v>
      </c>
      <c r="E47" s="18">
        <f>IF(ISBLANK(Copper_WSP_in_t!E47), "",Copper_WSP_in_t!E47/1000)</f>
        <v>0</v>
      </c>
      <c r="F47" s="18">
        <f>IF(ISBLANK(Copper_WSP_in_t!F47), "",Copper_WSP_in_t!F47/1000)</f>
        <v>0</v>
      </c>
      <c r="G47" s="18">
        <f>IF(ISBLANK(Copper_WSP_in_t!G47), "",Copper_WSP_in_t!G47/1000)</f>
        <v>0</v>
      </c>
      <c r="H47" s="18">
        <f>IF(ISBLANK(Copper_WSP_in_t!H47), "",Copper_WSP_in_t!H47/1000)</f>
        <v>0</v>
      </c>
      <c r="I47" s="18">
        <f>IF(ISBLANK(Copper_WSP_in_t!I47), "",Copper_WSP_in_t!I47/1000)</f>
        <v>0</v>
      </c>
      <c r="J47" s="18">
        <f>IF(ISBLANK(Copper_WSP_in_t!J47), "",Copper_WSP_in_t!J47/1000)</f>
        <v>0</v>
      </c>
      <c r="K47" s="18">
        <f>IF(ISBLANK(Copper_WSP_in_t!K47), "",Copper_WSP_in_t!K47/1000)</f>
        <v>0</v>
      </c>
      <c r="L47" s="18">
        <f>IF(ISBLANK(Copper_WSP_in_t!L47), "",Copper_WSP_in_t!L47/1000)</f>
        <v>0</v>
      </c>
      <c r="M47" s="18">
        <f>IF(ISBLANK(Copper_WSP_in_t!M47), "",Copper_WSP_in_t!M47/1000)</f>
        <v>0</v>
      </c>
      <c r="N47" s="18">
        <f>IF(ISBLANK(Copper_WSP_in_t!N47), "",Copper_WSP_in_t!N47/1000)</f>
        <v>0</v>
      </c>
      <c r="O47" s="18">
        <f>IF(ISBLANK(Copper_WSP_in_t!O47), "",Copper_WSP_in_t!O47/1000)</f>
        <v>0</v>
      </c>
      <c r="P47" s="18">
        <f>IF(ISBLANK(Copper_WSP_in_t!P47), "",Copper_WSP_in_t!P47/1000)</f>
        <v>0</v>
      </c>
      <c r="Q47" s="18">
        <f>IF(ISBLANK(Copper_WSP_in_t!Q47), "",Copper_WSP_in_t!Q47/1000)</f>
        <v>0</v>
      </c>
      <c r="R47" s="18">
        <f>IF(ISBLANK(Copper_WSP_in_t!R47), "",Copper_WSP_in_t!R47/1000)</f>
        <v>0</v>
      </c>
      <c r="S47" s="18">
        <f>IF(ISBLANK(Copper_WSP_in_t!S47), "",Copper_WSP_in_t!S47/1000)</f>
        <v>0</v>
      </c>
      <c r="T47" s="18">
        <f>IF(ISBLANK(Copper_WSP_in_t!T47), "",Copper_WSP_in_t!T47/1000)</f>
        <v>0</v>
      </c>
      <c r="U47" s="18">
        <f>IF(ISBLANK(Copper_WSP_in_t!U47), "",Copper_WSP_in_t!U47/1000)</f>
        <v>0</v>
      </c>
      <c r="V47" s="18">
        <f>IF(ISBLANK(Copper_WSP_in_t!V47), "",Copper_WSP_in_t!V47/1000)</f>
        <v>0</v>
      </c>
      <c r="W47" s="18">
        <f>IF(ISBLANK(Copper_WSP_in_t!W47), "",Copper_WSP_in_t!W47/1000)</f>
        <v>0</v>
      </c>
      <c r="X47" s="18">
        <f>IF(ISBLANK(Copper_WSP_in_t!X47), "",Copper_WSP_in_t!X47/1000)</f>
        <v>0</v>
      </c>
      <c r="Y47" s="18">
        <f>IF(ISBLANK(Copper_WSP_in_t!Y47), "",Copper_WSP_in_t!Y47/1000)</f>
        <v>0</v>
      </c>
      <c r="Z47" s="18">
        <f>IF(ISBLANK(Copper_WSP_in_t!Z47), "",Copper_WSP_in_t!Z47/1000)</f>
        <v>0</v>
      </c>
      <c r="AA47" s="18">
        <f>IF(ISBLANK(Copper_WSP_in_t!AA47), "",Copper_WSP_in_t!AA47/1000)</f>
        <v>0</v>
      </c>
      <c r="AB47" s="18">
        <f>IF(ISBLANK(Copper_WSP_in_t!AB47), "",Copper_WSP_in_t!AB47/1000)</f>
        <v>0</v>
      </c>
      <c r="AC47" s="18">
        <f>IF(ISBLANK(Copper_WSP_in_t!AC47), "",Copper_WSP_in_t!AC47/1000)</f>
        <v>0</v>
      </c>
      <c r="AD47" s="18">
        <f>IF(ISBLANK(Copper_WSP_in_t!AD47), "",Copper_WSP_in_t!AD47/1000)</f>
        <v>0</v>
      </c>
      <c r="AE47" s="18">
        <f>IF(ISBLANK(Copper_WSP_in_t!AE47), "",Copper_WSP_in_t!AE47/1000)</f>
        <v>0</v>
      </c>
      <c r="AF47" s="18">
        <f>IF(ISBLANK(Copper_WSP_in_t!AF47), "",Copper_WSP_in_t!AF47/1000)</f>
        <v>0</v>
      </c>
      <c r="AG47" s="18">
        <f>IF(ISBLANK(Copper_WSP_in_t!AG47), "",Copper_WSP_in_t!AG47/1000)</f>
        <v>0</v>
      </c>
      <c r="AH47" s="18">
        <f>IF(ISBLANK(Copper_WSP_in_t!AH47), "",Copper_WSP_in_t!AH47/1000)</f>
        <v>0</v>
      </c>
      <c r="AI47" s="18">
        <f>IF(ISBLANK(Copper_WSP_in_t!AI47), "",Copper_WSP_in_t!AI47/1000)</f>
        <v>0</v>
      </c>
      <c r="AJ47" s="18">
        <f>IF(ISBLANK(Copper_WSP_in_t!AJ47), "",Copper_WSP_in_t!AJ47/1000)</f>
        <v>0</v>
      </c>
      <c r="AK47" s="18">
        <f>IF(ISBLANK(Copper_WSP_in_t!AK47), "",Copper_WSP_in_t!AK47/1000)</f>
        <v>0</v>
      </c>
      <c r="AL47" s="18">
        <f>IF(ISBLANK(Copper_WSP_in_t!AL47), "",Copper_WSP_in_t!AL47/1000)</f>
        <v>0</v>
      </c>
      <c r="AM47" s="18">
        <f>IF(ISBLANK(Copper_WSP_in_t!AM47), "",Copper_WSP_in_t!AM47/1000)</f>
        <v>0</v>
      </c>
      <c r="AN47" s="18">
        <f>IF(ISBLANK(Copper_WSP_in_t!AN47), "",Copper_WSP_in_t!AN47/1000)</f>
        <v>0</v>
      </c>
      <c r="AO47" s="18">
        <f>IF(ISBLANK(Copper_WSP_in_t!AO47), "",Copper_WSP_in_t!AO47/1000)</f>
        <v>0</v>
      </c>
      <c r="AP47" s="18">
        <f>IF(ISBLANK(Copper_WSP_in_t!AP47), "",Copper_WSP_in_t!AP47/1000)</f>
        <v>0</v>
      </c>
      <c r="AQ47" s="18">
        <f>IF(ISBLANK(Copper_WSP_in_t!AQ47), "",Copper_WSP_in_t!AQ47/1000)</f>
        <v>0</v>
      </c>
      <c r="AR47" s="18">
        <f>IF(ISBLANK(Copper_WSP_in_t!AR47), "",Copper_WSP_in_t!AR47/1000)</f>
        <v>0</v>
      </c>
      <c r="AS47" s="18">
        <f>IF(ISBLANK(Copper_WSP_in_t!AS47), "",Copper_WSP_in_t!AS47/1000)</f>
        <v>0</v>
      </c>
      <c r="AT47" s="18">
        <f>IF(ISBLANK(Copper_WSP_in_t!AT47), "",Copper_WSP_in_t!AT47/1000)</f>
        <v>0</v>
      </c>
      <c r="AU47" s="18">
        <f>IF(ISBLANK(Copper_WSP_in_t!AU47), "",Copper_WSP_in_t!AU47/1000)</f>
        <v>0</v>
      </c>
      <c r="AV47" s="18">
        <f>IF(ISBLANK(Copper_WSP_in_t!AV47), "",Copper_WSP_in_t!AV47/1000)</f>
        <v>0</v>
      </c>
      <c r="AW47" s="18">
        <f>IF(ISBLANK(Copper_WSP_in_t!AW47), "",Copper_WSP_in_t!AW47/1000)</f>
        <v>0</v>
      </c>
      <c r="AX47" s="18">
        <f>IF(ISBLANK(Copper_WSP_in_t!AX47), "",Copper_WSP_in_t!AX47/1000)</f>
        <v>0</v>
      </c>
      <c r="AY47" s="18">
        <f>IF(ISBLANK(Copper_WSP_in_t!AY47), "",Copper_WSP_in_t!AY47/1000)</f>
        <v>0</v>
      </c>
      <c r="AZ47" s="18">
        <f>IF(ISBLANK(Copper_WSP_in_t!AZ47), "",Copper_WSP_in_t!AZ47/1000)</f>
        <v>0</v>
      </c>
      <c r="BA47" s="18">
        <f>IF(ISBLANK(Copper_WSP_in_t!BA47), "",Copper_WSP_in_t!BA47/1000)</f>
        <v>0</v>
      </c>
      <c r="BB47" s="18">
        <f>IF(ISBLANK(Copper_WSP_in_t!BB47), "",Copper_WSP_in_t!BB47/1000)</f>
        <v>0</v>
      </c>
      <c r="BC47" s="18">
        <f>IF(ISBLANK(Copper_WSP_in_t!BC47), "",Copper_WSP_in_t!BC47/1000)</f>
        <v>0</v>
      </c>
      <c r="BD47" s="18">
        <f>IF(ISBLANK(Copper_WSP_in_t!BD47), "",Copper_WSP_in_t!BD47/1000)</f>
        <v>0</v>
      </c>
      <c r="BE47" s="18">
        <f>IF(ISBLANK(Copper_WSP_in_t!BE47), "",Copper_WSP_in_t!BE47/1000)</f>
        <v>0</v>
      </c>
      <c r="BF47" s="18">
        <f>IF(ISBLANK(Copper_WSP_in_t!BF47), "",Copper_WSP_in_t!BF47/1000)</f>
        <v>0</v>
      </c>
      <c r="BG47" s="18">
        <f>IF(ISBLANK(Copper_WSP_in_t!BG47), "",Copper_WSP_in_t!BG47/1000)</f>
        <v>0</v>
      </c>
      <c r="BH47" s="18">
        <f>IF(ISBLANK(Copper_WSP_in_t!BH47), "",Copper_WSP_in_t!BH47/1000)</f>
        <v>0</v>
      </c>
      <c r="BI47" s="18">
        <f>IF(ISBLANK(Copper_WSP_in_t!BI47), "",Copper_WSP_in_t!BI47/1000)</f>
        <v>0</v>
      </c>
      <c r="BJ47" s="18">
        <f>IF(ISBLANK(Copper_WSP_in_t!BJ47), "",Copper_WSP_in_t!BJ47/1000)</f>
        <v>0</v>
      </c>
      <c r="BK47" s="18">
        <f>IF(ISBLANK(Copper_WSP_in_t!BK47), "",Copper_WSP_in_t!BK47/1000)</f>
        <v>0</v>
      </c>
    </row>
    <row r="48" spans="1:63" x14ac:dyDescent="0.25">
      <c r="A48" s="1" t="s">
        <v>94</v>
      </c>
      <c r="B48" s="1" t="s">
        <v>6</v>
      </c>
      <c r="C48" s="18">
        <f>IF(ISBLANK(Copper_WSP_in_t!C48), "",Copper_WSP_in_t!C48/1000)</f>
        <v>302.25136237500004</v>
      </c>
      <c r="D48" s="18">
        <f>IF(ISBLANK(Copper_WSP_in_t!D48), "",Copper_WSP_in_t!D48/1000)</f>
        <v>295.19799900000004</v>
      </c>
      <c r="E48" s="18">
        <f>IF(ISBLANK(Copper_WSP_in_t!E48), "",Copper_WSP_in_t!E48/1000)</f>
        <v>296.99603967000002</v>
      </c>
      <c r="F48" s="18">
        <f>IF(ISBLANK(Copper_WSP_in_t!F48), "",Copper_WSP_in_t!F48/1000)</f>
        <v>271.33631194500003</v>
      </c>
      <c r="G48" s="18">
        <f>IF(ISBLANK(Copper_WSP_in_t!G48), "",Copper_WSP_in_t!G48/1000)</f>
        <v>276.65785915500004</v>
      </c>
      <c r="H48" s="18">
        <f>IF(ISBLANK(Copper_WSP_in_t!H48), "",Copper_WSP_in_t!H48/1000)</f>
        <v>288.60457842</v>
      </c>
      <c r="I48" s="18">
        <f>IF(ISBLANK(Copper_WSP_in_t!I48), "",Copper_WSP_in_t!I48/1000)</f>
        <v>315.66409259999995</v>
      </c>
      <c r="J48" s="18">
        <f>IF(ISBLANK(Copper_WSP_in_t!J48), "",Copper_WSP_in_t!J48/1000)</f>
        <v>318.88641372000001</v>
      </c>
      <c r="K48" s="18">
        <f>IF(ISBLANK(Copper_WSP_in_t!K48), "",Copper_WSP_in_t!K48/1000)</f>
        <v>324.50007449999998</v>
      </c>
      <c r="L48" s="18">
        <f>IF(ISBLANK(Copper_WSP_in_t!L48), "",Copper_WSP_in_t!L48/1000)</f>
        <v>362.21538369000001</v>
      </c>
      <c r="M48" s="18">
        <f>IF(ISBLANK(Copper_WSP_in_t!M48), "",Copper_WSP_in_t!M48/1000)</f>
        <v>385.54273878000004</v>
      </c>
      <c r="N48" s="18">
        <f>IF(ISBLANK(Copper_WSP_in_t!N48), "",Copper_WSP_in_t!N48/1000)</f>
        <v>403.426076685</v>
      </c>
      <c r="O48" s="18">
        <f>IF(ISBLANK(Copper_WSP_in_t!O48), "",Copper_WSP_in_t!O48/1000)</f>
        <v>405.79927264500003</v>
      </c>
      <c r="P48" s="18">
        <f>IF(ISBLANK(Copper_WSP_in_t!P48), "",Copper_WSP_in_t!P48/1000)</f>
        <v>460.478941335</v>
      </c>
      <c r="Q48" s="18">
        <f>IF(ISBLANK(Copper_WSP_in_t!Q48), "",Copper_WSP_in_t!Q48/1000)</f>
        <v>469.9036863</v>
      </c>
      <c r="R48" s="18">
        <f>IF(ISBLANK(Copper_WSP_in_t!R48), "",Copper_WSP_in_t!R48/1000)</f>
        <v>462.60084704999997</v>
      </c>
      <c r="S48" s="18">
        <f>IF(ISBLANK(Copper_WSP_in_t!S48), "",Copper_WSP_in_t!S48/1000)</f>
        <v>374.66740500000003</v>
      </c>
      <c r="T48" s="18">
        <f>IF(ISBLANK(Copper_WSP_in_t!T48), "",Copper_WSP_in_t!T48/1000)</f>
        <v>401.88295500000004</v>
      </c>
      <c r="U48" s="18">
        <f>IF(ISBLANK(Copper_WSP_in_t!U48), "",Copper_WSP_in_t!U48/1000)</f>
        <v>390.7</v>
      </c>
      <c r="V48" s="18">
        <f>IF(ISBLANK(Copper_WSP_in_t!V48), "",Copper_WSP_in_t!V48/1000)</f>
        <v>370.1</v>
      </c>
      <c r="W48" s="18">
        <f>IF(ISBLANK(Copper_WSP_in_t!W48), "",Copper_WSP_in_t!W48/1000)</f>
        <v>447.8</v>
      </c>
      <c r="X48" s="18">
        <f>IF(ISBLANK(Copper_WSP_in_t!X48), "",Copper_WSP_in_t!X48/1000)</f>
        <v>480.4</v>
      </c>
      <c r="Y48" s="18">
        <f>IF(ISBLANK(Copper_WSP_in_t!Y48), "",Copper_WSP_in_t!Y48/1000)</f>
        <v>473.5</v>
      </c>
      <c r="Z48" s="18">
        <f>IF(ISBLANK(Copper_WSP_in_t!Z48), "",Copper_WSP_in_t!Z48/1000)</f>
        <v>466.6</v>
      </c>
      <c r="AA48" s="18">
        <f>IF(ISBLANK(Copper_WSP_in_t!AA48), "",Copper_WSP_in_t!AA48/1000)</f>
        <v>460</v>
      </c>
      <c r="AB48" s="18">
        <f>IF(ISBLANK(Copper_WSP_in_t!AB48), "",Copper_WSP_in_t!AB48/1000)</f>
        <v>486.8</v>
      </c>
      <c r="AC48" s="18">
        <f>IF(ISBLANK(Copper_WSP_in_t!AC48), "",Copper_WSP_in_t!AC48/1000)</f>
        <v>498.1</v>
      </c>
      <c r="AD48" s="18">
        <f>IF(ISBLANK(Copper_WSP_in_t!AD48), "",Copper_WSP_in_t!AD48/1000)</f>
        <v>487.4</v>
      </c>
      <c r="AE48" s="18">
        <f>IF(ISBLANK(Copper_WSP_in_t!AE48), "",Copper_WSP_in_t!AE48/1000)</f>
        <v>466.8</v>
      </c>
      <c r="AF48" s="18">
        <f>IF(ISBLANK(Copper_WSP_in_t!AF48), "",Copper_WSP_in_t!AF48/1000)</f>
        <v>425</v>
      </c>
      <c r="AG48" s="18">
        <f>IF(ISBLANK(Copper_WSP_in_t!AG48), "",Copper_WSP_in_t!AG48/1000)</f>
        <v>346</v>
      </c>
      <c r="AH48" s="18">
        <f>IF(ISBLANK(Copper_WSP_in_t!AH48), "",Copper_WSP_in_t!AH48/1000)</f>
        <v>233</v>
      </c>
      <c r="AI48" s="18">
        <f>IF(ISBLANK(Copper_WSP_in_t!AI48), "",Copper_WSP_in_t!AI48/1000)</f>
        <v>131</v>
      </c>
      <c r="AJ48" s="18">
        <f>IF(ISBLANK(Copper_WSP_in_t!AJ48), "",Copper_WSP_in_t!AJ48/1000)</f>
        <v>46.5</v>
      </c>
      <c r="AK48" s="18">
        <f>IF(ISBLANK(Copper_WSP_in_t!AK48), "",Copper_WSP_in_t!AK48/1000)</f>
        <v>30</v>
      </c>
      <c r="AL48" s="18">
        <f>IF(ISBLANK(Copper_WSP_in_t!AL48), "",Copper_WSP_in_t!AL48/1000)</f>
        <v>28.8</v>
      </c>
      <c r="AM48" s="18">
        <f>IF(ISBLANK(Copper_WSP_in_t!AM48), "",Copper_WSP_in_t!AM48/1000)</f>
        <v>49.8</v>
      </c>
      <c r="AN48" s="18">
        <f>IF(ISBLANK(Copper_WSP_in_t!AN48), "",Copper_WSP_in_t!AN48/1000)</f>
        <v>40.1</v>
      </c>
      <c r="AO48" s="18">
        <f>IF(ISBLANK(Copper_WSP_in_t!AO48), "",Copper_WSP_in_t!AO48/1000)</f>
        <v>40</v>
      </c>
      <c r="AP48" s="18">
        <f>IF(ISBLANK(Copper_WSP_in_t!AP48), "",Copper_WSP_in_t!AP48/1000)</f>
        <v>32</v>
      </c>
      <c r="AQ48" s="18">
        <f>IF(ISBLANK(Copper_WSP_in_t!AQ48), "",Copper_WSP_in_t!AQ48/1000)</f>
        <v>21</v>
      </c>
      <c r="AR48" s="18">
        <f>IF(ISBLANK(Copper_WSP_in_t!AR48), "",Copper_WSP_in_t!AR48/1000)</f>
        <v>20.988</v>
      </c>
      <c r="AS48" s="18">
        <f>IF(ISBLANK(Copper_WSP_in_t!AS48), "",Copper_WSP_in_t!AS48/1000)</f>
        <v>10</v>
      </c>
      <c r="AT48" s="18">
        <f>IF(ISBLANK(Copper_WSP_in_t!AT48), "",Copper_WSP_in_t!AT48/1000)</f>
        <v>8</v>
      </c>
      <c r="AU48" s="18">
        <f>IF(ISBLANK(Copper_WSP_in_t!AU48), "",Copper_WSP_in_t!AU48/1000)</f>
        <v>20</v>
      </c>
      <c r="AV48" s="18">
        <f>IF(ISBLANK(Copper_WSP_in_t!AV48), "",Copper_WSP_in_t!AV48/1000)</f>
        <v>10</v>
      </c>
      <c r="AW48" s="18">
        <f>IF(ISBLANK(Copper_WSP_in_t!AW48), "",Copper_WSP_in_t!AW48/1000)</f>
        <v>10</v>
      </c>
      <c r="AX48" s="18">
        <f>IF(ISBLANK(Copper_WSP_in_t!AX48), "",Copper_WSP_in_t!AX48/1000)</f>
        <v>1.8</v>
      </c>
      <c r="AY48" s="18">
        <f>IF(ISBLANK(Copper_WSP_in_t!AY48), "",Copper_WSP_in_t!AY48/1000)</f>
        <v>0</v>
      </c>
      <c r="AZ48" s="18">
        <f>IF(ISBLANK(Copper_WSP_in_t!AZ48), "",Copper_WSP_in_t!AZ48/1000)</f>
        <v>0</v>
      </c>
      <c r="BA48" s="18">
        <f>IF(ISBLANK(Copper_WSP_in_t!BA48), "",Copper_WSP_in_t!BA48/1000)</f>
        <v>0</v>
      </c>
      <c r="BB48" s="18">
        <f>IF(ISBLANK(Copper_WSP_in_t!BB48), "",Copper_WSP_in_t!BB48/1000)</f>
        <v>0</v>
      </c>
      <c r="BC48" s="18">
        <f>IF(ISBLANK(Copper_WSP_in_t!BC48), "",Copper_WSP_in_t!BC48/1000)</f>
        <v>0</v>
      </c>
      <c r="BD48" s="18">
        <f>IF(ISBLANK(Copper_WSP_in_t!BD48), "",Copper_WSP_in_t!BD48/1000)</f>
        <v>0</v>
      </c>
      <c r="BE48" s="18">
        <f>IF(ISBLANK(Copper_WSP_in_t!BE48), "",Copper_WSP_in_t!BE48/1000)</f>
        <v>0</v>
      </c>
      <c r="BF48" s="18">
        <f>IF(ISBLANK(Copper_WSP_in_t!BF48), "",Copper_WSP_in_t!BF48/1000)</f>
        <v>0</v>
      </c>
      <c r="BG48" s="18">
        <f>IF(ISBLANK(Copper_WSP_in_t!BG48), "",Copper_WSP_in_t!BG48/1000)</f>
        <v>0</v>
      </c>
      <c r="BH48" s="18">
        <f>IF(ISBLANK(Copper_WSP_in_t!BH48), "",Copper_WSP_in_t!BH48/1000)</f>
        <v>0</v>
      </c>
      <c r="BI48" s="18">
        <f>IF(ISBLANK(Copper_WSP_in_t!BI48), "",Copper_WSP_in_t!BI48/1000)</f>
        <v>0</v>
      </c>
      <c r="BJ48" s="18">
        <f>IF(ISBLANK(Copper_WSP_in_t!BJ48), "",Copper_WSP_in_t!BJ48/1000)</f>
        <v>0</v>
      </c>
      <c r="BK48" s="18">
        <f>IF(ISBLANK(Copper_WSP_in_t!BK48), "",Copper_WSP_in_t!BK48/1000)</f>
        <v>0</v>
      </c>
    </row>
    <row r="49" spans="1:64" x14ac:dyDescent="0.25">
      <c r="A49" s="1" t="s">
        <v>26</v>
      </c>
      <c r="B49" s="1" t="s">
        <v>69</v>
      </c>
      <c r="C49" s="18" t="str">
        <f>IF(ISBLANK(Copper_WSP_in_t!C49), "",Copper_WSP_in_t!C49/1000)</f>
        <v/>
      </c>
      <c r="D49" s="18" t="str">
        <f>IF(ISBLANK(Copper_WSP_in_t!D49), "",Copper_WSP_in_t!D49/1000)</f>
        <v/>
      </c>
      <c r="E49" s="18" t="str">
        <f>IF(ISBLANK(Copper_WSP_in_t!E49), "",Copper_WSP_in_t!E49/1000)</f>
        <v/>
      </c>
      <c r="F49" s="18" t="str">
        <f>IF(ISBLANK(Copper_WSP_in_t!F49), "",Copper_WSP_in_t!F49/1000)</f>
        <v/>
      </c>
      <c r="G49" s="18" t="str">
        <f>IF(ISBLANK(Copper_WSP_in_t!G49), "",Copper_WSP_in_t!G49/1000)</f>
        <v/>
      </c>
      <c r="H49" s="18" t="str">
        <f>IF(ISBLANK(Copper_WSP_in_t!H49), "",Copper_WSP_in_t!H49/1000)</f>
        <v/>
      </c>
      <c r="I49" s="18" t="str">
        <f>IF(ISBLANK(Copper_WSP_in_t!I49), "",Copper_WSP_in_t!I49/1000)</f>
        <v/>
      </c>
      <c r="J49" s="18" t="str">
        <f>IF(ISBLANK(Copper_WSP_in_t!J49), "",Copper_WSP_in_t!J49/1000)</f>
        <v/>
      </c>
      <c r="K49" s="18" t="str">
        <f>IF(ISBLANK(Copper_WSP_in_t!K49), "",Copper_WSP_in_t!K49/1000)</f>
        <v/>
      </c>
      <c r="L49" s="18" t="str">
        <f>IF(ISBLANK(Copper_WSP_in_t!L49), "",Copper_WSP_in_t!L49/1000)</f>
        <v/>
      </c>
      <c r="M49" s="18" t="str">
        <f>IF(ISBLANK(Copper_WSP_in_t!M49), "",Copper_WSP_in_t!M49/1000)</f>
        <v/>
      </c>
      <c r="N49" s="18" t="str">
        <f>IF(ISBLANK(Copper_WSP_in_t!N49), "",Copper_WSP_in_t!N49/1000)</f>
        <v/>
      </c>
      <c r="O49" s="18" t="str">
        <f>IF(ISBLANK(Copper_WSP_in_t!O49), "",Copper_WSP_in_t!O49/1000)</f>
        <v/>
      </c>
      <c r="P49" s="18" t="str">
        <f>IF(ISBLANK(Copper_WSP_in_t!P49), "",Copper_WSP_in_t!P49/1000)</f>
        <v/>
      </c>
      <c r="Q49" s="18" t="str">
        <f>IF(ISBLANK(Copper_WSP_in_t!Q49), "",Copper_WSP_in_t!Q49/1000)</f>
        <v/>
      </c>
      <c r="R49" s="18" t="str">
        <f>IF(ISBLANK(Copper_WSP_in_t!R49), "",Copper_WSP_in_t!R49/1000)</f>
        <v/>
      </c>
      <c r="S49" s="18">
        <f>IF(ISBLANK(Copper_WSP_in_t!S49), "",Copper_WSP_in_t!S49/1000)</f>
        <v>46.720027499999993</v>
      </c>
      <c r="T49" s="18">
        <f>IF(ISBLANK(Copper_WSP_in_t!T49), "",Copper_WSP_in_t!T49/1000)</f>
        <v>55.791877500000005</v>
      </c>
      <c r="U49" s="18">
        <f>IF(ISBLANK(Copper_WSP_in_t!U49), "",Copper_WSP_in_t!U49/1000)</f>
        <v>53.7</v>
      </c>
      <c r="V49" s="18">
        <f>IF(ISBLANK(Copper_WSP_in_t!V49), "",Copper_WSP_in_t!V49/1000)</f>
        <v>55.3</v>
      </c>
      <c r="W49" s="18">
        <f>IF(ISBLANK(Copper_WSP_in_t!W49), "",Copper_WSP_in_t!W49/1000)</f>
        <v>47.9</v>
      </c>
      <c r="X49" s="18">
        <f>IF(ISBLANK(Copper_WSP_in_t!X49), "",Copper_WSP_in_t!X49/1000)</f>
        <v>54.7</v>
      </c>
      <c r="Y49" s="18">
        <f>IF(ISBLANK(Copper_WSP_in_t!Y49), "",Copper_WSP_in_t!Y49/1000)</f>
        <v>66.3</v>
      </c>
      <c r="Z49" s="18">
        <f>IF(ISBLANK(Copper_WSP_in_t!Z49), "",Copper_WSP_in_t!Z49/1000)</f>
        <v>70.099999999999994</v>
      </c>
      <c r="AA49" s="18">
        <f>IF(ISBLANK(Copper_WSP_in_t!AA49), "",Copper_WSP_in_t!AA49/1000)</f>
        <v>74.3</v>
      </c>
      <c r="AB49" s="18">
        <f>IF(ISBLANK(Copper_WSP_in_t!AB49), "",Copper_WSP_in_t!AB49/1000)</f>
        <v>68.900000000000006</v>
      </c>
      <c r="AC49" s="18">
        <f>IF(ISBLANK(Copper_WSP_in_t!AC49), "",Copper_WSP_in_t!AC49/1000)</f>
        <v>84.5</v>
      </c>
      <c r="AD49" s="18">
        <f>IF(ISBLANK(Copper_WSP_in_t!AD49), "",Copper_WSP_in_t!AD49/1000)</f>
        <v>77.400000000000006</v>
      </c>
      <c r="AE49" s="18">
        <f>IF(ISBLANK(Copper_WSP_in_t!AE49), "",Copper_WSP_in_t!AE49/1000)</f>
        <v>79</v>
      </c>
      <c r="AF49" s="18">
        <f>IF(ISBLANK(Copper_WSP_in_t!AF49), "",Copper_WSP_in_t!AF49/1000)</f>
        <v>79.5</v>
      </c>
      <c r="AG49" s="18">
        <f>IF(ISBLANK(Copper_WSP_in_t!AG49), "",Copper_WSP_in_t!AG49/1000)</f>
        <v>90.2</v>
      </c>
      <c r="AH49" s="18">
        <f>IF(ISBLANK(Copper_WSP_in_t!AH49), "",Copper_WSP_in_t!AH49/1000)</f>
        <v>90.1</v>
      </c>
      <c r="AI49" s="18">
        <f>IF(ISBLANK(Copper_WSP_in_t!AI49), "",Copper_WSP_in_t!AI49/1000)</f>
        <v>111</v>
      </c>
      <c r="AJ49" s="18">
        <f>IF(ISBLANK(Copper_WSP_in_t!AJ49), "",Copper_WSP_in_t!AJ49/1000)</f>
        <v>107</v>
      </c>
      <c r="AK49" s="18">
        <f>IF(ISBLANK(Copper_WSP_in_t!AK49), "",Copper_WSP_in_t!AK49/1000)</f>
        <v>129.26499999999999</v>
      </c>
      <c r="AL49" s="18">
        <f>IF(ISBLANK(Copper_WSP_in_t!AL49), "",Copper_WSP_in_t!AL49/1000)</f>
        <v>120.577</v>
      </c>
      <c r="AM49" s="18">
        <f>IF(ISBLANK(Copper_WSP_in_t!AM49), "",Copper_WSP_in_t!AM49/1000)</f>
        <v>135.4</v>
      </c>
      <c r="AN49" s="18">
        <f>IF(ISBLANK(Copper_WSP_in_t!AN49), "",Copper_WSP_in_t!AN49/1000)</f>
        <v>149</v>
      </c>
      <c r="AO49" s="18">
        <f>IF(ISBLANK(Copper_WSP_in_t!AO49), "",Copper_WSP_in_t!AO49/1000)</f>
        <v>140</v>
      </c>
      <c r="AP49" s="18">
        <f>IF(ISBLANK(Copper_WSP_in_t!AP49), "",Copper_WSP_in_t!AP49/1000)</f>
        <v>149.6</v>
      </c>
      <c r="AQ49" s="18">
        <f>IF(ISBLANK(Copper_WSP_in_t!AQ49), "",Copper_WSP_in_t!AQ49/1000)</f>
        <v>155.4</v>
      </c>
      <c r="AR49" s="18">
        <f>IF(ISBLANK(Copper_WSP_in_t!AR49), "",Copper_WSP_in_t!AR49/1000)</f>
        <v>169.3</v>
      </c>
      <c r="AS49" s="18">
        <f>IF(ISBLANK(Copper_WSP_in_t!AS49), "",Copper_WSP_in_t!AS49/1000)</f>
        <v>160.9</v>
      </c>
      <c r="AT49" s="18">
        <f>IF(ISBLANK(Copper_WSP_in_t!AT49), "",Copper_WSP_in_t!AT49/1000)</f>
        <v>160.6</v>
      </c>
      <c r="AU49" s="18">
        <f>IF(ISBLANK(Copper_WSP_in_t!AU49), "",Copper_WSP_in_t!AU49/1000)</f>
        <v>166.577</v>
      </c>
      <c r="AV49" s="18">
        <f>IF(ISBLANK(Copper_WSP_in_t!AV49), "",Copper_WSP_in_t!AV49/1000)</f>
        <v>175.20599999999999</v>
      </c>
      <c r="AW49" s="18">
        <f>IF(ISBLANK(Copper_WSP_in_t!AW49), "",Copper_WSP_in_t!AW49/1000)</f>
        <v>190.23500000000001</v>
      </c>
      <c r="AX49" s="18">
        <f>IF(ISBLANK(Copper_WSP_in_t!AX49), "",Copper_WSP_in_t!AX49/1000)</f>
        <v>147.20599999999999</v>
      </c>
      <c r="AY49" s="18">
        <f>IF(ISBLANK(Copper_WSP_in_t!AY49), "",Copper_WSP_in_t!AY49/1000)</f>
        <v>172.35400000000001</v>
      </c>
      <c r="AZ49" s="18">
        <f>IF(ISBLANK(Copper_WSP_in_t!AZ49), "",Copper_WSP_in_t!AZ49/1000)</f>
        <v>138</v>
      </c>
      <c r="BA49" s="18">
        <f>IF(ISBLANK(Copper_WSP_in_t!BA49), "",Copper_WSP_in_t!BA49/1000)</f>
        <v>149</v>
      </c>
      <c r="BB49" s="18">
        <f>IF(ISBLANK(Copper_WSP_in_t!BB49), "",Copper_WSP_in_t!BB49/1000)</f>
        <v>156</v>
      </c>
      <c r="BC49" s="18">
        <f>IF(ISBLANK(Copper_WSP_in_t!BC49), "",Copper_WSP_in_t!BC49/1000)</f>
        <v>175</v>
      </c>
      <c r="BD49" s="18">
        <f>IF(ISBLANK(Copper_WSP_in_t!BD49), "",Copper_WSP_in_t!BD49/1000)</f>
        <v>175</v>
      </c>
      <c r="BE49" s="18">
        <f>IF(ISBLANK(Copper_WSP_in_t!BE49), "",Copper_WSP_in_t!BE49/1000)</f>
        <v>169</v>
      </c>
      <c r="BF49" s="18">
        <f>IF(ISBLANK(Copper_WSP_in_t!BF49), "",Copper_WSP_in_t!BF49/1000)</f>
        <v>166.5</v>
      </c>
      <c r="BG49" s="18">
        <f>IF(ISBLANK(Copper_WSP_in_t!BG49), "",Copper_WSP_in_t!BG49/1000)</f>
        <v>120.6</v>
      </c>
      <c r="BH49" s="18">
        <f>IF(ISBLANK(Copper_WSP_in_t!BH49), "",Copper_WSP_in_t!BH49/1000)</f>
        <v>112.4</v>
      </c>
      <c r="BI49" s="18">
        <f>IF(ISBLANK(Copper_WSP_in_t!BI49), "",Copper_WSP_in_t!BI49/1000)</f>
        <v>123.5</v>
      </c>
      <c r="BJ49" s="18">
        <f>IF(ISBLANK(Copper_WSP_in_t!BJ49), "",Copper_WSP_in_t!BJ49/1000)</f>
        <v>109.7</v>
      </c>
      <c r="BK49" s="18">
        <f>IF(ISBLANK(Copper_WSP_in_t!BK49), "",Copper_WSP_in_t!BK49/1000)</f>
        <v>130</v>
      </c>
    </row>
    <row r="50" spans="1:64" x14ac:dyDescent="0.25">
      <c r="A50" s="1" t="s">
        <v>26</v>
      </c>
      <c r="B50" s="1" t="s">
        <v>70</v>
      </c>
      <c r="C50" s="18" t="str">
        <f>IF(ISBLANK(Copper_WSP_in_t!C50), "",Copper_WSP_in_t!C50/1000)</f>
        <v/>
      </c>
      <c r="D50" s="18" t="str">
        <f>IF(ISBLANK(Copper_WSP_in_t!D50), "",Copper_WSP_in_t!D50/1000)</f>
        <v/>
      </c>
      <c r="E50" s="18" t="str">
        <f>IF(ISBLANK(Copper_WSP_in_t!E50), "",Copper_WSP_in_t!E50/1000)</f>
        <v/>
      </c>
      <c r="F50" s="18" t="str">
        <f>IF(ISBLANK(Copper_WSP_in_t!F50), "",Copper_WSP_in_t!F50/1000)</f>
        <v/>
      </c>
      <c r="G50" s="18" t="str">
        <f>IF(ISBLANK(Copper_WSP_in_t!G50), "",Copper_WSP_in_t!G50/1000)</f>
        <v/>
      </c>
      <c r="H50" s="18" t="str">
        <f>IF(ISBLANK(Copper_WSP_in_t!H50), "",Copper_WSP_in_t!H50/1000)</f>
        <v/>
      </c>
      <c r="I50" s="18" t="str">
        <f>IF(ISBLANK(Copper_WSP_in_t!I50), "",Copper_WSP_in_t!I50/1000)</f>
        <v/>
      </c>
      <c r="J50" s="18" t="str">
        <f>IF(ISBLANK(Copper_WSP_in_t!J50), "",Copper_WSP_in_t!J50/1000)</f>
        <v/>
      </c>
      <c r="K50" s="18" t="str">
        <f>IF(ISBLANK(Copper_WSP_in_t!K50), "",Copper_WSP_in_t!K50/1000)</f>
        <v/>
      </c>
      <c r="L50" s="18" t="str">
        <f>IF(ISBLANK(Copper_WSP_in_t!L50), "",Copper_WSP_in_t!L50/1000)</f>
        <v/>
      </c>
      <c r="M50" s="18" t="str">
        <f>IF(ISBLANK(Copper_WSP_in_t!M50), "",Copper_WSP_in_t!M50/1000)</f>
        <v/>
      </c>
      <c r="N50" s="18" t="str">
        <f>IF(ISBLANK(Copper_WSP_in_t!N50), "",Copper_WSP_in_t!N50/1000)</f>
        <v/>
      </c>
      <c r="O50" s="18" t="str">
        <f>IF(ISBLANK(Copper_WSP_in_t!O50), "",Copper_WSP_in_t!O50/1000)</f>
        <v/>
      </c>
      <c r="P50" s="18" t="str">
        <f>IF(ISBLANK(Copper_WSP_in_t!P50), "",Copper_WSP_in_t!P50/1000)</f>
        <v/>
      </c>
      <c r="Q50" s="18" t="str">
        <f>IF(ISBLANK(Copper_WSP_in_t!Q50), "",Copper_WSP_in_t!Q50/1000)</f>
        <v/>
      </c>
      <c r="R50" s="18" t="str">
        <f>IF(ISBLANK(Copper_WSP_in_t!R50), "",Copper_WSP_in_t!R50/1000)</f>
        <v/>
      </c>
      <c r="S50" s="18">
        <f>IF(ISBLANK(Copper_WSP_in_t!S50), "",Copper_WSP_in_t!S50/1000)</f>
        <v>8.6182575000000003</v>
      </c>
      <c r="T50" s="18">
        <f>IF(ISBLANK(Copper_WSP_in_t!T50), "",Copper_WSP_in_t!T50/1000)</f>
        <v>9.616161</v>
      </c>
      <c r="U50" s="18">
        <f>IF(ISBLANK(Copper_WSP_in_t!U50), "",Copper_WSP_in_t!U50/1000)</f>
        <v>10</v>
      </c>
      <c r="V50" s="18">
        <f>IF(ISBLANK(Copper_WSP_in_t!V50), "",Copper_WSP_in_t!V50/1000)</f>
        <v>9.9</v>
      </c>
      <c r="W50" s="18">
        <f>IF(ISBLANK(Copper_WSP_in_t!W50), "",Copper_WSP_in_t!W50/1000)</f>
        <v>12</v>
      </c>
      <c r="X50" s="18">
        <f>IF(ISBLANK(Copper_WSP_in_t!X50), "",Copper_WSP_in_t!X50/1000)</f>
        <v>13</v>
      </c>
      <c r="Y50" s="18">
        <f>IF(ISBLANK(Copper_WSP_in_t!Y50), "",Copper_WSP_in_t!Y50/1000)</f>
        <v>19.100000000000001</v>
      </c>
      <c r="Z50" s="18">
        <f>IF(ISBLANK(Copper_WSP_in_t!Z50), "",Copper_WSP_in_t!Z50/1000)</f>
        <v>12.6</v>
      </c>
      <c r="AA50" s="18">
        <f>IF(ISBLANK(Copper_WSP_in_t!AA50), "",Copper_WSP_in_t!AA50/1000)</f>
        <v>13</v>
      </c>
      <c r="AB50" s="18">
        <f>IF(ISBLANK(Copper_WSP_in_t!AB50), "",Copper_WSP_in_t!AB50/1000)</f>
        <v>12</v>
      </c>
      <c r="AC50" s="18">
        <f>IF(ISBLANK(Copper_WSP_in_t!AC50), "",Copper_WSP_in_t!AC50/1000)</f>
        <v>12</v>
      </c>
      <c r="AD50" s="18">
        <f>IF(ISBLANK(Copper_WSP_in_t!AD50), "",Copper_WSP_in_t!AD50/1000)</f>
        <v>12</v>
      </c>
      <c r="AE50" s="18">
        <f>IF(ISBLANK(Copper_WSP_in_t!AE50), "",Copper_WSP_in_t!AE50/1000)</f>
        <v>12</v>
      </c>
      <c r="AF50" s="18">
        <f>IF(ISBLANK(Copper_WSP_in_t!AF50), "",Copper_WSP_in_t!AF50/1000)</f>
        <v>12</v>
      </c>
      <c r="AG50" s="18">
        <f>IF(ISBLANK(Copper_WSP_in_t!AG50), "",Copper_WSP_in_t!AG50/1000)</f>
        <v>12</v>
      </c>
      <c r="AH50" s="18">
        <f>IF(ISBLANK(Copper_WSP_in_t!AH50), "",Copper_WSP_in_t!AH50/1000)</f>
        <v>12</v>
      </c>
      <c r="AI50" s="18">
        <f>IF(ISBLANK(Copper_WSP_in_t!AI50), "",Copper_WSP_in_t!AI50/1000)</f>
        <v>12</v>
      </c>
      <c r="AJ50" s="18">
        <f>IF(ISBLANK(Copper_WSP_in_t!AJ50), "",Copper_WSP_in_t!AJ50/1000)</f>
        <v>12</v>
      </c>
      <c r="AK50" s="18">
        <f>IF(ISBLANK(Copper_WSP_in_t!AK50), "",Copper_WSP_in_t!AK50/1000)</f>
        <v>12</v>
      </c>
      <c r="AL50" s="18">
        <f>IF(ISBLANK(Copper_WSP_in_t!AL50), "",Copper_WSP_in_t!AL50/1000)</f>
        <v>12</v>
      </c>
      <c r="AM50" s="18">
        <f>IF(ISBLANK(Copper_WSP_in_t!AM50), "",Copper_WSP_in_t!AM50/1000)</f>
        <v>15</v>
      </c>
      <c r="AN50" s="18">
        <f>IF(ISBLANK(Copper_WSP_in_t!AN50), "",Copper_WSP_in_t!AN50/1000)</f>
        <v>10</v>
      </c>
      <c r="AO50" s="18">
        <f>IF(ISBLANK(Copper_WSP_in_t!AO50), "",Copper_WSP_in_t!AO50/1000)</f>
        <v>16</v>
      </c>
      <c r="AP50" s="18">
        <f>IF(ISBLANK(Copper_WSP_in_t!AP50), "",Copper_WSP_in_t!AP50/1000)</f>
        <v>2</v>
      </c>
      <c r="AQ50" s="18">
        <f>IF(ISBLANK(Copper_WSP_in_t!AQ50), "",Copper_WSP_in_t!AQ50/1000)</f>
        <v>2</v>
      </c>
      <c r="AR50" s="18">
        <f>IF(ISBLANK(Copper_WSP_in_t!AR50), "",Copper_WSP_in_t!AR50/1000)</f>
        <v>2</v>
      </c>
      <c r="AS50" s="18">
        <f>IF(ISBLANK(Copper_WSP_in_t!AS50), "",Copper_WSP_in_t!AS50/1000)</f>
        <v>2</v>
      </c>
      <c r="AT50" s="18">
        <f>IF(ISBLANK(Copper_WSP_in_t!AT50), "",Copper_WSP_in_t!AT50/1000)</f>
        <v>2</v>
      </c>
      <c r="AU50" s="18">
        <f>IF(ISBLANK(Copper_WSP_in_t!AU50), "",Copper_WSP_in_t!AU50/1000)</f>
        <v>2</v>
      </c>
      <c r="AV50" s="18">
        <f>IF(ISBLANK(Copper_WSP_in_t!AV50), "",Copper_WSP_in_t!AV50/1000)</f>
        <v>2</v>
      </c>
      <c r="AW50" s="18">
        <f>IF(ISBLANK(Copper_WSP_in_t!AW50), "",Copper_WSP_in_t!AW50/1000)</f>
        <v>2</v>
      </c>
      <c r="AX50" s="18">
        <f>IF(ISBLANK(Copper_WSP_in_t!AX50), "",Copper_WSP_in_t!AX50/1000)</f>
        <v>2</v>
      </c>
      <c r="AY50" s="18">
        <f>IF(ISBLANK(Copper_WSP_in_t!AY50), "",Copper_WSP_in_t!AY50/1000)</f>
        <v>2</v>
      </c>
      <c r="AZ50" s="18">
        <f>IF(ISBLANK(Copper_WSP_in_t!AZ50), "",Copper_WSP_in_t!AZ50/1000)</f>
        <v>2</v>
      </c>
      <c r="BA50" s="18">
        <f>IF(ISBLANK(Copper_WSP_in_t!BA50), "",Copper_WSP_in_t!BA50/1000)</f>
        <v>2</v>
      </c>
      <c r="BB50" s="18">
        <f>IF(ISBLANK(Copper_WSP_in_t!BB50), "",Copper_WSP_in_t!BB50/1000)</f>
        <v>2</v>
      </c>
      <c r="BC50" s="18">
        <f>IF(ISBLANK(Copper_WSP_in_t!BC50), "",Copper_WSP_in_t!BC50/1000)</f>
        <v>2</v>
      </c>
      <c r="BD50" s="18">
        <f>IF(ISBLANK(Copper_WSP_in_t!BD50), "",Copper_WSP_in_t!BD50/1000)</f>
        <v>2</v>
      </c>
      <c r="BE50" s="18">
        <f>IF(ISBLANK(Copper_WSP_in_t!BE50), "",Copper_WSP_in_t!BE50/1000)</f>
        <v>4</v>
      </c>
      <c r="BF50" s="18">
        <f>IF(ISBLANK(Copper_WSP_in_t!BF50), "",Copper_WSP_in_t!BF50/1000)</f>
        <v>4</v>
      </c>
      <c r="BG50" s="18">
        <f>IF(ISBLANK(Copper_WSP_in_t!BG50), "",Copper_WSP_in_t!BG50/1000)</f>
        <v>6.3</v>
      </c>
      <c r="BH50" s="18">
        <f>IF(ISBLANK(Copper_WSP_in_t!BH50), "",Copper_WSP_in_t!BH50/1000)</f>
        <v>5.9</v>
      </c>
      <c r="BI50" s="18">
        <f>IF(ISBLANK(Copper_WSP_in_t!BI50), "",Copper_WSP_in_t!BI50/1000)</f>
        <v>6.5</v>
      </c>
      <c r="BJ50" s="18">
        <f>IF(ISBLANK(Copper_WSP_in_t!BJ50), "",Copper_WSP_in_t!BJ50/1000)</f>
        <v>5.8</v>
      </c>
      <c r="BK50" s="18">
        <f>IF(ISBLANK(Copper_WSP_in_t!BK50), "",Copper_WSP_in_t!BK50/1000)</f>
        <v>7</v>
      </c>
    </row>
    <row r="51" spans="1:64" x14ac:dyDescent="0.25">
      <c r="A51" s="1" t="s">
        <v>26</v>
      </c>
      <c r="B51" s="1" t="s">
        <v>6</v>
      </c>
      <c r="C51" s="18">
        <f>IF(ISBLANK(Copper_WSP_in_t!C51), "",Copper_WSP_in_t!C51/1000)</f>
        <v>30.971295900000001</v>
      </c>
      <c r="D51" s="18">
        <f>IF(ISBLANK(Copper_WSP_in_t!D51), "",Copper_WSP_in_t!D51/1000)</f>
        <v>34.291592999999999</v>
      </c>
      <c r="E51" s="18">
        <f>IF(ISBLANK(Copper_WSP_in_t!E51), "",Copper_WSP_in_t!E51/1000)</f>
        <v>33.928718999999994</v>
      </c>
      <c r="F51" s="18">
        <f>IF(ISBLANK(Copper_WSP_in_t!F51), "",Copper_WSP_in_t!F51/1000)</f>
        <v>37.796955840000003</v>
      </c>
      <c r="G51" s="18">
        <f>IF(ISBLANK(Copper_WSP_in_t!G51), "",Copper_WSP_in_t!G51/1000)</f>
        <v>33.176662635</v>
      </c>
      <c r="H51" s="18">
        <f>IF(ISBLANK(Copper_WSP_in_t!H51), "",Copper_WSP_in_t!H51/1000)</f>
        <v>30.522239324999997</v>
      </c>
      <c r="I51" s="18">
        <f>IF(ISBLANK(Copper_WSP_in_t!I51), "",Copper_WSP_in_t!I51/1000)</f>
        <v>31.912046745000001</v>
      </c>
      <c r="J51" s="18">
        <f>IF(ISBLANK(Copper_WSP_in_t!J51), "",Copper_WSP_in_t!J51/1000)</f>
        <v>34.163679915000003</v>
      </c>
      <c r="K51" s="18">
        <f>IF(ISBLANK(Copper_WSP_in_t!K51), "",Copper_WSP_in_t!K51/1000)</f>
        <v>35.894588894999998</v>
      </c>
      <c r="L51" s="18">
        <f>IF(ISBLANK(Copper_WSP_in_t!L51), "",Copper_WSP_in_t!L51/1000)</f>
        <v>33.876102270000004</v>
      </c>
      <c r="M51" s="18">
        <f>IF(ISBLANK(Copper_WSP_in_t!M51), "",Copper_WSP_in_t!M51/1000)</f>
        <v>34.046653050000003</v>
      </c>
      <c r="N51" s="18">
        <f>IF(ISBLANK(Copper_WSP_in_t!N51), "",Copper_WSP_in_t!N51/1000)</f>
        <v>32.339330879999999</v>
      </c>
      <c r="O51" s="18">
        <f>IF(ISBLANK(Copper_WSP_in_t!O51), "",Copper_WSP_in_t!O51/1000)</f>
        <v>38.423820675000002</v>
      </c>
      <c r="P51" s="18">
        <f>IF(ISBLANK(Copper_WSP_in_t!P51), "",Copper_WSP_in_t!P51/1000)</f>
        <v>41.581731659999996</v>
      </c>
      <c r="Q51" s="18">
        <f>IF(ISBLANK(Copper_WSP_in_t!Q51), "",Copper_WSP_in_t!Q51/1000)</f>
        <v>44.061068265000003</v>
      </c>
      <c r="R51" s="18">
        <f>IF(ISBLANK(Copper_WSP_in_t!R51), "",Copper_WSP_in_t!R51/1000)</f>
        <v>46.929587235</v>
      </c>
      <c r="S51" s="18">
        <f>IF(ISBLANK(Copper_WSP_in_t!S51), "",Copper_WSP_in_t!S51/1000)</f>
        <v>55.338285000000006</v>
      </c>
      <c r="T51" s="18">
        <f>IF(ISBLANK(Copper_WSP_in_t!T51), "",Copper_WSP_in_t!T51/1000)</f>
        <v>65.408038500000004</v>
      </c>
      <c r="U51" s="18">
        <f>IF(ISBLANK(Copper_WSP_in_t!U51), "",Copper_WSP_in_t!U51/1000)</f>
        <v>63.7</v>
      </c>
      <c r="V51" s="18">
        <f>IF(ISBLANK(Copper_WSP_in_t!V51), "",Copper_WSP_in_t!V51/1000)</f>
        <v>65.2</v>
      </c>
      <c r="W51" s="18">
        <f>IF(ISBLANK(Copper_WSP_in_t!W51), "",Copper_WSP_in_t!W51/1000)</f>
        <v>59.9</v>
      </c>
      <c r="X51" s="18">
        <f>IF(ISBLANK(Copper_WSP_in_t!X51), "",Copper_WSP_in_t!X51/1000)</f>
        <v>67.7</v>
      </c>
      <c r="Y51" s="18">
        <f>IF(ISBLANK(Copper_WSP_in_t!Y51), "",Copper_WSP_in_t!Y51/1000)</f>
        <v>85.4</v>
      </c>
      <c r="Z51" s="18">
        <f>IF(ISBLANK(Copper_WSP_in_t!Z51), "",Copper_WSP_in_t!Z51/1000)</f>
        <v>82.7</v>
      </c>
      <c r="AA51" s="18">
        <f>IF(ISBLANK(Copper_WSP_in_t!AA51), "",Copper_WSP_in_t!AA51/1000)</f>
        <v>87.3</v>
      </c>
      <c r="AB51" s="18">
        <f>IF(ISBLANK(Copper_WSP_in_t!AB51), "",Copper_WSP_in_t!AB51/1000)</f>
        <v>80.900000000000006</v>
      </c>
      <c r="AC51" s="18">
        <f>IF(ISBLANK(Copper_WSP_in_t!AC51), "",Copper_WSP_in_t!AC51/1000)</f>
        <v>96.5</v>
      </c>
      <c r="AD51" s="18">
        <f>IF(ISBLANK(Copper_WSP_in_t!AD51), "",Copper_WSP_in_t!AD51/1000)</f>
        <v>89.4</v>
      </c>
      <c r="AE51" s="18">
        <f>IF(ISBLANK(Copper_WSP_in_t!AE51), "",Copper_WSP_in_t!AE51/1000)</f>
        <v>91</v>
      </c>
      <c r="AF51" s="18">
        <f>IF(ISBLANK(Copper_WSP_in_t!AF51), "",Copper_WSP_in_t!AF51/1000)</f>
        <v>91.5</v>
      </c>
      <c r="AG51" s="18">
        <f>IF(ISBLANK(Copper_WSP_in_t!AG51), "",Copper_WSP_in_t!AG51/1000)</f>
        <v>102</v>
      </c>
      <c r="AH51" s="18">
        <f>IF(ISBLANK(Copper_WSP_in_t!AH51), "",Copper_WSP_in_t!AH51/1000)</f>
        <v>102</v>
      </c>
      <c r="AI51" s="18">
        <f>IF(ISBLANK(Copper_WSP_in_t!AI51), "",Copper_WSP_in_t!AI51/1000)</f>
        <v>123</v>
      </c>
      <c r="AJ51" s="18">
        <f>IF(ISBLANK(Copper_WSP_in_t!AJ51), "",Copper_WSP_in_t!AJ51/1000)</f>
        <v>119</v>
      </c>
      <c r="AK51" s="18">
        <f>IF(ISBLANK(Copper_WSP_in_t!AK51), "",Copper_WSP_in_t!AK51/1000)</f>
        <v>141</v>
      </c>
      <c r="AL51" s="18">
        <f>IF(ISBLANK(Copper_WSP_in_t!AL51), "",Copper_WSP_in_t!AL51/1000)</f>
        <v>133</v>
      </c>
      <c r="AM51" s="18">
        <f>IF(ISBLANK(Copper_WSP_in_t!AM51), "",Copper_WSP_in_t!AM51/1000)</f>
        <v>150</v>
      </c>
      <c r="AN51" s="18">
        <f>IF(ISBLANK(Copper_WSP_in_t!AN51), "",Copper_WSP_in_t!AN51/1000)</f>
        <v>159</v>
      </c>
      <c r="AO51" s="18">
        <f>IF(ISBLANK(Copper_WSP_in_t!AO51), "",Copper_WSP_in_t!AO51/1000)</f>
        <v>156</v>
      </c>
      <c r="AP51" s="18">
        <f>IF(ISBLANK(Copper_WSP_in_t!AP51), "",Copper_WSP_in_t!AP51/1000)</f>
        <v>151.6</v>
      </c>
      <c r="AQ51" s="18">
        <f>IF(ISBLANK(Copper_WSP_in_t!AQ51), "",Copper_WSP_in_t!AQ51/1000)</f>
        <v>157.4</v>
      </c>
      <c r="AR51" s="18">
        <f>IF(ISBLANK(Copper_WSP_in_t!AR51), "",Copper_WSP_in_t!AR51/1000)</f>
        <v>171.3</v>
      </c>
      <c r="AS51" s="18">
        <f>IF(ISBLANK(Copper_WSP_in_t!AS51), "",Copper_WSP_in_t!AS51/1000)</f>
        <v>162.9</v>
      </c>
      <c r="AT51" s="18">
        <f>IF(ISBLANK(Copper_WSP_in_t!AT51), "",Copper_WSP_in_t!AT51/1000)</f>
        <v>162.6</v>
      </c>
      <c r="AU51" s="18">
        <f>IF(ISBLANK(Copper_WSP_in_t!AU51), "",Copper_WSP_in_t!AU51/1000)</f>
        <v>168.577</v>
      </c>
      <c r="AV51" s="18">
        <f>IF(ISBLANK(Copper_WSP_in_t!AV51), "",Copper_WSP_in_t!AV51/1000)</f>
        <v>177.20599999999999</v>
      </c>
      <c r="AW51" s="18">
        <f>IF(ISBLANK(Copper_WSP_in_t!AW51), "",Copper_WSP_in_t!AW51/1000)</f>
        <v>192.23500000000001</v>
      </c>
      <c r="AX51" s="18">
        <f>IF(ISBLANK(Copper_WSP_in_t!AX51), "",Copper_WSP_in_t!AX51/1000)</f>
        <v>149.20599999999999</v>
      </c>
      <c r="AY51" s="18">
        <f>IF(ISBLANK(Copper_WSP_in_t!AY51), "",Copper_WSP_in_t!AY51/1000)</f>
        <v>174.35400000000001</v>
      </c>
      <c r="AZ51" s="18">
        <f>IF(ISBLANK(Copper_WSP_in_t!AZ51), "",Copper_WSP_in_t!AZ51/1000)</f>
        <v>140</v>
      </c>
      <c r="BA51" s="18">
        <f>IF(ISBLANK(Copper_WSP_in_t!BA51), "",Copper_WSP_in_t!BA51/1000)</f>
        <v>151</v>
      </c>
      <c r="BB51" s="18">
        <f>IF(ISBLANK(Copper_WSP_in_t!BB51), "",Copper_WSP_in_t!BB51/1000)</f>
        <v>158</v>
      </c>
      <c r="BC51" s="18">
        <f>IF(ISBLANK(Copper_WSP_in_t!BC51), "",Copper_WSP_in_t!BC51/1000)</f>
        <v>177</v>
      </c>
      <c r="BD51" s="18">
        <f>IF(ISBLANK(Copper_WSP_in_t!BD51), "",Copper_WSP_in_t!BD51/1000)</f>
        <v>177</v>
      </c>
      <c r="BE51" s="18">
        <f>IF(ISBLANK(Copper_WSP_in_t!BE51), "",Copper_WSP_in_t!BE51/1000)</f>
        <v>173</v>
      </c>
      <c r="BF51" s="18">
        <f>IF(ISBLANK(Copper_WSP_in_t!BF51), "",Copper_WSP_in_t!BF51/1000)</f>
        <v>170.5</v>
      </c>
      <c r="BG51" s="18">
        <f>IF(ISBLANK(Copper_WSP_in_t!BG51), "",Copper_WSP_in_t!BG51/1000)</f>
        <v>126.9</v>
      </c>
      <c r="BH51" s="18">
        <f>IF(ISBLANK(Copper_WSP_in_t!BH51), "",Copper_WSP_in_t!BH51/1000)</f>
        <v>118.3</v>
      </c>
      <c r="BI51" s="18">
        <f>IF(ISBLANK(Copper_WSP_in_t!BI51), "",Copper_WSP_in_t!BI51/1000)</f>
        <v>130</v>
      </c>
      <c r="BJ51" s="18">
        <f>IF(ISBLANK(Copper_WSP_in_t!BJ51), "",Copper_WSP_in_t!BJ51/1000)</f>
        <v>115.5</v>
      </c>
      <c r="BK51" s="18">
        <f>IF(ISBLANK(Copper_WSP_in_t!BK51), "",Copper_WSP_in_t!BK51/1000)</f>
        <v>137</v>
      </c>
    </row>
    <row r="52" spans="1:64" x14ac:dyDescent="0.25">
      <c r="A52" s="1" t="s">
        <v>76</v>
      </c>
      <c r="B52" s="1" t="s">
        <v>69</v>
      </c>
      <c r="C52" s="18" t="str">
        <f>IF(ISBLANK(Copper_WSP_in_t!C52), "",Copper_WSP_in_t!C52/1000)</f>
        <v/>
      </c>
      <c r="D52" s="18" t="str">
        <f>IF(ISBLANK(Copper_WSP_in_t!D52), "",Copper_WSP_in_t!D52/1000)</f>
        <v/>
      </c>
      <c r="E52" s="18" t="str">
        <f>IF(ISBLANK(Copper_WSP_in_t!E52), "",Copper_WSP_in_t!E52/1000)</f>
        <v/>
      </c>
      <c r="F52" s="18" t="str">
        <f>IF(ISBLANK(Copper_WSP_in_t!F52), "",Copper_WSP_in_t!F52/1000)</f>
        <v/>
      </c>
      <c r="G52" s="18" t="str">
        <f>IF(ISBLANK(Copper_WSP_in_t!G52), "",Copper_WSP_in_t!G52/1000)</f>
        <v/>
      </c>
      <c r="H52" s="18" t="str">
        <f>IF(ISBLANK(Copper_WSP_in_t!H52), "",Copper_WSP_in_t!H52/1000)</f>
        <v/>
      </c>
      <c r="I52" s="18" t="str">
        <f>IF(ISBLANK(Copper_WSP_in_t!I52), "",Copper_WSP_in_t!I52/1000)</f>
        <v/>
      </c>
      <c r="J52" s="18" t="str">
        <f>IF(ISBLANK(Copper_WSP_in_t!J52), "",Copper_WSP_in_t!J52/1000)</f>
        <v/>
      </c>
      <c r="K52" s="18" t="str">
        <f>IF(ISBLANK(Copper_WSP_in_t!K52), "",Copper_WSP_in_t!K52/1000)</f>
        <v/>
      </c>
      <c r="L52" s="18" t="str">
        <f>IF(ISBLANK(Copper_WSP_in_t!L52), "",Copper_WSP_in_t!L52/1000)</f>
        <v/>
      </c>
      <c r="M52" s="18" t="str">
        <f>IF(ISBLANK(Copper_WSP_in_t!M52), "",Copper_WSP_in_t!M52/1000)</f>
        <v/>
      </c>
      <c r="N52" s="18" t="str">
        <f>IF(ISBLANK(Copper_WSP_in_t!N52), "",Copper_WSP_in_t!N52/1000)</f>
        <v/>
      </c>
      <c r="O52" s="18" t="str">
        <f>IF(ISBLANK(Copper_WSP_in_t!O52), "",Copper_WSP_in_t!O52/1000)</f>
        <v/>
      </c>
      <c r="P52" s="18" t="str">
        <f>IF(ISBLANK(Copper_WSP_in_t!P52), "",Copper_WSP_in_t!P52/1000)</f>
        <v/>
      </c>
      <c r="Q52" s="18" t="str">
        <f>IF(ISBLANK(Copper_WSP_in_t!Q52), "",Copper_WSP_in_t!Q52/1000)</f>
        <v/>
      </c>
      <c r="R52" s="18">
        <f>IF(ISBLANK(Copper_WSP_in_t!R52), "",Copper_WSP_in_t!R52/1000)</f>
        <v>0</v>
      </c>
      <c r="S52" s="18">
        <f>IF(ISBLANK(Copper_WSP_in_t!S52), "",Copper_WSP_in_t!S52/1000)</f>
        <v>1.9958070000000001</v>
      </c>
      <c r="T52" s="18">
        <f>IF(ISBLANK(Copper_WSP_in_t!T52), "",Copper_WSP_in_t!T52/1000)</f>
        <v>4.8080805</v>
      </c>
      <c r="U52" s="18">
        <f>IF(ISBLANK(Copper_WSP_in_t!U52), "",Copper_WSP_in_t!U52/1000)</f>
        <v>6.4</v>
      </c>
      <c r="V52" s="18">
        <f>IF(ISBLANK(Copper_WSP_in_t!V52), "",Copper_WSP_in_t!V52/1000)</f>
        <v>7</v>
      </c>
      <c r="W52" s="18">
        <f>IF(ISBLANK(Copper_WSP_in_t!W52), "",Copper_WSP_in_t!W52/1000)</f>
        <v>0</v>
      </c>
      <c r="X52" s="18">
        <f>IF(ISBLANK(Copper_WSP_in_t!X52), "",Copper_WSP_in_t!X52/1000)</f>
        <v>0</v>
      </c>
      <c r="Y52" s="18">
        <f>IF(ISBLANK(Copper_WSP_in_t!Y52), "",Copper_WSP_in_t!Y52/1000)</f>
        <v>0</v>
      </c>
      <c r="Z52" s="18">
        <f>IF(ISBLANK(Copper_WSP_in_t!Z52), "",Copper_WSP_in_t!Z52/1000)</f>
        <v>0</v>
      </c>
      <c r="AA52" s="18">
        <f>IF(ISBLANK(Copper_WSP_in_t!AA52), "",Copper_WSP_in_t!AA52/1000)</f>
        <v>0</v>
      </c>
      <c r="AB52" s="18">
        <f>IF(ISBLANK(Copper_WSP_in_t!AB52), "",Copper_WSP_in_t!AB52/1000)</f>
        <v>0</v>
      </c>
      <c r="AC52" s="18">
        <f>IF(ISBLANK(Copper_WSP_in_t!AC52), "",Copper_WSP_in_t!AC52/1000)</f>
        <v>0</v>
      </c>
      <c r="AD52" s="18">
        <f>IF(ISBLANK(Copper_WSP_in_t!AD52), "",Copper_WSP_in_t!AD52/1000)</f>
        <v>0</v>
      </c>
      <c r="AE52" s="18">
        <f>IF(ISBLANK(Copper_WSP_in_t!AE52), "",Copper_WSP_in_t!AE52/1000)</f>
        <v>0</v>
      </c>
      <c r="AF52" s="18">
        <f>IF(ISBLANK(Copper_WSP_in_t!AF52), "",Copper_WSP_in_t!AF52/1000)</f>
        <v>0</v>
      </c>
      <c r="AG52" s="18">
        <f>IF(ISBLANK(Copper_WSP_in_t!AG52), "",Copper_WSP_in_t!AG52/1000)</f>
        <v>0</v>
      </c>
      <c r="AH52" s="18">
        <f>IF(ISBLANK(Copper_WSP_in_t!AH52), "",Copper_WSP_in_t!AH52/1000)</f>
        <v>0</v>
      </c>
      <c r="AI52" s="18">
        <f>IF(ISBLANK(Copper_WSP_in_t!AI52), "",Copper_WSP_in_t!AI52/1000)</f>
        <v>0</v>
      </c>
      <c r="AJ52" s="18">
        <f>IF(ISBLANK(Copper_WSP_in_t!AJ52), "",Copper_WSP_in_t!AJ52/1000)</f>
        <v>0</v>
      </c>
      <c r="AK52" s="18">
        <f>IF(ISBLANK(Copper_WSP_in_t!AK52), "",Copper_WSP_in_t!AK52/1000)</f>
        <v>0</v>
      </c>
      <c r="AL52" s="18">
        <f>IF(ISBLANK(Copper_WSP_in_t!AL52), "",Copper_WSP_in_t!AL52/1000)</f>
        <v>0</v>
      </c>
      <c r="AM52" s="18">
        <f>IF(ISBLANK(Copper_WSP_in_t!AM52), "",Copper_WSP_in_t!AM52/1000)</f>
        <v>0</v>
      </c>
      <c r="AN52" s="18">
        <f>IF(ISBLANK(Copper_WSP_in_t!AN52), "",Copper_WSP_in_t!AN52/1000)</f>
        <v>0</v>
      </c>
      <c r="AO52" s="18">
        <f>IF(ISBLANK(Copper_WSP_in_t!AO52), "",Copper_WSP_in_t!AO52/1000)</f>
        <v>0</v>
      </c>
      <c r="AP52" s="18">
        <f>IF(ISBLANK(Copper_WSP_in_t!AP52), "",Copper_WSP_in_t!AP52/1000)</f>
        <v>0</v>
      </c>
      <c r="AQ52" s="18">
        <f>IF(ISBLANK(Copper_WSP_in_t!AQ52), "",Copper_WSP_in_t!AQ52/1000)</f>
        <v>0</v>
      </c>
      <c r="AR52" s="18">
        <f>IF(ISBLANK(Copper_WSP_in_t!AR52), "",Copper_WSP_in_t!AR52/1000)</f>
        <v>0</v>
      </c>
      <c r="AS52" s="18">
        <f>IF(ISBLANK(Copper_WSP_in_t!AS52), "",Copper_WSP_in_t!AS52/1000)</f>
        <v>0</v>
      </c>
      <c r="AT52" s="18">
        <f>IF(ISBLANK(Copper_WSP_in_t!AT52), "",Copper_WSP_in_t!AT52/1000)</f>
        <v>0</v>
      </c>
      <c r="AU52" s="18">
        <f>IF(ISBLANK(Copper_WSP_in_t!AU52), "",Copper_WSP_in_t!AU52/1000)</f>
        <v>0</v>
      </c>
      <c r="AV52" s="18">
        <f>IF(ISBLANK(Copper_WSP_in_t!AV52), "",Copper_WSP_in_t!AV52/1000)</f>
        <v>0</v>
      </c>
      <c r="AW52" s="18">
        <f>IF(ISBLANK(Copper_WSP_in_t!AW52), "",Copper_WSP_in_t!AW52/1000)</f>
        <v>0</v>
      </c>
      <c r="AX52" s="18">
        <f>IF(ISBLANK(Copper_WSP_in_t!AX52), "",Copper_WSP_in_t!AX52/1000)</f>
        <v>0</v>
      </c>
      <c r="AY52" s="18">
        <f>IF(ISBLANK(Copper_WSP_in_t!AY52), "",Copper_WSP_in_t!AY52/1000)</f>
        <v>0</v>
      </c>
      <c r="AZ52" s="18">
        <f>IF(ISBLANK(Copper_WSP_in_t!AZ52), "",Copper_WSP_in_t!AZ52/1000)</f>
        <v>0</v>
      </c>
      <c r="BA52" s="18">
        <f>IF(ISBLANK(Copper_WSP_in_t!BA52), "",Copper_WSP_in_t!BA52/1000)</f>
        <v>0</v>
      </c>
      <c r="BB52" s="18">
        <f>IF(ISBLANK(Copper_WSP_in_t!BB52), "",Copper_WSP_in_t!BB52/1000)</f>
        <v>0</v>
      </c>
      <c r="BC52" s="18">
        <f>IF(ISBLANK(Copper_WSP_in_t!BC52), "",Copper_WSP_in_t!BC52/1000)</f>
        <v>0</v>
      </c>
      <c r="BD52" s="18">
        <f>IF(ISBLANK(Copper_WSP_in_t!BD52), "",Copper_WSP_in_t!BD52/1000)</f>
        <v>0</v>
      </c>
      <c r="BE52" s="18">
        <f>IF(ISBLANK(Copper_WSP_in_t!BE52), "",Copper_WSP_in_t!BE52/1000)</f>
        <v>0</v>
      </c>
      <c r="BF52" s="18">
        <f>IF(ISBLANK(Copper_WSP_in_t!BF52), "",Copper_WSP_in_t!BF52/1000)</f>
        <v>0</v>
      </c>
      <c r="BG52" s="18">
        <f>IF(ISBLANK(Copper_WSP_in_t!BG52), "",Copper_WSP_in_t!BG52/1000)</f>
        <v>0</v>
      </c>
      <c r="BH52" s="18">
        <f>IF(ISBLANK(Copper_WSP_in_t!BH52), "",Copper_WSP_in_t!BH52/1000)</f>
        <v>0</v>
      </c>
      <c r="BI52" s="18">
        <f>IF(ISBLANK(Copper_WSP_in_t!BI52), "",Copper_WSP_in_t!BI52/1000)</f>
        <v>0</v>
      </c>
      <c r="BJ52" s="18">
        <f>IF(ISBLANK(Copper_WSP_in_t!BJ52), "",Copper_WSP_in_t!BJ52/1000)</f>
        <v>0</v>
      </c>
      <c r="BK52" s="18">
        <f>IF(ISBLANK(Copper_WSP_in_t!BK52), "",Copper_WSP_in_t!BK52/1000)</f>
        <v>0</v>
      </c>
    </row>
    <row r="53" spans="1:64" x14ac:dyDescent="0.25">
      <c r="A53" s="1" t="s">
        <v>76</v>
      </c>
      <c r="B53" s="1" t="s">
        <v>70</v>
      </c>
      <c r="C53" s="18" t="str">
        <f>IF(ISBLANK(Copper_WSP_in_t!C53), "",Copper_WSP_in_t!C53/1000)</f>
        <v/>
      </c>
      <c r="D53" s="18" t="str">
        <f>IF(ISBLANK(Copper_WSP_in_t!D53), "",Copper_WSP_in_t!D53/1000)</f>
        <v/>
      </c>
      <c r="E53" s="18" t="str">
        <f>IF(ISBLANK(Copper_WSP_in_t!E53), "",Copper_WSP_in_t!E53/1000)</f>
        <v/>
      </c>
      <c r="F53" s="18" t="str">
        <f>IF(ISBLANK(Copper_WSP_in_t!F53), "",Copper_WSP_in_t!F53/1000)</f>
        <v/>
      </c>
      <c r="G53" s="18" t="str">
        <f>IF(ISBLANK(Copper_WSP_in_t!G53), "",Copper_WSP_in_t!G53/1000)</f>
        <v/>
      </c>
      <c r="H53" s="18" t="str">
        <f>IF(ISBLANK(Copper_WSP_in_t!H53), "",Copper_WSP_in_t!H53/1000)</f>
        <v/>
      </c>
      <c r="I53" s="18" t="str">
        <f>IF(ISBLANK(Copper_WSP_in_t!I53), "",Copper_WSP_in_t!I53/1000)</f>
        <v/>
      </c>
      <c r="J53" s="18" t="str">
        <f>IF(ISBLANK(Copper_WSP_in_t!J53), "",Copper_WSP_in_t!J53/1000)</f>
        <v/>
      </c>
      <c r="K53" s="18" t="str">
        <f>IF(ISBLANK(Copper_WSP_in_t!K53), "",Copper_WSP_in_t!K53/1000)</f>
        <v/>
      </c>
      <c r="L53" s="18" t="str">
        <f>IF(ISBLANK(Copper_WSP_in_t!L53), "",Copper_WSP_in_t!L53/1000)</f>
        <v/>
      </c>
      <c r="M53" s="18" t="str">
        <f>IF(ISBLANK(Copper_WSP_in_t!M53), "",Copper_WSP_in_t!M53/1000)</f>
        <v/>
      </c>
      <c r="N53" s="18" t="str">
        <f>IF(ISBLANK(Copper_WSP_in_t!N53), "",Copper_WSP_in_t!N53/1000)</f>
        <v/>
      </c>
      <c r="O53" s="18" t="str">
        <f>IF(ISBLANK(Copper_WSP_in_t!O53), "",Copper_WSP_in_t!O53/1000)</f>
        <v/>
      </c>
      <c r="P53" s="18" t="str">
        <f>IF(ISBLANK(Copper_WSP_in_t!P53), "",Copper_WSP_in_t!P53/1000)</f>
        <v/>
      </c>
      <c r="Q53" s="18" t="str">
        <f>IF(ISBLANK(Copper_WSP_in_t!Q53), "",Copper_WSP_in_t!Q53/1000)</f>
        <v/>
      </c>
      <c r="R53" s="18">
        <f>IF(ISBLANK(Copper_WSP_in_t!R53), "",Copper_WSP_in_t!R53/1000)</f>
        <v>0</v>
      </c>
      <c r="S53" s="18">
        <f>IF(ISBLANK(Copper_WSP_in_t!S53), "",Copper_WSP_in_t!S53/1000)</f>
        <v>0</v>
      </c>
      <c r="T53" s="18">
        <f>IF(ISBLANK(Copper_WSP_in_t!T53), "",Copper_WSP_in_t!T53/1000)</f>
        <v>0</v>
      </c>
      <c r="U53" s="18">
        <f>IF(ISBLANK(Copper_WSP_in_t!U53), "",Copper_WSP_in_t!U53/1000)</f>
        <v>0</v>
      </c>
      <c r="V53" s="18">
        <f>IF(ISBLANK(Copper_WSP_in_t!V53), "",Copper_WSP_in_t!V53/1000)</f>
        <v>0</v>
      </c>
      <c r="W53" s="18">
        <f>IF(ISBLANK(Copper_WSP_in_t!W53), "",Copper_WSP_in_t!W53/1000)</f>
        <v>7.3</v>
      </c>
      <c r="X53" s="18">
        <f>IF(ISBLANK(Copper_WSP_in_t!X53), "",Copper_WSP_in_t!X53/1000)</f>
        <v>6.5</v>
      </c>
      <c r="Y53" s="18">
        <f>IF(ISBLANK(Copper_WSP_in_t!Y53), "",Copper_WSP_in_t!Y53/1000)</f>
        <v>6</v>
      </c>
      <c r="Z53" s="18">
        <f>IF(ISBLANK(Copper_WSP_in_t!Z53), "",Copper_WSP_in_t!Z53/1000)</f>
        <v>6.3</v>
      </c>
      <c r="AA53" s="18">
        <f>IF(ISBLANK(Copper_WSP_in_t!AA53), "",Copper_WSP_in_t!AA53/1000)</f>
        <v>6</v>
      </c>
      <c r="AB53" s="18">
        <f>IF(ISBLANK(Copper_WSP_in_t!AB53), "",Copper_WSP_in_t!AB53/1000)</f>
        <v>7</v>
      </c>
      <c r="AC53" s="18">
        <f>IF(ISBLANK(Copper_WSP_in_t!AC53), "",Copper_WSP_in_t!AC53/1000)</f>
        <v>6.1</v>
      </c>
      <c r="AD53" s="18">
        <f>IF(ISBLANK(Copper_WSP_in_t!AD53), "",Copper_WSP_in_t!AD53/1000)</f>
        <v>7</v>
      </c>
      <c r="AE53" s="18">
        <f>IF(ISBLANK(Copper_WSP_in_t!AE53), "",Copper_WSP_in_t!AE53/1000)</f>
        <v>8.5</v>
      </c>
      <c r="AF53" s="18">
        <f>IF(ISBLANK(Copper_WSP_in_t!AF53), "",Copper_WSP_in_t!AF53/1000)</f>
        <v>8.4</v>
      </c>
      <c r="AG53" s="18">
        <f>IF(ISBLANK(Copper_WSP_in_t!AG53), "",Copper_WSP_in_t!AG53/1000)</f>
        <v>6.6</v>
      </c>
      <c r="AH53" s="18">
        <f>IF(ISBLANK(Copper_WSP_in_t!AH53), "",Copper_WSP_in_t!AH53/1000)</f>
        <v>5.8</v>
      </c>
      <c r="AI53" s="18">
        <f>IF(ISBLANK(Copper_WSP_in_t!AI53), "",Copper_WSP_in_t!AI53/1000)</f>
        <v>6.1</v>
      </c>
      <c r="AJ53" s="18">
        <f>IF(ISBLANK(Copper_WSP_in_t!AJ53), "",Copper_WSP_in_t!AJ53/1000)</f>
        <v>5.9</v>
      </c>
      <c r="AK53" s="18">
        <f>IF(ISBLANK(Copper_WSP_in_t!AK53), "",Copper_WSP_in_t!AK53/1000)</f>
        <v>4.4000000000000004</v>
      </c>
      <c r="AL53" s="18">
        <f>IF(ISBLANK(Copper_WSP_in_t!AL53), "",Copper_WSP_in_t!AL53/1000)</f>
        <v>2.58</v>
      </c>
      <c r="AM53" s="18">
        <f>IF(ISBLANK(Copper_WSP_in_t!AM53), "",Copper_WSP_in_t!AM53/1000)</f>
        <v>2.2999999999999998</v>
      </c>
      <c r="AN53" s="18">
        <f>IF(ISBLANK(Copper_WSP_in_t!AN53), "",Copper_WSP_in_t!AN53/1000)</f>
        <v>2.4</v>
      </c>
      <c r="AO53" s="18">
        <f>IF(ISBLANK(Copper_WSP_in_t!AO53), "",Copper_WSP_in_t!AO53/1000)</f>
        <v>2.8</v>
      </c>
      <c r="AP53" s="18">
        <f>IF(ISBLANK(Copper_WSP_in_t!AP53), "",Copper_WSP_in_t!AP53/1000)</f>
        <v>1</v>
      </c>
      <c r="AQ53" s="18">
        <f>IF(ISBLANK(Copper_WSP_in_t!AQ53), "",Copper_WSP_in_t!AQ53/1000)</f>
        <v>0</v>
      </c>
      <c r="AR53" s="18">
        <f>IF(ISBLANK(Copper_WSP_in_t!AR53), "",Copper_WSP_in_t!AR53/1000)</f>
        <v>0</v>
      </c>
      <c r="AS53" s="18">
        <f>IF(ISBLANK(Copper_WSP_in_t!AS53), "",Copper_WSP_in_t!AS53/1000)</f>
        <v>0</v>
      </c>
      <c r="AT53" s="18">
        <f>IF(ISBLANK(Copper_WSP_in_t!AT53), "",Copper_WSP_in_t!AT53/1000)</f>
        <v>0</v>
      </c>
      <c r="AU53" s="18">
        <f>IF(ISBLANK(Copper_WSP_in_t!AU53), "",Copper_WSP_in_t!AU53/1000)</f>
        <v>0</v>
      </c>
      <c r="AV53" s="18">
        <f>IF(ISBLANK(Copper_WSP_in_t!AV53), "",Copper_WSP_in_t!AV53/1000)</f>
        <v>0</v>
      </c>
      <c r="AW53" s="18">
        <f>IF(ISBLANK(Copper_WSP_in_t!AW53), "",Copper_WSP_in_t!AW53/1000)</f>
        <v>0</v>
      </c>
      <c r="AX53" s="18">
        <f>IF(ISBLANK(Copper_WSP_in_t!AX53), "",Copper_WSP_in_t!AX53/1000)</f>
        <v>0</v>
      </c>
      <c r="AY53" s="18">
        <f>IF(ISBLANK(Copper_WSP_in_t!AY53), "",Copper_WSP_in_t!AY53/1000)</f>
        <v>0</v>
      </c>
      <c r="AZ53" s="18">
        <f>IF(ISBLANK(Copper_WSP_in_t!AZ53), "",Copper_WSP_in_t!AZ53/1000)</f>
        <v>0</v>
      </c>
      <c r="BA53" s="18">
        <f>IF(ISBLANK(Copper_WSP_in_t!BA53), "",Copper_WSP_in_t!BA53/1000)</f>
        <v>0</v>
      </c>
      <c r="BB53" s="18">
        <f>IF(ISBLANK(Copper_WSP_in_t!BB53), "",Copper_WSP_in_t!BB53/1000)</f>
        <v>0</v>
      </c>
      <c r="BC53" s="18">
        <f>IF(ISBLANK(Copper_WSP_in_t!BC53), "",Copper_WSP_in_t!BC53/1000)</f>
        <v>0</v>
      </c>
      <c r="BD53" s="18">
        <f>IF(ISBLANK(Copper_WSP_in_t!BD53), "",Copper_WSP_in_t!BD53/1000)</f>
        <v>0</v>
      </c>
      <c r="BE53" s="18">
        <f>IF(ISBLANK(Copper_WSP_in_t!BE53), "",Copper_WSP_in_t!BE53/1000)</f>
        <v>0</v>
      </c>
      <c r="BF53" s="18">
        <f>IF(ISBLANK(Copper_WSP_in_t!BF53), "",Copper_WSP_in_t!BF53/1000)</f>
        <v>0</v>
      </c>
      <c r="BG53" s="18">
        <f>IF(ISBLANK(Copper_WSP_in_t!BG53), "",Copper_WSP_in_t!BG53/1000)</f>
        <v>0</v>
      </c>
      <c r="BH53" s="18">
        <f>IF(ISBLANK(Copper_WSP_in_t!BH53), "",Copper_WSP_in_t!BH53/1000)</f>
        <v>0</v>
      </c>
      <c r="BI53" s="18">
        <f>IF(ISBLANK(Copper_WSP_in_t!BI53), "",Copper_WSP_in_t!BI53/1000)</f>
        <v>0</v>
      </c>
      <c r="BJ53" s="18">
        <f>IF(ISBLANK(Copper_WSP_in_t!BJ53), "",Copper_WSP_in_t!BJ53/1000)</f>
        <v>0</v>
      </c>
      <c r="BK53" s="18">
        <f>IF(ISBLANK(Copper_WSP_in_t!BK53), "",Copper_WSP_in_t!BK53/1000)</f>
        <v>0</v>
      </c>
    </row>
    <row r="54" spans="1:64" x14ac:dyDescent="0.25">
      <c r="A54" s="1" t="s">
        <v>76</v>
      </c>
      <c r="B54" s="1" t="s">
        <v>6</v>
      </c>
      <c r="C54" s="18" t="str">
        <f>IF(ISBLANK(Copper_WSP_in_t!C54), "",Copper_WSP_in_t!C54/1000)</f>
        <v/>
      </c>
      <c r="D54" s="18" t="str">
        <f>IF(ISBLANK(Copper_WSP_in_t!D54), "",Copper_WSP_in_t!D54/1000)</f>
        <v/>
      </c>
      <c r="E54" s="18" t="str">
        <f>IF(ISBLANK(Copper_WSP_in_t!E54), "",Copper_WSP_in_t!E54/1000)</f>
        <v/>
      </c>
      <c r="F54" s="18" t="str">
        <f>IF(ISBLANK(Copper_WSP_in_t!F54), "",Copper_WSP_in_t!F54/1000)</f>
        <v/>
      </c>
      <c r="G54" s="18" t="str">
        <f>IF(ISBLANK(Copper_WSP_in_t!G54), "",Copper_WSP_in_t!G54/1000)</f>
        <v/>
      </c>
      <c r="H54" s="18" t="str">
        <f>IF(ISBLANK(Copper_WSP_in_t!H54), "",Copper_WSP_in_t!H54/1000)</f>
        <v/>
      </c>
      <c r="I54" s="18" t="str">
        <f>IF(ISBLANK(Copper_WSP_in_t!I54), "",Copper_WSP_in_t!I54/1000)</f>
        <v/>
      </c>
      <c r="J54" s="18" t="str">
        <f>IF(ISBLANK(Copper_WSP_in_t!J54), "",Copper_WSP_in_t!J54/1000)</f>
        <v/>
      </c>
      <c r="K54" s="18" t="str">
        <f>IF(ISBLANK(Copper_WSP_in_t!K54), "",Copper_WSP_in_t!K54/1000)</f>
        <v/>
      </c>
      <c r="L54" s="18" t="str">
        <f>IF(ISBLANK(Copper_WSP_in_t!L54), "",Copper_WSP_in_t!L54/1000)</f>
        <v/>
      </c>
      <c r="M54" s="18" t="str">
        <f>IF(ISBLANK(Copper_WSP_in_t!M54), "",Copper_WSP_in_t!M54/1000)</f>
        <v/>
      </c>
      <c r="N54" s="18" t="str">
        <f>IF(ISBLANK(Copper_WSP_in_t!N54), "",Copper_WSP_in_t!N54/1000)</f>
        <v/>
      </c>
      <c r="O54" s="18" t="str">
        <f>IF(ISBLANK(Copper_WSP_in_t!O54), "",Copper_WSP_in_t!O54/1000)</f>
        <v/>
      </c>
      <c r="P54" s="18" t="str">
        <f>IF(ISBLANK(Copper_WSP_in_t!P54), "",Copper_WSP_in_t!P54/1000)</f>
        <v/>
      </c>
      <c r="Q54" s="18" t="str">
        <f>IF(ISBLANK(Copper_WSP_in_t!Q54), "",Copper_WSP_in_t!Q54/1000)</f>
        <v/>
      </c>
      <c r="R54" s="18">
        <f>IF(ISBLANK(Copper_WSP_in_t!R54), "",Copper_WSP_in_t!R54/1000)</f>
        <v>0</v>
      </c>
      <c r="S54" s="18">
        <f>IF(ISBLANK(Copper_WSP_in_t!S54), "",Copper_WSP_in_t!S54/1000)</f>
        <v>1.9958070000000001</v>
      </c>
      <c r="T54" s="18">
        <f>IF(ISBLANK(Copper_WSP_in_t!T54), "",Copper_WSP_in_t!T54/1000)</f>
        <v>4.8080805</v>
      </c>
      <c r="U54" s="18">
        <f>IF(ISBLANK(Copper_WSP_in_t!U54), "",Copper_WSP_in_t!U54/1000)</f>
        <v>6.4</v>
      </c>
      <c r="V54" s="18">
        <f>IF(ISBLANK(Copper_WSP_in_t!V54), "",Copper_WSP_in_t!V54/1000)</f>
        <v>7</v>
      </c>
      <c r="W54" s="18">
        <f>IF(ISBLANK(Copper_WSP_in_t!W54), "",Copper_WSP_in_t!W54/1000)</f>
        <v>7.3</v>
      </c>
      <c r="X54" s="18">
        <f>IF(ISBLANK(Copper_WSP_in_t!X54), "",Copper_WSP_in_t!X54/1000)</f>
        <v>6.5</v>
      </c>
      <c r="Y54" s="18">
        <f>IF(ISBLANK(Copper_WSP_in_t!Y54), "",Copper_WSP_in_t!Y54/1000)</f>
        <v>6</v>
      </c>
      <c r="Z54" s="18">
        <f>IF(ISBLANK(Copper_WSP_in_t!Z54), "",Copper_WSP_in_t!Z54/1000)</f>
        <v>6.3</v>
      </c>
      <c r="AA54" s="18">
        <f>IF(ISBLANK(Copper_WSP_in_t!AA54), "",Copper_WSP_in_t!AA54/1000)</f>
        <v>6</v>
      </c>
      <c r="AB54" s="18">
        <f>IF(ISBLANK(Copper_WSP_in_t!AB54), "",Copper_WSP_in_t!AB54/1000)</f>
        <v>7</v>
      </c>
      <c r="AC54" s="18">
        <f>IF(ISBLANK(Copper_WSP_in_t!AC54), "",Copper_WSP_in_t!AC54/1000)</f>
        <v>6.1</v>
      </c>
      <c r="AD54" s="18">
        <f>IF(ISBLANK(Copper_WSP_in_t!AD54), "",Copper_WSP_in_t!AD54/1000)</f>
        <v>7</v>
      </c>
      <c r="AE54" s="18">
        <f>IF(ISBLANK(Copper_WSP_in_t!AE54), "",Copper_WSP_in_t!AE54/1000)</f>
        <v>8.5</v>
      </c>
      <c r="AF54" s="18">
        <f>IF(ISBLANK(Copper_WSP_in_t!AF54), "",Copper_WSP_in_t!AF54/1000)</f>
        <v>8.4</v>
      </c>
      <c r="AG54" s="18">
        <f>IF(ISBLANK(Copper_WSP_in_t!AG54), "",Copper_WSP_in_t!AG54/1000)</f>
        <v>6.6</v>
      </c>
      <c r="AH54" s="18">
        <f>IF(ISBLANK(Copper_WSP_in_t!AH54), "",Copper_WSP_in_t!AH54/1000)</f>
        <v>5.8</v>
      </c>
      <c r="AI54" s="18">
        <f>IF(ISBLANK(Copper_WSP_in_t!AI54), "",Copper_WSP_in_t!AI54/1000)</f>
        <v>6.1</v>
      </c>
      <c r="AJ54" s="18">
        <f>IF(ISBLANK(Copper_WSP_in_t!AJ54), "",Copper_WSP_in_t!AJ54/1000)</f>
        <v>5.9</v>
      </c>
      <c r="AK54" s="18">
        <f>IF(ISBLANK(Copper_WSP_in_t!AK54), "",Copper_WSP_in_t!AK54/1000)</f>
        <v>4.4000000000000004</v>
      </c>
      <c r="AL54" s="18">
        <f>IF(ISBLANK(Copper_WSP_in_t!AL54), "",Copper_WSP_in_t!AL54/1000)</f>
        <v>2.58</v>
      </c>
      <c r="AM54" s="18">
        <f>IF(ISBLANK(Copper_WSP_in_t!AM54), "",Copper_WSP_in_t!AM54/1000)</f>
        <v>2.2999999999999998</v>
      </c>
      <c r="AN54" s="18">
        <f>IF(ISBLANK(Copper_WSP_in_t!AN54), "",Copper_WSP_in_t!AN54/1000)</f>
        <v>2.4</v>
      </c>
      <c r="AO54" s="18">
        <f>IF(ISBLANK(Copper_WSP_in_t!AO54), "",Copper_WSP_in_t!AO54/1000)</f>
        <v>2.8</v>
      </c>
      <c r="AP54" s="18">
        <f>IF(ISBLANK(Copper_WSP_in_t!AP54), "",Copper_WSP_in_t!AP54/1000)</f>
        <v>1</v>
      </c>
      <c r="AQ54" s="18">
        <f>IF(ISBLANK(Copper_WSP_in_t!AQ54), "",Copper_WSP_in_t!AQ54/1000)</f>
        <v>0</v>
      </c>
      <c r="AR54" s="18">
        <f>IF(ISBLANK(Copper_WSP_in_t!AR54), "",Copper_WSP_in_t!AR54/1000)</f>
        <v>0</v>
      </c>
      <c r="AS54" s="18">
        <f>IF(ISBLANK(Copper_WSP_in_t!AS54), "",Copper_WSP_in_t!AS54/1000)</f>
        <v>0</v>
      </c>
      <c r="AT54" s="18">
        <f>IF(ISBLANK(Copper_WSP_in_t!AT54), "",Copper_WSP_in_t!AT54/1000)</f>
        <v>0</v>
      </c>
      <c r="AU54" s="18">
        <f>IF(ISBLANK(Copper_WSP_in_t!AU54), "",Copper_WSP_in_t!AU54/1000)</f>
        <v>0</v>
      </c>
      <c r="AV54" s="18">
        <f>IF(ISBLANK(Copper_WSP_in_t!AV54), "",Copper_WSP_in_t!AV54/1000)</f>
        <v>0</v>
      </c>
      <c r="AW54" s="18">
        <f>IF(ISBLANK(Copper_WSP_in_t!AW54), "",Copper_WSP_in_t!AW54/1000)</f>
        <v>0</v>
      </c>
      <c r="AX54" s="18">
        <f>IF(ISBLANK(Copper_WSP_in_t!AX54), "",Copper_WSP_in_t!AX54/1000)</f>
        <v>0</v>
      </c>
      <c r="AY54" s="18">
        <f>IF(ISBLANK(Copper_WSP_in_t!AY54), "",Copper_WSP_in_t!AY54/1000)</f>
        <v>0</v>
      </c>
      <c r="AZ54" s="18">
        <f>IF(ISBLANK(Copper_WSP_in_t!AZ54), "",Copper_WSP_in_t!AZ54/1000)</f>
        <v>0</v>
      </c>
      <c r="BA54" s="18">
        <f>IF(ISBLANK(Copper_WSP_in_t!BA54), "",Copper_WSP_in_t!BA54/1000)</f>
        <v>0</v>
      </c>
      <c r="BB54" s="18">
        <f>IF(ISBLANK(Copper_WSP_in_t!BB54), "",Copper_WSP_in_t!BB54/1000)</f>
        <v>0</v>
      </c>
      <c r="BC54" s="18">
        <f>IF(ISBLANK(Copper_WSP_in_t!BC54), "",Copper_WSP_in_t!BC54/1000)</f>
        <v>0</v>
      </c>
      <c r="BD54" s="18">
        <f>IF(ISBLANK(Copper_WSP_in_t!BD54), "",Copper_WSP_in_t!BD54/1000)</f>
        <v>0</v>
      </c>
      <c r="BE54" s="18">
        <f>IF(ISBLANK(Copper_WSP_in_t!BE54), "",Copper_WSP_in_t!BE54/1000)</f>
        <v>0</v>
      </c>
      <c r="BF54" s="18">
        <f>IF(ISBLANK(Copper_WSP_in_t!BF54), "",Copper_WSP_in_t!BF54/1000)</f>
        <v>0</v>
      </c>
      <c r="BG54" s="18">
        <f>IF(ISBLANK(Copper_WSP_in_t!BG54), "",Copper_WSP_in_t!BG54/1000)</f>
        <v>0</v>
      </c>
      <c r="BH54" s="18">
        <f>IF(ISBLANK(Copper_WSP_in_t!BH54), "",Copper_WSP_in_t!BH54/1000)</f>
        <v>0</v>
      </c>
      <c r="BI54" s="18">
        <f>IF(ISBLANK(Copper_WSP_in_t!BI54), "",Copper_WSP_in_t!BI54/1000)</f>
        <v>0</v>
      </c>
      <c r="BJ54" s="18">
        <f>IF(ISBLANK(Copper_WSP_in_t!BJ54), "",Copper_WSP_in_t!BJ54/1000)</f>
        <v>0</v>
      </c>
      <c r="BK54" s="18">
        <f>IF(ISBLANK(Copper_WSP_in_t!BK54), "",Copper_WSP_in_t!BK54/1000)</f>
        <v>0</v>
      </c>
    </row>
    <row r="55" spans="1:64" x14ac:dyDescent="0.25">
      <c r="A55" s="1" t="s">
        <v>77</v>
      </c>
      <c r="B55" s="1" t="s">
        <v>69</v>
      </c>
      <c r="C55" s="18" t="str">
        <f>IF(ISBLANK(Copper_WSP_in_t!C55), "",Copper_WSP_in_t!C55/1000)</f>
        <v/>
      </c>
      <c r="D55" s="18" t="str">
        <f>IF(ISBLANK(Copper_WSP_in_t!D55), "",Copper_WSP_in_t!D55/1000)</f>
        <v/>
      </c>
      <c r="E55" s="18" t="str">
        <f>IF(ISBLANK(Copper_WSP_in_t!E55), "",Copper_WSP_in_t!E55/1000)</f>
        <v/>
      </c>
      <c r="F55" s="18" t="str">
        <f>IF(ISBLANK(Copper_WSP_in_t!F55), "",Copper_WSP_in_t!F55/1000)</f>
        <v/>
      </c>
      <c r="G55" s="18" t="str">
        <f>IF(ISBLANK(Copper_WSP_in_t!G55), "",Copper_WSP_in_t!G55/1000)</f>
        <v/>
      </c>
      <c r="H55" s="18" t="str">
        <f>IF(ISBLANK(Copper_WSP_in_t!H55), "",Copper_WSP_in_t!H55/1000)</f>
        <v/>
      </c>
      <c r="I55" s="18" t="str">
        <f>IF(ISBLANK(Copper_WSP_in_t!I55), "",Copper_WSP_in_t!I55/1000)</f>
        <v/>
      </c>
      <c r="J55" s="18" t="str">
        <f>IF(ISBLANK(Copper_WSP_in_t!J55), "",Copper_WSP_in_t!J55/1000)</f>
        <v/>
      </c>
      <c r="K55" s="18" t="str">
        <f>IF(ISBLANK(Copper_WSP_in_t!K55), "",Copper_WSP_in_t!K55/1000)</f>
        <v/>
      </c>
      <c r="L55" s="18" t="str">
        <f>IF(ISBLANK(Copper_WSP_in_t!L55), "",Copper_WSP_in_t!L55/1000)</f>
        <v/>
      </c>
      <c r="M55" s="18" t="str">
        <f>IF(ISBLANK(Copper_WSP_in_t!M55), "",Copper_WSP_in_t!M55/1000)</f>
        <v/>
      </c>
      <c r="N55" s="18" t="str">
        <f>IF(ISBLANK(Copper_WSP_in_t!N55), "",Copper_WSP_in_t!N55/1000)</f>
        <v/>
      </c>
      <c r="O55" s="18" t="str">
        <f>IF(ISBLANK(Copper_WSP_in_t!O55), "",Copper_WSP_in_t!O55/1000)</f>
        <v/>
      </c>
      <c r="P55" s="18">
        <f>IF(ISBLANK(Copper_WSP_in_t!P55), "",Copper_WSP_in_t!P55/1000)</f>
        <v>160.70872993500001</v>
      </c>
      <c r="Q55" s="18">
        <f>IF(ISBLANK(Copper_WSP_in_t!Q55), "",Copper_WSP_in_t!Q55/1000)</f>
        <v>174.02892728999998</v>
      </c>
      <c r="R55" s="18">
        <f>IF(ISBLANK(Copper_WSP_in_t!R55), "",Copper_WSP_in_t!R55/1000)</f>
        <v>168.12496731000002</v>
      </c>
      <c r="S55" s="18">
        <f>IF(ISBLANK(Copper_WSP_in_t!S55), "",Copper_WSP_in_t!S55/1000)</f>
        <v>209.7</v>
      </c>
      <c r="T55" s="18">
        <f>IF(ISBLANK(Copper_WSP_in_t!T55), "",Copper_WSP_in_t!T55/1000)</f>
        <v>207.6</v>
      </c>
      <c r="U55" s="18">
        <f>IF(ISBLANK(Copper_WSP_in_t!U55), "",Copper_WSP_in_t!U55/1000)</f>
        <v>182.8</v>
      </c>
      <c r="V55" s="18">
        <f>IF(ISBLANK(Copper_WSP_in_t!V55), "",Copper_WSP_in_t!V55/1000)</f>
        <v>244.9</v>
      </c>
      <c r="W55" s="18">
        <f>IF(ISBLANK(Copper_WSP_in_t!W55), "",Copper_WSP_in_t!W55/1000)</f>
        <v>169.9</v>
      </c>
      <c r="X55" s="18">
        <f>IF(ISBLANK(Copper_WSP_in_t!X55), "",Copper_WSP_in_t!X55/1000)</f>
        <v>179.1</v>
      </c>
      <c r="Y55" s="18">
        <f>IF(ISBLANK(Copper_WSP_in_t!Y55), "",Copper_WSP_in_t!Y55/1000)</f>
        <v>178.8</v>
      </c>
      <c r="Z55" s="18">
        <f>IF(ISBLANK(Copper_WSP_in_t!Z55), "",Copper_WSP_in_t!Z55/1000)</f>
        <v>176.1</v>
      </c>
      <c r="AA55" s="18">
        <f>IF(ISBLANK(Copper_WSP_in_t!AA55), "",Copper_WSP_in_t!AA55/1000)</f>
        <v>175</v>
      </c>
      <c r="AB55" s="18">
        <f>IF(ISBLANK(Copper_WSP_in_t!AB55), "",Copper_WSP_in_t!AB55/1000)</f>
        <v>166.4</v>
      </c>
      <c r="AC55" s="18">
        <f>IF(ISBLANK(Copper_WSP_in_t!AC55), "",Copper_WSP_in_t!AC55/1000)</f>
        <v>163.4</v>
      </c>
      <c r="AD55" s="18">
        <f>IF(ISBLANK(Copper_WSP_in_t!AD55), "",Copper_WSP_in_t!AD55/1000)</f>
        <v>182</v>
      </c>
      <c r="AE55" s="18">
        <f>IF(ISBLANK(Copper_WSP_in_t!AE55), "",Copper_WSP_in_t!AE55/1000)</f>
        <v>196.5</v>
      </c>
      <c r="AF55" s="18">
        <f>IF(ISBLANK(Copper_WSP_in_t!AF55), "",Copper_WSP_in_t!AF55/1000)</f>
        <v>195.5</v>
      </c>
      <c r="AG55" s="18">
        <f>IF(ISBLANK(Copper_WSP_in_t!AG55), "",Copper_WSP_in_t!AG55/1000)</f>
        <v>200</v>
      </c>
      <c r="AH55" s="18">
        <f>IF(ISBLANK(Copper_WSP_in_t!AH55), "",Copper_WSP_in_t!AH55/1000)</f>
        <v>186</v>
      </c>
      <c r="AI55" s="18">
        <f>IF(ISBLANK(Copper_WSP_in_t!AI55), "",Copper_WSP_in_t!AI55/1000)</f>
        <v>165</v>
      </c>
      <c r="AJ55" s="18">
        <f>IF(ISBLANK(Copper_WSP_in_t!AJ55), "",Copper_WSP_in_t!AJ55/1000)</f>
        <v>141</v>
      </c>
      <c r="AK55" s="18">
        <f>IF(ISBLANK(Copper_WSP_in_t!AK55), "",Copper_WSP_in_t!AK55/1000)</f>
        <v>237.4</v>
      </c>
      <c r="AL55" s="18">
        <f>IF(ISBLANK(Copper_WSP_in_t!AL55), "",Copper_WSP_in_t!AL55/1000)</f>
        <v>242.1</v>
      </c>
      <c r="AM55" s="18">
        <f>IF(ISBLANK(Copper_WSP_in_t!AM55), "",Copper_WSP_in_t!AM55/1000)</f>
        <v>296.8</v>
      </c>
      <c r="AN55" s="18">
        <f>IF(ISBLANK(Copper_WSP_in_t!AN55), "",Copper_WSP_in_t!AN55/1000)</f>
        <v>273</v>
      </c>
      <c r="AO55" s="18">
        <f>IF(ISBLANK(Copper_WSP_in_t!AO55), "",Copper_WSP_in_t!AO55/1000)</f>
        <v>258.60000000000002</v>
      </c>
      <c r="AP55" s="18">
        <f>IF(ISBLANK(Copper_WSP_in_t!AP55), "",Copper_WSP_in_t!AP55/1000)</f>
        <v>250.2</v>
      </c>
      <c r="AQ55" s="18">
        <f>IF(ISBLANK(Copper_WSP_in_t!AQ55), "",Copper_WSP_in_t!AQ55/1000)</f>
        <v>211.2</v>
      </c>
      <c r="AR55" s="18">
        <f>IF(ISBLANK(Copper_WSP_in_t!AR55), "",Copper_WSP_in_t!AR55/1000)</f>
        <v>317.7</v>
      </c>
      <c r="AS55" s="18">
        <f>IF(ISBLANK(Copper_WSP_in_t!AS55), "",Copper_WSP_in_t!AS55/1000)</f>
        <v>295.10000000000002</v>
      </c>
      <c r="AT55" s="18">
        <f>IF(ISBLANK(Copper_WSP_in_t!AT55), "",Copper_WSP_in_t!AT55/1000)</f>
        <v>288.8</v>
      </c>
      <c r="AU55" s="18">
        <f>IF(ISBLANK(Copper_WSP_in_t!AU55), "",Copper_WSP_in_t!AU55/1000)</f>
        <v>278.60000000000002</v>
      </c>
      <c r="AV55" s="18">
        <f>IF(ISBLANK(Copper_WSP_in_t!AV55), "",Copper_WSP_in_t!AV55/1000)</f>
        <v>257.2</v>
      </c>
      <c r="AW55" s="18">
        <f>IF(ISBLANK(Copper_WSP_in_t!AW55), "",Copper_WSP_in_t!AW55/1000)</f>
        <v>273.8</v>
      </c>
      <c r="AX55" s="18">
        <f>IF(ISBLANK(Copper_WSP_in_t!AX55), "",Copper_WSP_in_t!AX55/1000)</f>
        <v>270.2</v>
      </c>
      <c r="AY55" s="18">
        <f>IF(ISBLANK(Copper_WSP_in_t!AY55), "",Copper_WSP_in_t!AY55/1000)</f>
        <v>295</v>
      </c>
      <c r="AZ55" s="18">
        <f>IF(ISBLANK(Copper_WSP_in_t!AZ55), "",Copper_WSP_in_t!AZ55/1000)</f>
        <v>286.3</v>
      </c>
      <c r="BA55" s="18">
        <f>IF(ISBLANK(Copper_WSP_in_t!BA55), "",Copper_WSP_in_t!BA55/1000)</f>
        <v>378.7</v>
      </c>
      <c r="BB55" s="18">
        <f>IF(ISBLANK(Copper_WSP_in_t!BB55), "",Copper_WSP_in_t!BB55/1000)</f>
        <v>335</v>
      </c>
      <c r="BC55" s="18">
        <f>IF(ISBLANK(Copper_WSP_in_t!BC55), "",Copper_WSP_in_t!BC55/1000)</f>
        <v>352.4</v>
      </c>
      <c r="BD55" s="18">
        <f>IF(ISBLANK(Copper_WSP_in_t!BD55), "",Copper_WSP_in_t!BD55/1000)</f>
        <v>295.2</v>
      </c>
      <c r="BE55" s="18">
        <f>IF(ISBLANK(Copper_WSP_in_t!BE55), "",Copper_WSP_in_t!BE55/1000)</f>
        <v>349.7</v>
      </c>
      <c r="BF55" s="18">
        <f>IF(ISBLANK(Copper_WSP_in_t!BF55), "",Copper_WSP_in_t!BF55/1000)</f>
        <v>349.7</v>
      </c>
      <c r="BG55" s="18">
        <f>IF(ISBLANK(Copper_WSP_in_t!BG55), "",Copper_WSP_in_t!BG55/1000)</f>
        <v>342.8</v>
      </c>
      <c r="BH55" s="18">
        <f>IF(ISBLANK(Copper_WSP_in_t!BH55), "",Copper_WSP_in_t!BH55/1000)</f>
        <v>332.6</v>
      </c>
      <c r="BI55" s="18">
        <f>IF(ISBLANK(Copper_WSP_in_t!BI55), "",Copper_WSP_in_t!BI55/1000)</f>
        <v>311.2</v>
      </c>
      <c r="BJ55" s="18">
        <f>IF(ISBLANK(Copper_WSP_in_t!BJ55), "",Copper_WSP_in_t!BJ55/1000)</f>
        <v>288.60000000000002</v>
      </c>
      <c r="BK55" s="18">
        <f>IF(ISBLANK(Copper_WSP_in_t!BK55), "",Copper_WSP_in_t!BK55/1000)</f>
        <v>312.60000000000002</v>
      </c>
    </row>
    <row r="56" spans="1:64" x14ac:dyDescent="0.25">
      <c r="A56" s="1" t="s">
        <v>77</v>
      </c>
      <c r="B56" s="1" t="s">
        <v>70</v>
      </c>
      <c r="C56" s="18" t="str">
        <f>IF(ISBLANK(Copper_WSP_in_t!C56), "",Copper_WSP_in_t!C56/1000)</f>
        <v/>
      </c>
      <c r="D56" s="18" t="str">
        <f>IF(ISBLANK(Copper_WSP_in_t!D56), "",Copper_WSP_in_t!D56/1000)</f>
        <v/>
      </c>
      <c r="E56" s="18" t="str">
        <f>IF(ISBLANK(Copper_WSP_in_t!E56), "",Copper_WSP_in_t!E56/1000)</f>
        <v/>
      </c>
      <c r="F56" s="18" t="str">
        <f>IF(ISBLANK(Copper_WSP_in_t!F56), "",Copper_WSP_in_t!F56/1000)</f>
        <v/>
      </c>
      <c r="G56" s="18" t="str">
        <f>IF(ISBLANK(Copper_WSP_in_t!G56), "",Copper_WSP_in_t!G56/1000)</f>
        <v/>
      </c>
      <c r="H56" s="18" t="str">
        <f>IF(ISBLANK(Copper_WSP_in_t!H56), "",Copper_WSP_in_t!H56/1000)</f>
        <v/>
      </c>
      <c r="I56" s="18" t="str">
        <f>IF(ISBLANK(Copper_WSP_in_t!I56), "",Copper_WSP_in_t!I56/1000)</f>
        <v/>
      </c>
      <c r="J56" s="18" t="str">
        <f>IF(ISBLANK(Copper_WSP_in_t!J56), "",Copper_WSP_in_t!J56/1000)</f>
        <v/>
      </c>
      <c r="K56" s="18" t="str">
        <f>IF(ISBLANK(Copper_WSP_in_t!K56), "",Copper_WSP_in_t!K56/1000)</f>
        <v/>
      </c>
      <c r="L56" s="18" t="str">
        <f>IF(ISBLANK(Copper_WSP_in_t!L56), "",Copper_WSP_in_t!L56/1000)</f>
        <v/>
      </c>
      <c r="M56" s="18" t="str">
        <f>IF(ISBLANK(Copper_WSP_in_t!M56), "",Copper_WSP_in_t!M56/1000)</f>
        <v/>
      </c>
      <c r="N56" s="18" t="str">
        <f>IF(ISBLANK(Copper_WSP_in_t!N56), "",Copper_WSP_in_t!N56/1000)</f>
        <v/>
      </c>
      <c r="O56" s="18" t="str">
        <f>IF(ISBLANK(Copper_WSP_in_t!O56), "",Copper_WSP_in_t!O56/1000)</f>
        <v/>
      </c>
      <c r="P56" s="18">
        <f>IF(ISBLANK(Copper_WSP_in_t!P56), "",Copper_WSP_in_t!P56/1000)</f>
        <v>0</v>
      </c>
      <c r="Q56" s="18">
        <f>IF(ISBLANK(Copper_WSP_in_t!Q56), "",Copper_WSP_in_t!Q56/1000)</f>
        <v>0</v>
      </c>
      <c r="R56" s="18">
        <f>IF(ISBLANK(Copper_WSP_in_t!R56), "",Copper_WSP_in_t!R56/1000)</f>
        <v>0</v>
      </c>
      <c r="S56" s="18">
        <f>IF(ISBLANK(Copper_WSP_in_t!S56), "",Copper_WSP_in_t!S56/1000)</f>
        <v>50.8</v>
      </c>
      <c r="T56" s="18">
        <f>IF(ISBLANK(Copper_WSP_in_t!T56), "",Copper_WSP_in_t!T56/1000)</f>
        <v>58.4</v>
      </c>
      <c r="U56" s="18">
        <f>IF(ISBLANK(Copper_WSP_in_t!U56), "",Copper_WSP_in_t!U56/1000)</f>
        <v>55.7</v>
      </c>
      <c r="V56" s="18">
        <f>IF(ISBLANK(Copper_WSP_in_t!V56), "",Copper_WSP_in_t!V56/1000)</f>
        <v>60.4</v>
      </c>
      <c r="W56" s="18">
        <f>IF(ISBLANK(Copper_WSP_in_t!W56), "",Copper_WSP_in_t!W56/1000)</f>
        <v>103.9</v>
      </c>
      <c r="X56" s="18">
        <f>IF(ISBLANK(Copper_WSP_in_t!X56), "",Copper_WSP_in_t!X56/1000)</f>
        <v>267.39999999999998</v>
      </c>
      <c r="Y56" s="18">
        <f>IF(ISBLANK(Copper_WSP_in_t!Y56), "",Copper_WSP_in_t!Y56/1000)</f>
        <v>78.2</v>
      </c>
      <c r="Z56" s="18">
        <f>IF(ISBLANK(Copper_WSP_in_t!Z56), "",Copper_WSP_in_t!Z56/1000)</f>
        <v>94.5</v>
      </c>
      <c r="AA56" s="18">
        <f>IF(ISBLANK(Copper_WSP_in_t!AA56), "",Copper_WSP_in_t!AA56/1000)</f>
        <v>94</v>
      </c>
      <c r="AB56" s="18">
        <f>IF(ISBLANK(Copper_WSP_in_t!AB56), "",Copper_WSP_in_t!AB56/1000)</f>
        <v>94.6</v>
      </c>
      <c r="AC56" s="18">
        <f>IF(ISBLANK(Copper_WSP_in_t!AC56), "",Copper_WSP_in_t!AC56/1000)</f>
        <v>76.7</v>
      </c>
      <c r="AD56" s="18">
        <f>IF(ISBLANK(Copper_WSP_in_t!AD56), "",Copper_WSP_in_t!AD56/1000)</f>
        <v>42.7</v>
      </c>
      <c r="AE56" s="18">
        <f>IF(ISBLANK(Copper_WSP_in_t!AE56), "",Copper_WSP_in_t!AE56/1000)</f>
        <v>50</v>
      </c>
      <c r="AF56" s="18">
        <f>IF(ISBLANK(Copper_WSP_in_t!AF56), "",Copper_WSP_in_t!AF56/1000)</f>
        <v>50.5</v>
      </c>
      <c r="AG56" s="18">
        <f>IF(ISBLANK(Copper_WSP_in_t!AG56), "",Copper_WSP_in_t!AG56/1000)</f>
        <v>75.900000000000006</v>
      </c>
      <c r="AH56" s="18">
        <f>IF(ISBLANK(Copper_WSP_in_t!AH56), "",Copper_WSP_in_t!AH56/1000)</f>
        <v>70</v>
      </c>
      <c r="AI56" s="18">
        <f>IF(ISBLANK(Copper_WSP_in_t!AI56), "",Copper_WSP_in_t!AI56/1000)</f>
        <v>70</v>
      </c>
      <c r="AJ56" s="18">
        <f>IF(ISBLANK(Copper_WSP_in_t!AJ56), "",Copper_WSP_in_t!AJ56/1000)</f>
        <v>60</v>
      </c>
      <c r="AK56" s="18">
        <f>IF(ISBLANK(Copper_WSP_in_t!AK56), "",Copper_WSP_in_t!AK56/1000)</f>
        <v>54.8</v>
      </c>
      <c r="AL56" s="18">
        <f>IF(ISBLANK(Copper_WSP_in_t!AL56), "",Copper_WSP_in_t!AL56/1000)</f>
        <v>66</v>
      </c>
      <c r="AM56" s="18">
        <f>IF(ISBLANK(Copper_WSP_in_t!AM56), "",Copper_WSP_in_t!AM56/1000)</f>
        <v>88.6</v>
      </c>
      <c r="AN56" s="18">
        <f>IF(ISBLANK(Copper_WSP_in_t!AN56), "",Copper_WSP_in_t!AN56/1000)</f>
        <v>76</v>
      </c>
      <c r="AO56" s="18">
        <f>IF(ISBLANK(Copper_WSP_in_t!AO56), "",Copper_WSP_in_t!AO56/1000)</f>
        <v>80</v>
      </c>
      <c r="AP56" s="18">
        <f>IF(ISBLANK(Copper_WSP_in_t!AP56), "",Copper_WSP_in_t!AP56/1000)</f>
        <v>355.6</v>
      </c>
      <c r="AQ56" s="18">
        <f>IF(ISBLANK(Copper_WSP_in_t!AQ56), "",Copper_WSP_in_t!AQ56/1000)</f>
        <v>360.4</v>
      </c>
      <c r="AR56" s="18">
        <f>IF(ISBLANK(Copper_WSP_in_t!AR56), "",Copper_WSP_in_t!AR56/1000)</f>
        <v>240.9</v>
      </c>
      <c r="AS56" s="18">
        <f>IF(ISBLANK(Copper_WSP_in_t!AS56), "",Copper_WSP_in_t!AS56/1000)</f>
        <v>283.10000000000002</v>
      </c>
      <c r="AT56" s="18">
        <f>IF(ISBLANK(Copper_WSP_in_t!AT56), "",Copper_WSP_in_t!AT56/1000)</f>
        <v>205.3</v>
      </c>
      <c r="AU56" s="18">
        <f>IF(ISBLANK(Copper_WSP_in_t!AU56), "",Copper_WSP_in_t!AU56/1000)</f>
        <v>262.60000000000002</v>
      </c>
      <c r="AV56" s="18">
        <f>IF(ISBLANK(Copper_WSP_in_t!AV56), "",Copper_WSP_in_t!AV56/1000)</f>
        <v>251.4</v>
      </c>
      <c r="AW56" s="18">
        <f>IF(ISBLANK(Copper_WSP_in_t!AW56), "",Copper_WSP_in_t!AW56/1000)</f>
        <v>266.3</v>
      </c>
      <c r="AX56" s="18">
        <f>IF(ISBLANK(Copper_WSP_in_t!AX56), "",Copper_WSP_in_t!AX56/1000)</f>
        <v>273.39999999999998</v>
      </c>
      <c r="AY56" s="18">
        <f>IF(ISBLANK(Copper_WSP_in_t!AY56), "",Copper_WSP_in_t!AY56/1000)</f>
        <v>293.3</v>
      </c>
      <c r="AZ56" s="18">
        <f>IF(ISBLANK(Copper_WSP_in_t!AZ56), "",Copper_WSP_in_t!AZ56/1000)</f>
        <v>347.5</v>
      </c>
      <c r="BA56" s="18">
        <f>IF(ISBLANK(Copper_WSP_in_t!BA56), "",Copper_WSP_in_t!BA56/1000)</f>
        <v>206</v>
      </c>
      <c r="BB56" s="18">
        <f>IF(ISBLANK(Copper_WSP_in_t!BB56), "",Copper_WSP_in_t!BB56/1000)</f>
        <v>212</v>
      </c>
      <c r="BC56" s="18">
        <f>IF(ISBLANK(Copper_WSP_in_t!BC56), "",Copper_WSP_in_t!BC56/1000)</f>
        <v>182</v>
      </c>
      <c r="BD56" s="18">
        <f>IF(ISBLANK(Copper_WSP_in_t!BD56), "",Copper_WSP_in_t!BD56/1000)</f>
        <v>168.6</v>
      </c>
      <c r="BE56" s="18">
        <f>IF(ISBLANK(Copper_WSP_in_t!BE56), "",Copper_WSP_in_t!BE56/1000)</f>
        <v>179</v>
      </c>
      <c r="BF56" s="18">
        <f>IF(ISBLANK(Copper_WSP_in_t!BF56), "",Copper_WSP_in_t!BF56/1000)</f>
        <v>170</v>
      </c>
      <c r="BG56" s="18">
        <f>IF(ISBLANK(Copper_WSP_in_t!BG56), "",Copper_WSP_in_t!BG56/1000)</f>
        <v>159.1</v>
      </c>
      <c r="BH56" s="18">
        <f>IF(ISBLANK(Copper_WSP_in_t!BH56), "",Copper_WSP_in_t!BH56/1000)</f>
        <v>198.3</v>
      </c>
      <c r="BI56" s="18">
        <f>IF(ISBLANK(Copper_WSP_in_t!BI56), "",Copper_WSP_in_t!BI56/1000)</f>
        <v>157.4</v>
      </c>
      <c r="BJ56" s="18">
        <f>IF(ISBLANK(Copper_WSP_in_t!BJ56), "",Copper_WSP_in_t!BJ56/1000)</f>
        <v>169.3</v>
      </c>
      <c r="BK56" s="18">
        <f>IF(ISBLANK(Copper_WSP_in_t!BK56), "",Copper_WSP_in_t!BK56/1000)</f>
        <v>204</v>
      </c>
    </row>
    <row r="57" spans="1:64" x14ac:dyDescent="0.25">
      <c r="A57" s="1" t="s">
        <v>77</v>
      </c>
      <c r="B57" s="1" t="s">
        <v>6</v>
      </c>
      <c r="C57" s="18">
        <f>IF(ISBLANK(Copper_WSP_in_t!C57), "",Copper_WSP_in_t!C57/1000)</f>
        <v>340.82486857499998</v>
      </c>
      <c r="D57" s="18">
        <f>IF(ISBLANK(Copper_WSP_in_t!D57), "",Copper_WSP_in_t!D57/1000)</f>
        <v>336.09027006000002</v>
      </c>
      <c r="E57" s="18">
        <f>IF(ISBLANK(Copper_WSP_in_t!E57), "",Copper_WSP_in_t!E57/1000)</f>
        <v>328.19957492999998</v>
      </c>
      <c r="F57" s="18">
        <f>IF(ISBLANK(Copper_WSP_in_t!F57), "",Copper_WSP_in_t!F57/1000)</f>
        <v>322.77551581500001</v>
      </c>
      <c r="G57" s="18">
        <f>IF(ISBLANK(Copper_WSP_in_t!G57), "",Copper_WSP_in_t!G57/1000)</f>
        <v>356.27695068000003</v>
      </c>
      <c r="H57" s="18">
        <f>IF(ISBLANK(Copper_WSP_in_t!H57), "",Copper_WSP_in_t!H57/1000)</f>
        <v>377.33997201000005</v>
      </c>
      <c r="I57" s="18">
        <f>IF(ISBLANK(Copper_WSP_in_t!I57), "",Copper_WSP_in_t!I57/1000)</f>
        <v>395.32672900499995</v>
      </c>
      <c r="J57" s="18">
        <f>IF(ISBLANK(Copper_WSP_in_t!J57), "",Copper_WSP_in_t!J57/1000)</f>
        <v>395.58346236</v>
      </c>
      <c r="K57" s="18">
        <f>IF(ISBLANK(Copper_WSP_in_t!K57), "",Copper_WSP_in_t!K57/1000)</f>
        <v>447.31296542999996</v>
      </c>
      <c r="L57" s="18">
        <f>IF(ISBLANK(Copper_WSP_in_t!L57), "",Copper_WSP_in_t!L57/1000)</f>
        <v>442.04766369000004</v>
      </c>
      <c r="M57" s="18">
        <f>IF(ISBLANK(Copper_WSP_in_t!M57), "",Copper_WSP_in_t!M57/1000)</f>
        <v>91.081373999999997</v>
      </c>
      <c r="N57" s="18">
        <f>IF(ISBLANK(Copper_WSP_in_t!N57), "",Copper_WSP_in_t!N57/1000)</f>
        <v>89.357722500000008</v>
      </c>
      <c r="O57" s="18">
        <f>IF(ISBLANK(Copper_WSP_in_t!O57), "",Copper_WSP_in_t!O57/1000)</f>
        <v>102.30688119</v>
      </c>
      <c r="P57" s="18">
        <f>IF(ISBLANK(Copper_WSP_in_t!P57), "",Copper_WSP_in_t!P57/1000)</f>
        <v>160.70872993500001</v>
      </c>
      <c r="Q57" s="18">
        <f>IF(ISBLANK(Copper_WSP_in_t!Q57), "",Copper_WSP_in_t!Q57/1000)</f>
        <v>174.02892728999998</v>
      </c>
      <c r="R57" s="18">
        <f>IF(ISBLANK(Copper_WSP_in_t!R57), "",Copper_WSP_in_t!R57/1000)</f>
        <v>168.12496731000002</v>
      </c>
      <c r="S57" s="18">
        <f>IF(ISBLANK(Copper_WSP_in_t!S57), "",Copper_WSP_in_t!S57/1000)</f>
        <v>260.5</v>
      </c>
      <c r="T57" s="18">
        <f>IF(ISBLANK(Copper_WSP_in_t!T57), "",Copper_WSP_in_t!T57/1000)</f>
        <v>266</v>
      </c>
      <c r="U57" s="18">
        <f>IF(ISBLANK(Copper_WSP_in_t!U57), "",Copper_WSP_in_t!U57/1000)</f>
        <v>238.5</v>
      </c>
      <c r="V57" s="18">
        <f>IF(ISBLANK(Copper_WSP_in_t!V57), "",Copper_WSP_in_t!V57/1000)</f>
        <v>305.3</v>
      </c>
      <c r="W57" s="18">
        <f>IF(ISBLANK(Copper_WSP_in_t!W57), "",Copper_WSP_in_t!W57/1000)</f>
        <v>273.8</v>
      </c>
      <c r="X57" s="18">
        <f>IF(ISBLANK(Copper_WSP_in_t!X57), "",Copper_WSP_in_t!X57/1000)</f>
        <v>251.4</v>
      </c>
      <c r="Y57" s="18">
        <f>IF(ISBLANK(Copper_WSP_in_t!Y57), "",Copper_WSP_in_t!Y57/1000)</f>
        <v>257</v>
      </c>
      <c r="Z57" s="18">
        <f>IF(ISBLANK(Copper_WSP_in_t!Z57), "",Copper_WSP_in_t!Z57/1000)</f>
        <v>270.60000000000002</v>
      </c>
      <c r="AA57" s="18">
        <f>IF(ISBLANK(Copper_WSP_in_t!AA57), "",Copper_WSP_in_t!AA57/1000)</f>
        <v>269</v>
      </c>
      <c r="AB57" s="18">
        <f>IF(ISBLANK(Copper_WSP_in_t!AB57), "",Copper_WSP_in_t!AB57/1000)</f>
        <v>261</v>
      </c>
      <c r="AC57" s="18">
        <f>IF(ISBLANK(Copper_WSP_in_t!AC57), "",Copper_WSP_in_t!AC57/1000)</f>
        <v>253.6</v>
      </c>
      <c r="AD57" s="18">
        <f>IF(ISBLANK(Copper_WSP_in_t!AD57), "",Copper_WSP_in_t!AD57/1000)</f>
        <v>224.7</v>
      </c>
      <c r="AE57" s="18">
        <f>IF(ISBLANK(Copper_WSP_in_t!AE57), "",Copper_WSP_in_t!AE57/1000)</f>
        <v>246.5</v>
      </c>
      <c r="AF57" s="18">
        <f>IF(ISBLANK(Copper_WSP_in_t!AF57), "",Copper_WSP_in_t!AF57/1000)</f>
        <v>246</v>
      </c>
      <c r="AG57" s="18">
        <f>IF(ISBLANK(Copper_WSP_in_t!AG57), "",Copper_WSP_in_t!AG57/1000)</f>
        <v>275.89999999999998</v>
      </c>
      <c r="AH57" s="18">
        <f>IF(ISBLANK(Copper_WSP_in_t!AH57), "",Copper_WSP_in_t!AH57/1000)</f>
        <v>256</v>
      </c>
      <c r="AI57" s="18">
        <f>IF(ISBLANK(Copper_WSP_in_t!AI57), "",Copper_WSP_in_t!AI57/1000)</f>
        <v>235</v>
      </c>
      <c r="AJ57" s="18">
        <f>IF(ISBLANK(Copper_WSP_in_t!AJ57), "",Copper_WSP_in_t!AJ57/1000)</f>
        <v>201</v>
      </c>
      <c r="AK57" s="18">
        <f>IF(ISBLANK(Copper_WSP_in_t!AK57), "",Copper_WSP_in_t!AK57/1000)</f>
        <v>292.2</v>
      </c>
      <c r="AL57" s="18">
        <f>IF(ISBLANK(Copper_WSP_in_t!AL57), "",Copper_WSP_in_t!AL57/1000)</f>
        <v>308</v>
      </c>
      <c r="AM57" s="18">
        <f>IF(ISBLANK(Copper_WSP_in_t!AM57), "",Copper_WSP_in_t!AM57/1000)</f>
        <v>385.4</v>
      </c>
      <c r="AN57" s="18">
        <f>IF(ISBLANK(Copper_WSP_in_t!AN57), "",Copper_WSP_in_t!AN57/1000)</f>
        <v>349</v>
      </c>
      <c r="AO57" s="18">
        <f>IF(ISBLANK(Copper_WSP_in_t!AO57), "",Copper_WSP_in_t!AO57/1000)</f>
        <v>338.6</v>
      </c>
      <c r="AP57" s="18">
        <f>IF(ISBLANK(Copper_WSP_in_t!AP57), "",Copper_WSP_in_t!AP57/1000)</f>
        <v>605.79999999999995</v>
      </c>
      <c r="AQ57" s="18">
        <f>IF(ISBLANK(Copper_WSP_in_t!AQ57), "",Copper_WSP_in_t!AQ57/1000)</f>
        <v>571.6</v>
      </c>
      <c r="AR57" s="18">
        <f>IF(ISBLANK(Copper_WSP_in_t!AR57), "",Copper_WSP_in_t!AR57/1000)</f>
        <v>558.6</v>
      </c>
      <c r="AS57" s="18">
        <f>IF(ISBLANK(Copper_WSP_in_t!AS57), "",Copper_WSP_in_t!AS57/1000)</f>
        <v>578.20000000000005</v>
      </c>
      <c r="AT57" s="18">
        <f>IF(ISBLANK(Copper_WSP_in_t!AT57), "",Copper_WSP_in_t!AT57/1000)</f>
        <v>494.1</v>
      </c>
      <c r="AU57" s="18">
        <f>IF(ISBLANK(Copper_WSP_in_t!AU57), "",Copper_WSP_in_t!AU57/1000)</f>
        <v>541.20000000000005</v>
      </c>
      <c r="AV57" s="18">
        <f>IF(ISBLANK(Copper_WSP_in_t!AV57), "",Copper_WSP_in_t!AV57/1000)</f>
        <v>508.6</v>
      </c>
      <c r="AW57" s="18">
        <f>IF(ISBLANK(Copper_WSP_in_t!AW57), "",Copper_WSP_in_t!AW57/1000)</f>
        <v>540.1</v>
      </c>
      <c r="AX57" s="18">
        <f>IF(ISBLANK(Copper_WSP_in_t!AX57), "",Copper_WSP_in_t!AX57/1000)</f>
        <v>543.6</v>
      </c>
      <c r="AY57" s="18">
        <f>IF(ISBLANK(Copper_WSP_in_t!AY57), "",Copper_WSP_in_t!AY57/1000)</f>
        <v>588.29999999999995</v>
      </c>
      <c r="AZ57" s="18">
        <f>IF(ISBLANK(Copper_WSP_in_t!AZ57), "",Copper_WSP_in_t!AZ57/1000)</f>
        <v>533.79999999999995</v>
      </c>
      <c r="BA57" s="18">
        <f>IF(ISBLANK(Copper_WSP_in_t!BA57), "",Copper_WSP_in_t!BA57/1000)</f>
        <v>584.70000000000005</v>
      </c>
      <c r="BB57" s="18">
        <f>IF(ISBLANK(Copper_WSP_in_t!BB57), "",Copper_WSP_in_t!BB57/1000)</f>
        <v>547</v>
      </c>
      <c r="BC57" s="18">
        <f>IF(ISBLANK(Copper_WSP_in_t!BC57), "",Copper_WSP_in_t!BC57/1000)</f>
        <v>534.4</v>
      </c>
      <c r="BD57" s="18">
        <f>IF(ISBLANK(Copper_WSP_in_t!BD57), "",Copper_WSP_in_t!BD57/1000)</f>
        <v>463.8</v>
      </c>
      <c r="BE57" s="18">
        <f>IF(ISBLANK(Copper_WSP_in_t!BE57), "",Copper_WSP_in_t!BE57/1000)</f>
        <v>528.70000000000005</v>
      </c>
      <c r="BF57" s="18">
        <f>IF(ISBLANK(Copper_WSP_in_t!BF57), "",Copper_WSP_in_t!BF57/1000)</f>
        <v>519.70000000000005</v>
      </c>
      <c r="BG57" s="18">
        <f>IF(ISBLANK(Copper_WSP_in_t!BG57), "",Copper_WSP_in_t!BG57/1000)</f>
        <v>501.9</v>
      </c>
      <c r="BH57" s="18">
        <f>IF(ISBLANK(Copper_WSP_in_t!BH57), "",Copper_WSP_in_t!BH57/1000)</f>
        <v>530.9</v>
      </c>
      <c r="BI57" s="18">
        <f>IF(ISBLANK(Copper_WSP_in_t!BI57), "",Copper_WSP_in_t!BI57/1000)</f>
        <v>468.6</v>
      </c>
      <c r="BJ57" s="18">
        <f>IF(ISBLANK(Copper_WSP_in_t!BJ57), "",Copper_WSP_in_t!BJ57/1000)</f>
        <v>457.9</v>
      </c>
      <c r="BK57" s="18">
        <f>IF(ISBLANK(Copper_WSP_in_t!BK57), "",Copper_WSP_in_t!BK57/1000)</f>
        <v>516.6</v>
      </c>
    </row>
    <row r="58" spans="1:64" x14ac:dyDescent="0.25">
      <c r="A58" s="1" t="s">
        <v>78</v>
      </c>
      <c r="B58" s="1" t="s">
        <v>69</v>
      </c>
      <c r="C58" s="18" t="str">
        <f>IF(ISBLANK(Copper_WSP_in_t!C58), "",Copper_WSP_in_t!C58/1000)</f>
        <v/>
      </c>
      <c r="D58" s="18" t="str">
        <f>IF(ISBLANK(Copper_WSP_in_t!D58), "",Copper_WSP_in_t!D58/1000)</f>
        <v/>
      </c>
      <c r="E58" s="18" t="str">
        <f>IF(ISBLANK(Copper_WSP_in_t!E58), "",Copper_WSP_in_t!E58/1000)</f>
        <v/>
      </c>
      <c r="F58" s="18" t="str">
        <f>IF(ISBLANK(Copper_WSP_in_t!F58), "",Copper_WSP_in_t!F58/1000)</f>
        <v/>
      </c>
      <c r="G58" s="18" t="str">
        <f>IF(ISBLANK(Copper_WSP_in_t!G58), "",Copper_WSP_in_t!G58/1000)</f>
        <v/>
      </c>
      <c r="H58" s="18" t="str">
        <f>IF(ISBLANK(Copper_WSP_in_t!H58), "",Copper_WSP_in_t!H58/1000)</f>
        <v/>
      </c>
      <c r="I58" s="18" t="str">
        <f>IF(ISBLANK(Copper_WSP_in_t!I58), "",Copper_WSP_in_t!I58/1000)</f>
        <v/>
      </c>
      <c r="J58" s="18" t="str">
        <f>IF(ISBLANK(Copper_WSP_in_t!J58), "",Copper_WSP_in_t!J58/1000)</f>
        <v/>
      </c>
      <c r="K58" s="18" t="str">
        <f>IF(ISBLANK(Copper_WSP_in_t!K58), "",Copper_WSP_in_t!K58/1000)</f>
        <v/>
      </c>
      <c r="L58" s="18" t="str">
        <f>IF(ISBLANK(Copper_WSP_in_t!L58), "",Copper_WSP_in_t!L58/1000)</f>
        <v/>
      </c>
      <c r="M58" s="18" t="str">
        <f>IF(ISBLANK(Copper_WSP_in_t!M58), "",Copper_WSP_in_t!M58/1000)</f>
        <v/>
      </c>
      <c r="N58" s="18" t="str">
        <f>IF(ISBLANK(Copper_WSP_in_t!N58), "",Copper_WSP_in_t!N58/1000)</f>
        <v/>
      </c>
      <c r="O58" s="18" t="str">
        <f>IF(ISBLANK(Copper_WSP_in_t!O58), "",Copper_WSP_in_t!O58/1000)</f>
        <v/>
      </c>
      <c r="P58" s="18">
        <f>IF(ISBLANK(Copper_WSP_in_t!P58), "",Copper_WSP_in_t!P58/1000)</f>
        <v>0</v>
      </c>
      <c r="Q58" s="18">
        <f>IF(ISBLANK(Copper_WSP_in_t!Q58), "",Copper_WSP_in_t!Q58/1000)</f>
        <v>0</v>
      </c>
      <c r="R58" s="18">
        <f>IF(ISBLANK(Copper_WSP_in_t!R58), "",Copper_WSP_in_t!R58/1000)</f>
        <v>0</v>
      </c>
      <c r="S58" s="18">
        <f>IF(ISBLANK(Copper_WSP_in_t!S58), "",Copper_WSP_in_t!S58/1000)</f>
        <v>0</v>
      </c>
      <c r="T58" s="18">
        <f>IF(ISBLANK(Copper_WSP_in_t!T58), "",Copper_WSP_in_t!T58/1000)</f>
        <v>0</v>
      </c>
      <c r="U58" s="18">
        <f>IF(ISBLANK(Copper_WSP_in_t!U58), "",Copper_WSP_in_t!U58/1000)</f>
        <v>0</v>
      </c>
      <c r="V58" s="18">
        <f>IF(ISBLANK(Copper_WSP_in_t!V58), "",Copper_WSP_in_t!V58/1000)</f>
        <v>0</v>
      </c>
      <c r="W58" s="18">
        <f>IF(ISBLANK(Copper_WSP_in_t!W58), "",Copper_WSP_in_t!W58/1000)</f>
        <v>0</v>
      </c>
      <c r="X58" s="18">
        <f>IF(ISBLANK(Copper_WSP_in_t!X58), "",Copper_WSP_in_t!X58/1000)</f>
        <v>0</v>
      </c>
      <c r="Y58" s="18">
        <f>IF(ISBLANK(Copper_WSP_in_t!Y58), "",Copper_WSP_in_t!Y58/1000)</f>
        <v>0</v>
      </c>
      <c r="Z58" s="18">
        <f>IF(ISBLANK(Copper_WSP_in_t!Z58), "",Copper_WSP_in_t!Z58/1000)</f>
        <v>0</v>
      </c>
      <c r="AA58" s="18">
        <f>IF(ISBLANK(Copper_WSP_in_t!AA58), "",Copper_WSP_in_t!AA58/1000)</f>
        <v>0</v>
      </c>
      <c r="AB58" s="18">
        <f>IF(ISBLANK(Copper_WSP_in_t!AB58), "",Copper_WSP_in_t!AB58/1000)</f>
        <v>0</v>
      </c>
      <c r="AC58" s="18">
        <f>IF(ISBLANK(Copper_WSP_in_t!AC58), "",Copper_WSP_in_t!AC58/1000)</f>
        <v>0</v>
      </c>
      <c r="AD58" s="18">
        <f>IF(ISBLANK(Copper_WSP_in_t!AD58), "",Copper_WSP_in_t!AD58/1000)</f>
        <v>0</v>
      </c>
      <c r="AE58" s="18">
        <f>IF(ISBLANK(Copper_WSP_in_t!AE58), "",Copper_WSP_in_t!AE58/1000)</f>
        <v>0</v>
      </c>
      <c r="AF58" s="18">
        <f>IF(ISBLANK(Copper_WSP_in_t!AF58), "",Copper_WSP_in_t!AF58/1000)</f>
        <v>0</v>
      </c>
      <c r="AG58" s="18">
        <f>IF(ISBLANK(Copper_WSP_in_t!AG58), "",Copper_WSP_in_t!AG58/1000)</f>
        <v>0</v>
      </c>
      <c r="AH58" s="18">
        <f>IF(ISBLANK(Copper_WSP_in_t!AH58), "",Copper_WSP_in_t!AH58/1000)</f>
        <v>0</v>
      </c>
      <c r="AI58" s="18">
        <f>IF(ISBLANK(Copper_WSP_in_t!AI58), "",Copper_WSP_in_t!AI58/1000)</f>
        <v>0</v>
      </c>
      <c r="AJ58" s="18">
        <f>IF(ISBLANK(Copper_WSP_in_t!AJ58), "",Copper_WSP_in_t!AJ58/1000)</f>
        <v>0</v>
      </c>
      <c r="AK58" s="18">
        <f>IF(ISBLANK(Copper_WSP_in_t!AK58), "",Copper_WSP_in_t!AK58/1000)</f>
        <v>0</v>
      </c>
      <c r="AL58" s="18">
        <f>IF(ISBLANK(Copper_WSP_in_t!AL58), "",Copper_WSP_in_t!AL58/1000)</f>
        <v>0</v>
      </c>
      <c r="AM58" s="18">
        <f>IF(ISBLANK(Copper_WSP_in_t!AM58), "",Copper_WSP_in_t!AM58/1000)</f>
        <v>0</v>
      </c>
      <c r="AN58" s="18">
        <f>IF(ISBLANK(Copper_WSP_in_t!AN58), "",Copper_WSP_in_t!AN58/1000)</f>
        <v>0</v>
      </c>
      <c r="AO58" s="18">
        <f>IF(ISBLANK(Copper_WSP_in_t!AO58), "",Copper_WSP_in_t!AO58/1000)</f>
        <v>0</v>
      </c>
      <c r="AP58" s="18">
        <f>IF(ISBLANK(Copper_WSP_in_t!AP58), "",Copper_WSP_in_t!AP58/1000)</f>
        <v>0</v>
      </c>
      <c r="AQ58" s="18">
        <f>IF(ISBLANK(Copper_WSP_in_t!AQ58), "",Copper_WSP_in_t!AQ58/1000)</f>
        <v>0</v>
      </c>
      <c r="AR58" s="18">
        <f>IF(ISBLANK(Copper_WSP_in_t!AR58), "",Copper_WSP_in_t!AR58/1000)</f>
        <v>0</v>
      </c>
      <c r="AS58" s="18">
        <f>IF(ISBLANK(Copper_WSP_in_t!AS58), "",Copper_WSP_in_t!AS58/1000)</f>
        <v>0</v>
      </c>
      <c r="AT58" s="18">
        <f>IF(ISBLANK(Copper_WSP_in_t!AT58), "",Copper_WSP_in_t!AT58/1000)</f>
        <v>0</v>
      </c>
      <c r="AU58" s="18">
        <f>IF(ISBLANK(Copper_WSP_in_t!AU58), "",Copper_WSP_in_t!AU58/1000)</f>
        <v>0</v>
      </c>
      <c r="AV58" s="18">
        <f>IF(ISBLANK(Copper_WSP_in_t!AV58), "",Copper_WSP_in_t!AV58/1000)</f>
        <v>0</v>
      </c>
      <c r="AW58" s="18">
        <f>IF(ISBLANK(Copper_WSP_in_t!AW58), "",Copper_WSP_in_t!AW58/1000)</f>
        <v>0</v>
      </c>
      <c r="AX58" s="18">
        <f>IF(ISBLANK(Copper_WSP_in_t!AX58), "",Copper_WSP_in_t!AX58/1000)</f>
        <v>0</v>
      </c>
      <c r="AY58" s="18">
        <f>IF(ISBLANK(Copper_WSP_in_t!AY58), "",Copper_WSP_in_t!AY58/1000)</f>
        <v>0</v>
      </c>
      <c r="AZ58" s="18">
        <f>IF(ISBLANK(Copper_WSP_in_t!AZ58), "",Copper_WSP_in_t!AZ58/1000)</f>
        <v>0</v>
      </c>
      <c r="BA58" s="18">
        <f>IF(ISBLANK(Copper_WSP_in_t!BA58), "",Copper_WSP_in_t!BA58/1000)</f>
        <v>0</v>
      </c>
      <c r="BB58" s="18">
        <f>IF(ISBLANK(Copper_WSP_in_t!BB58), "",Copper_WSP_in_t!BB58/1000)</f>
        <v>0</v>
      </c>
      <c r="BC58" s="18">
        <f>IF(ISBLANK(Copper_WSP_in_t!BC58), "",Copper_WSP_in_t!BC58/1000)</f>
        <v>0</v>
      </c>
      <c r="BD58" s="18">
        <f>IF(ISBLANK(Copper_WSP_in_t!BD58), "",Copper_WSP_in_t!BD58/1000)</f>
        <v>0</v>
      </c>
      <c r="BE58" s="18">
        <f>IF(ISBLANK(Copper_WSP_in_t!BE58), "",Copper_WSP_in_t!BE58/1000)</f>
        <v>0</v>
      </c>
      <c r="BF58" s="18">
        <f>IF(ISBLANK(Copper_WSP_in_t!BF58), "",Copper_WSP_in_t!BF58/1000)</f>
        <v>0</v>
      </c>
      <c r="BG58" s="18">
        <f>IF(ISBLANK(Copper_WSP_in_t!BG58), "",Copper_WSP_in_t!BG58/1000)</f>
        <v>0</v>
      </c>
      <c r="BH58" s="18">
        <f>IF(ISBLANK(Copper_WSP_in_t!BH58), "",Copper_WSP_in_t!BH58/1000)</f>
        <v>0</v>
      </c>
      <c r="BI58" s="18">
        <f>IF(ISBLANK(Copper_WSP_in_t!BI58), "",Copper_WSP_in_t!BI58/1000)</f>
        <v>0</v>
      </c>
      <c r="BJ58" s="18">
        <f>IF(ISBLANK(Copper_WSP_in_t!BJ58), "",Copper_WSP_in_t!BJ58/1000)</f>
        <v>0</v>
      </c>
      <c r="BK58" s="18">
        <f>IF(ISBLANK(Copper_WSP_in_t!BK58), "",Copper_WSP_in_t!BK58/1000)</f>
        <v>0</v>
      </c>
    </row>
    <row r="59" spans="1:64" x14ac:dyDescent="0.25">
      <c r="A59" s="1" t="s">
        <v>78</v>
      </c>
      <c r="B59" s="1" t="s">
        <v>70</v>
      </c>
      <c r="C59" s="18" t="str">
        <f>IF(ISBLANK(Copper_WSP_in_t!C59), "",Copper_WSP_in_t!C59/1000)</f>
        <v/>
      </c>
      <c r="D59" s="18" t="str">
        <f>IF(ISBLANK(Copper_WSP_in_t!D59), "",Copper_WSP_in_t!D59/1000)</f>
        <v/>
      </c>
      <c r="E59" s="18" t="str">
        <f>IF(ISBLANK(Copper_WSP_in_t!E59), "",Copper_WSP_in_t!E59/1000)</f>
        <v/>
      </c>
      <c r="F59" s="18" t="str">
        <f>IF(ISBLANK(Copper_WSP_in_t!F59), "",Copper_WSP_in_t!F59/1000)</f>
        <v/>
      </c>
      <c r="G59" s="18" t="str">
        <f>IF(ISBLANK(Copper_WSP_in_t!G59), "",Copper_WSP_in_t!G59/1000)</f>
        <v/>
      </c>
      <c r="H59" s="18" t="str">
        <f>IF(ISBLANK(Copper_WSP_in_t!H59), "",Copper_WSP_in_t!H59/1000)</f>
        <v/>
      </c>
      <c r="I59" s="18" t="str">
        <f>IF(ISBLANK(Copper_WSP_in_t!I59), "",Copper_WSP_in_t!I59/1000)</f>
        <v/>
      </c>
      <c r="J59" s="18" t="str">
        <f>IF(ISBLANK(Copper_WSP_in_t!J59), "",Copper_WSP_in_t!J59/1000)</f>
        <v/>
      </c>
      <c r="K59" s="18" t="str">
        <f>IF(ISBLANK(Copper_WSP_in_t!K59), "",Copper_WSP_in_t!K59/1000)</f>
        <v/>
      </c>
      <c r="L59" s="18" t="str">
        <f>IF(ISBLANK(Copper_WSP_in_t!L59), "",Copper_WSP_in_t!L59/1000)</f>
        <v/>
      </c>
      <c r="M59" s="18" t="str">
        <f>IF(ISBLANK(Copper_WSP_in_t!M59), "",Copper_WSP_in_t!M59/1000)</f>
        <v/>
      </c>
      <c r="N59" s="18" t="str">
        <f>IF(ISBLANK(Copper_WSP_in_t!N59), "",Copper_WSP_in_t!N59/1000)</f>
        <v/>
      </c>
      <c r="O59" s="18" t="str">
        <f>IF(ISBLANK(Copper_WSP_in_t!O59), "",Copper_WSP_in_t!O59/1000)</f>
        <v/>
      </c>
      <c r="P59" s="18">
        <f>IF(ISBLANK(Copper_WSP_in_t!P59), "",Copper_WSP_in_t!P59/1000)</f>
        <v>1.1793405000000001</v>
      </c>
      <c r="Q59" s="18">
        <f>IF(ISBLANK(Copper_WSP_in_t!Q59), "",Copper_WSP_in_t!Q59/1000)</f>
        <v>1.1793405000000001</v>
      </c>
      <c r="R59" s="18">
        <f>IF(ISBLANK(Copper_WSP_in_t!R59), "",Copper_WSP_in_t!R59/1000)</f>
        <v>1.1793405000000001</v>
      </c>
      <c r="S59" s="18">
        <f>IF(ISBLANK(Copper_WSP_in_t!S59), "",Copper_WSP_in_t!S59/1000)</f>
        <v>0.99790350000000005</v>
      </c>
      <c r="T59" s="18">
        <f>IF(ISBLANK(Copper_WSP_in_t!T59), "",Copper_WSP_in_t!T59/1000)</f>
        <v>0.72574800000000006</v>
      </c>
      <c r="U59" s="18">
        <f>IF(ISBLANK(Copper_WSP_in_t!U59), "",Copper_WSP_in_t!U59/1000)</f>
        <v>0.3</v>
      </c>
      <c r="V59" s="18">
        <f>IF(ISBLANK(Copper_WSP_in_t!V59), "",Copper_WSP_in_t!V59/1000)</f>
        <v>0.1</v>
      </c>
      <c r="W59" s="18">
        <f>IF(ISBLANK(Copper_WSP_in_t!W59), "",Copper_WSP_in_t!W59/1000)</f>
        <v>0.1</v>
      </c>
      <c r="X59" s="18">
        <f>IF(ISBLANK(Copper_WSP_in_t!X59), "",Copper_WSP_in_t!X59/1000)</f>
        <v>0.1</v>
      </c>
      <c r="Y59" s="18">
        <f>IF(ISBLANK(Copper_WSP_in_t!Y59), "",Copper_WSP_in_t!Y59/1000)</f>
        <v>0.1</v>
      </c>
      <c r="Z59" s="18">
        <f>IF(ISBLANK(Copper_WSP_in_t!Z59), "",Copper_WSP_in_t!Z59/1000)</f>
        <v>0.1</v>
      </c>
      <c r="AA59" s="18">
        <f>IF(ISBLANK(Copper_WSP_in_t!AA59), "",Copper_WSP_in_t!AA59/1000)</f>
        <v>0.1</v>
      </c>
      <c r="AB59" s="18">
        <f>IF(ISBLANK(Copper_WSP_in_t!AB59), "",Copper_WSP_in_t!AB59/1000)</f>
        <v>0.1</v>
      </c>
      <c r="AC59" s="18">
        <f>IF(ISBLANK(Copper_WSP_in_t!AC59), "",Copper_WSP_in_t!AC59/1000)</f>
        <v>0.1</v>
      </c>
      <c r="AD59" s="18">
        <f>IF(ISBLANK(Copper_WSP_in_t!AD59), "",Copper_WSP_in_t!AD59/1000)</f>
        <v>0.1</v>
      </c>
      <c r="AE59" s="18">
        <f>IF(ISBLANK(Copper_WSP_in_t!AE59), "",Copper_WSP_in_t!AE59/1000)</f>
        <v>0.1</v>
      </c>
      <c r="AF59" s="18">
        <f>IF(ISBLANK(Copper_WSP_in_t!AF59), "",Copper_WSP_in_t!AF59/1000)</f>
        <v>0.1</v>
      </c>
      <c r="AG59" s="18">
        <f>IF(ISBLANK(Copper_WSP_in_t!AG59), "",Copper_WSP_in_t!AG59/1000)</f>
        <v>0.1</v>
      </c>
      <c r="AH59" s="18">
        <f>IF(ISBLANK(Copper_WSP_in_t!AH59), "",Copper_WSP_in_t!AH59/1000)</f>
        <v>0.1</v>
      </c>
      <c r="AI59" s="18">
        <f>IF(ISBLANK(Copper_WSP_in_t!AI59), "",Copper_WSP_in_t!AI59/1000)</f>
        <v>0.1</v>
      </c>
      <c r="AJ59" s="18">
        <f>IF(ISBLANK(Copper_WSP_in_t!AJ59), "",Copper_WSP_in_t!AJ59/1000)</f>
        <v>0.1</v>
      </c>
      <c r="AK59" s="18">
        <f>IF(ISBLANK(Copper_WSP_in_t!AK59), "",Copper_WSP_in_t!AK59/1000)</f>
        <v>0.1</v>
      </c>
      <c r="AL59" s="18">
        <f>IF(ISBLANK(Copper_WSP_in_t!AL59), "",Copper_WSP_in_t!AL59/1000)</f>
        <v>0.1</v>
      </c>
      <c r="AM59" s="18">
        <f>IF(ISBLANK(Copper_WSP_in_t!AM59), "",Copper_WSP_in_t!AM59/1000)</f>
        <v>0.1</v>
      </c>
      <c r="AN59" s="18">
        <f>IF(ISBLANK(Copper_WSP_in_t!AN59), "",Copper_WSP_in_t!AN59/1000)</f>
        <v>0.1</v>
      </c>
      <c r="AO59" s="18">
        <f>IF(ISBLANK(Copper_WSP_in_t!AO59), "",Copper_WSP_in_t!AO59/1000)</f>
        <v>0</v>
      </c>
      <c r="AP59" s="18">
        <f>IF(ISBLANK(Copper_WSP_in_t!AP59), "",Copper_WSP_in_t!AP59/1000)</f>
        <v>0</v>
      </c>
      <c r="AQ59" s="18">
        <f>IF(ISBLANK(Copper_WSP_in_t!AQ59), "",Copper_WSP_in_t!AQ59/1000)</f>
        <v>0</v>
      </c>
      <c r="AR59" s="18">
        <f>IF(ISBLANK(Copper_WSP_in_t!AR59), "",Copper_WSP_in_t!AR59/1000)</f>
        <v>0</v>
      </c>
      <c r="AS59" s="18">
        <f>IF(ISBLANK(Copper_WSP_in_t!AS59), "",Copper_WSP_in_t!AS59/1000)</f>
        <v>0</v>
      </c>
      <c r="AT59" s="18">
        <f>IF(ISBLANK(Copper_WSP_in_t!AT59), "",Copper_WSP_in_t!AT59/1000)</f>
        <v>0</v>
      </c>
      <c r="AU59" s="18">
        <f>IF(ISBLANK(Copper_WSP_in_t!AU59), "",Copper_WSP_in_t!AU59/1000)</f>
        <v>0</v>
      </c>
      <c r="AV59" s="18">
        <f>IF(ISBLANK(Copper_WSP_in_t!AV59), "",Copper_WSP_in_t!AV59/1000)</f>
        <v>0</v>
      </c>
      <c r="AW59" s="18">
        <f>IF(ISBLANK(Copper_WSP_in_t!AW59), "",Copper_WSP_in_t!AW59/1000)</f>
        <v>0</v>
      </c>
      <c r="AX59" s="18">
        <f>IF(ISBLANK(Copper_WSP_in_t!AX59), "",Copper_WSP_in_t!AX59/1000)</f>
        <v>0</v>
      </c>
      <c r="AY59" s="18">
        <f>IF(ISBLANK(Copper_WSP_in_t!AY59), "",Copper_WSP_in_t!AY59/1000)</f>
        <v>0</v>
      </c>
      <c r="AZ59" s="18">
        <f>IF(ISBLANK(Copper_WSP_in_t!AZ59), "",Copper_WSP_in_t!AZ59/1000)</f>
        <v>0</v>
      </c>
      <c r="BA59" s="18">
        <f>IF(ISBLANK(Copper_WSP_in_t!BA59), "",Copper_WSP_in_t!BA59/1000)</f>
        <v>0</v>
      </c>
      <c r="BB59" s="18">
        <f>IF(ISBLANK(Copper_WSP_in_t!BB59), "",Copper_WSP_in_t!BB59/1000)</f>
        <v>0</v>
      </c>
      <c r="BC59" s="18">
        <f>IF(ISBLANK(Copper_WSP_in_t!BC59), "",Copper_WSP_in_t!BC59/1000)</f>
        <v>0</v>
      </c>
      <c r="BD59" s="18">
        <f>IF(ISBLANK(Copper_WSP_in_t!BD59), "",Copper_WSP_in_t!BD59/1000)</f>
        <v>0</v>
      </c>
      <c r="BE59" s="18">
        <f>IF(ISBLANK(Copper_WSP_in_t!BE59), "",Copper_WSP_in_t!BE59/1000)</f>
        <v>0</v>
      </c>
      <c r="BF59" s="18">
        <f>IF(ISBLANK(Copper_WSP_in_t!BF59), "",Copper_WSP_in_t!BF59/1000)</f>
        <v>0</v>
      </c>
      <c r="BG59" s="18">
        <f>IF(ISBLANK(Copper_WSP_in_t!BG59), "",Copper_WSP_in_t!BG59/1000)</f>
        <v>0</v>
      </c>
      <c r="BH59" s="18">
        <f>IF(ISBLANK(Copper_WSP_in_t!BH59), "",Copper_WSP_in_t!BH59/1000)</f>
        <v>0</v>
      </c>
      <c r="BI59" s="18">
        <f>IF(ISBLANK(Copper_WSP_in_t!BI59), "",Copper_WSP_in_t!BI59/1000)</f>
        <v>0</v>
      </c>
      <c r="BJ59" s="18">
        <f>IF(ISBLANK(Copper_WSP_in_t!BJ59), "",Copper_WSP_in_t!BJ59/1000)</f>
        <v>0</v>
      </c>
      <c r="BK59" s="18">
        <f>IF(ISBLANK(Copper_WSP_in_t!BK59), "",Copper_WSP_in_t!BK59/1000)</f>
        <v>0</v>
      </c>
    </row>
    <row r="60" spans="1:64" x14ac:dyDescent="0.25">
      <c r="A60" s="1" t="s">
        <v>78</v>
      </c>
      <c r="B60" s="1" t="s">
        <v>6</v>
      </c>
      <c r="C60" s="18" t="str">
        <f>IF(ISBLANK(Copper_WSP_in_t!C60), "",Copper_WSP_in_t!C60/1000)</f>
        <v/>
      </c>
      <c r="D60" s="18" t="str">
        <f>IF(ISBLANK(Copper_WSP_in_t!D60), "",Copper_WSP_in_t!D60/1000)</f>
        <v/>
      </c>
      <c r="E60" s="18" t="str">
        <f>IF(ISBLANK(Copper_WSP_in_t!E60), "",Copper_WSP_in_t!E60/1000)</f>
        <v/>
      </c>
      <c r="F60" s="18" t="str">
        <f>IF(ISBLANK(Copper_WSP_in_t!F60), "",Copper_WSP_in_t!F60/1000)</f>
        <v/>
      </c>
      <c r="G60" s="18" t="str">
        <f>IF(ISBLANK(Copper_WSP_in_t!G60), "",Copper_WSP_in_t!G60/1000)</f>
        <v/>
      </c>
      <c r="H60" s="18" t="str">
        <f>IF(ISBLANK(Copper_WSP_in_t!H60), "",Copper_WSP_in_t!H60/1000)</f>
        <v/>
      </c>
      <c r="I60" s="18" t="str">
        <f>IF(ISBLANK(Copper_WSP_in_t!I60), "",Copper_WSP_in_t!I60/1000)</f>
        <v/>
      </c>
      <c r="J60" s="18" t="str">
        <f>IF(ISBLANK(Copper_WSP_in_t!J60), "",Copper_WSP_in_t!J60/1000)</f>
        <v/>
      </c>
      <c r="K60" s="18" t="str">
        <f>IF(ISBLANK(Copper_WSP_in_t!K60), "",Copper_WSP_in_t!K60/1000)</f>
        <v/>
      </c>
      <c r="L60" s="18">
        <f>IF(ISBLANK(Copper_WSP_in_t!L60), "",Copper_WSP_in_t!L60/1000)</f>
        <v>0</v>
      </c>
      <c r="M60" s="18">
        <f>IF(ISBLANK(Copper_WSP_in_t!M60), "",Copper_WSP_in_t!M60/1000)</f>
        <v>9.9790349999999997</v>
      </c>
      <c r="N60" s="18">
        <f>IF(ISBLANK(Copper_WSP_in_t!N60), "",Copper_WSP_in_t!N60/1000)</f>
        <v>1.9958070000000001</v>
      </c>
      <c r="O60" s="18">
        <f>IF(ISBLANK(Copper_WSP_in_t!O60), "",Copper_WSP_in_t!O60/1000)</f>
        <v>2.40404025</v>
      </c>
      <c r="P60" s="18">
        <f>IF(ISBLANK(Copper_WSP_in_t!P60), "",Copper_WSP_in_t!P60/1000)</f>
        <v>1.1793405000000001</v>
      </c>
      <c r="Q60" s="18">
        <f>IF(ISBLANK(Copper_WSP_in_t!Q60), "",Copper_WSP_in_t!Q60/1000)</f>
        <v>1.1793405000000001</v>
      </c>
      <c r="R60" s="18">
        <f>IF(ISBLANK(Copper_WSP_in_t!R60), "",Copper_WSP_in_t!R60/1000)</f>
        <v>1.1793405000000001</v>
      </c>
      <c r="S60" s="18">
        <f>IF(ISBLANK(Copper_WSP_in_t!S60), "",Copper_WSP_in_t!S60/1000)</f>
        <v>0.99790350000000005</v>
      </c>
      <c r="T60" s="18">
        <f>IF(ISBLANK(Copper_WSP_in_t!T60), "",Copper_WSP_in_t!T60/1000)</f>
        <v>0.72574800000000006</v>
      </c>
      <c r="U60" s="18">
        <f>IF(ISBLANK(Copper_WSP_in_t!U60), "",Copper_WSP_in_t!U60/1000)</f>
        <v>0.3</v>
      </c>
      <c r="V60" s="18">
        <f>IF(ISBLANK(Copper_WSP_in_t!V60), "",Copper_WSP_in_t!V60/1000)</f>
        <v>0.1</v>
      </c>
      <c r="W60" s="18">
        <f>IF(ISBLANK(Copper_WSP_in_t!W60), "",Copper_WSP_in_t!W60/1000)</f>
        <v>0.1</v>
      </c>
      <c r="X60" s="18">
        <f>IF(ISBLANK(Copper_WSP_in_t!X60), "",Copper_WSP_in_t!X60/1000)</f>
        <v>0.1</v>
      </c>
      <c r="Y60" s="18">
        <f>IF(ISBLANK(Copper_WSP_in_t!Y60), "",Copper_WSP_in_t!Y60/1000)</f>
        <v>0.1</v>
      </c>
      <c r="Z60" s="18">
        <f>IF(ISBLANK(Copper_WSP_in_t!Z60), "",Copper_WSP_in_t!Z60/1000)</f>
        <v>0.1</v>
      </c>
      <c r="AA60" s="18">
        <f>IF(ISBLANK(Copper_WSP_in_t!AA60), "",Copper_WSP_in_t!AA60/1000)</f>
        <v>0.1</v>
      </c>
      <c r="AB60" s="18">
        <f>IF(ISBLANK(Copper_WSP_in_t!AB60), "",Copper_WSP_in_t!AB60/1000)</f>
        <v>0.1</v>
      </c>
      <c r="AC60" s="18">
        <f>IF(ISBLANK(Copper_WSP_in_t!AC60), "",Copper_WSP_in_t!AC60/1000)</f>
        <v>0.1</v>
      </c>
      <c r="AD60" s="18">
        <f>IF(ISBLANK(Copper_WSP_in_t!AD60), "",Copper_WSP_in_t!AD60/1000)</f>
        <v>0.1</v>
      </c>
      <c r="AE60" s="18">
        <f>IF(ISBLANK(Copper_WSP_in_t!AE60), "",Copper_WSP_in_t!AE60/1000)</f>
        <v>0.1</v>
      </c>
      <c r="AF60" s="18">
        <f>IF(ISBLANK(Copper_WSP_in_t!AF60), "",Copper_WSP_in_t!AF60/1000)</f>
        <v>0.1</v>
      </c>
      <c r="AG60" s="18">
        <f>IF(ISBLANK(Copper_WSP_in_t!AG60), "",Copper_WSP_in_t!AG60/1000)</f>
        <v>0.1</v>
      </c>
      <c r="AH60" s="18">
        <f>IF(ISBLANK(Copper_WSP_in_t!AH60), "",Copper_WSP_in_t!AH60/1000)</f>
        <v>0.1</v>
      </c>
      <c r="AI60" s="18">
        <f>IF(ISBLANK(Copper_WSP_in_t!AI60), "",Copper_WSP_in_t!AI60/1000)</f>
        <v>0.1</v>
      </c>
      <c r="AJ60" s="18">
        <f>IF(ISBLANK(Copper_WSP_in_t!AJ60), "",Copper_WSP_in_t!AJ60/1000)</f>
        <v>0.1</v>
      </c>
      <c r="AK60" s="18">
        <f>IF(ISBLANK(Copper_WSP_in_t!AK60), "",Copper_WSP_in_t!AK60/1000)</f>
        <v>0.1</v>
      </c>
      <c r="AL60" s="18">
        <f>IF(ISBLANK(Copper_WSP_in_t!AL60), "",Copper_WSP_in_t!AL60/1000)</f>
        <v>0.1</v>
      </c>
      <c r="AM60" s="18">
        <f>IF(ISBLANK(Copper_WSP_in_t!AM60), "",Copper_WSP_in_t!AM60/1000)</f>
        <v>0.1</v>
      </c>
      <c r="AN60" s="18">
        <f>IF(ISBLANK(Copper_WSP_in_t!AN60), "",Copper_WSP_in_t!AN60/1000)</f>
        <v>0.1</v>
      </c>
      <c r="AO60" s="18">
        <f>IF(ISBLANK(Copper_WSP_in_t!AO60), "",Copper_WSP_in_t!AO60/1000)</f>
        <v>0</v>
      </c>
      <c r="AP60" s="18">
        <f>IF(ISBLANK(Copper_WSP_in_t!AP60), "",Copper_WSP_in_t!AP60/1000)</f>
        <v>0</v>
      </c>
      <c r="AQ60" s="18">
        <f>IF(ISBLANK(Copper_WSP_in_t!AQ60), "",Copper_WSP_in_t!AQ60/1000)</f>
        <v>0</v>
      </c>
      <c r="AR60" s="18">
        <f>IF(ISBLANK(Copper_WSP_in_t!AR60), "",Copper_WSP_in_t!AR60/1000)</f>
        <v>0</v>
      </c>
      <c r="AS60" s="18">
        <f>IF(ISBLANK(Copper_WSP_in_t!AS60), "",Copper_WSP_in_t!AS60/1000)</f>
        <v>0</v>
      </c>
      <c r="AT60" s="18">
        <f>IF(ISBLANK(Copper_WSP_in_t!AT60), "",Copper_WSP_in_t!AT60/1000)</f>
        <v>0</v>
      </c>
      <c r="AU60" s="18">
        <f>IF(ISBLANK(Copper_WSP_in_t!AU60), "",Copper_WSP_in_t!AU60/1000)</f>
        <v>0</v>
      </c>
      <c r="AV60" s="18">
        <f>IF(ISBLANK(Copper_WSP_in_t!AV60), "",Copper_WSP_in_t!AV60/1000)</f>
        <v>0</v>
      </c>
      <c r="AW60" s="18">
        <f>IF(ISBLANK(Copper_WSP_in_t!AW60), "",Copper_WSP_in_t!AW60/1000)</f>
        <v>0</v>
      </c>
      <c r="AX60" s="18">
        <f>IF(ISBLANK(Copper_WSP_in_t!AX60), "",Copper_WSP_in_t!AX60/1000)</f>
        <v>0</v>
      </c>
      <c r="AY60" s="18">
        <f>IF(ISBLANK(Copper_WSP_in_t!AY60), "",Copper_WSP_in_t!AY60/1000)</f>
        <v>0</v>
      </c>
      <c r="AZ60" s="18">
        <f>IF(ISBLANK(Copper_WSP_in_t!AZ60), "",Copper_WSP_in_t!AZ60/1000)</f>
        <v>0</v>
      </c>
      <c r="BA60" s="18">
        <f>IF(ISBLANK(Copper_WSP_in_t!BA60), "",Copper_WSP_in_t!BA60/1000)</f>
        <v>0</v>
      </c>
      <c r="BB60" s="18">
        <f>IF(ISBLANK(Copper_WSP_in_t!BB60), "",Copper_WSP_in_t!BB60/1000)</f>
        <v>0</v>
      </c>
      <c r="BC60" s="18">
        <f>IF(ISBLANK(Copper_WSP_in_t!BC60), "",Copper_WSP_in_t!BC60/1000)</f>
        <v>0</v>
      </c>
      <c r="BD60" s="18">
        <f>IF(ISBLANK(Copper_WSP_in_t!BD60), "",Copper_WSP_in_t!BD60/1000)</f>
        <v>0</v>
      </c>
      <c r="BE60" s="18">
        <f>IF(ISBLANK(Copper_WSP_in_t!BE60), "",Copper_WSP_in_t!BE60/1000)</f>
        <v>0</v>
      </c>
      <c r="BF60" s="18">
        <f>IF(ISBLANK(Copper_WSP_in_t!BF60), "",Copper_WSP_in_t!BF60/1000)</f>
        <v>0</v>
      </c>
      <c r="BG60" s="18">
        <f>IF(ISBLANK(Copper_WSP_in_t!BG60), "",Copper_WSP_in_t!BG60/1000)</f>
        <v>0</v>
      </c>
      <c r="BH60" s="18">
        <f>IF(ISBLANK(Copper_WSP_in_t!BH60), "",Copper_WSP_in_t!BH60/1000)</f>
        <v>0</v>
      </c>
      <c r="BI60" s="18">
        <f>IF(ISBLANK(Copper_WSP_in_t!BI60), "",Copper_WSP_in_t!BI60/1000)</f>
        <v>0</v>
      </c>
      <c r="BJ60" s="18">
        <f>IF(ISBLANK(Copper_WSP_in_t!BJ60), "",Copper_WSP_in_t!BJ60/1000)</f>
        <v>0</v>
      </c>
      <c r="BK60" s="18">
        <f>IF(ISBLANK(Copper_WSP_in_t!BK60), "",Copper_WSP_in_t!BK60/1000)</f>
        <v>0</v>
      </c>
    </row>
    <row r="61" spans="1:64" x14ac:dyDescent="0.25">
      <c r="A61" s="1" t="s">
        <v>28</v>
      </c>
      <c r="B61" s="1" t="s">
        <v>69</v>
      </c>
      <c r="C61" s="18">
        <f>IF(ISBLANK(Copper_WSP_in_t!C61), "",Copper_WSP_in_t!C61/1000)</f>
        <v>8.9103710700000001</v>
      </c>
      <c r="D61" s="18">
        <f>IF(ISBLANK(Copper_WSP_in_t!D61), "",Copper_WSP_in_t!D61/1000)</f>
        <v>8.3361229650000013</v>
      </c>
      <c r="E61" s="18">
        <f>IF(ISBLANK(Copper_WSP_in_t!E61), "",Copper_WSP_in_t!E61/1000)</f>
        <v>9.7803614850000002</v>
      </c>
      <c r="F61" s="18">
        <f>IF(ISBLANK(Copper_WSP_in_t!F61), "",Copper_WSP_in_t!F61/1000)</f>
        <v>9.5925741899999988</v>
      </c>
      <c r="G61" s="18">
        <f>IF(ISBLANK(Copper_WSP_in_t!G61), "",Copper_WSP_in_t!G61/1000)</f>
        <v>9.4546820700000005</v>
      </c>
      <c r="H61" s="18">
        <f>IF(ISBLANK(Copper_WSP_in_t!H61), "",Copper_WSP_in_t!H61/1000)</f>
        <v>9.3603348299999993</v>
      </c>
      <c r="I61" s="18">
        <f>IF(ISBLANK(Copper_WSP_in_t!I61), "",Copper_WSP_in_t!I61/1000)</f>
        <v>9.4383527400000009</v>
      </c>
      <c r="J61" s="18">
        <f>IF(ISBLANK(Copper_WSP_in_t!J61), "",Copper_WSP_in_t!J61/1000)</f>
        <v>8.9012992200000003</v>
      </c>
      <c r="K61" s="18">
        <f>IF(ISBLANK(Copper_WSP_in_t!K61), "",Copper_WSP_in_t!K61/1000)</f>
        <v>9.2859456599999994</v>
      </c>
      <c r="L61" s="18">
        <f>IF(ISBLANK(Copper_WSP_in_t!L61), "",Copper_WSP_in_t!L61/1000)</f>
        <v>8.7606855449999994</v>
      </c>
      <c r="M61" s="18">
        <f>IF(ISBLANK(Copper_WSP_in_t!M61), "",Copper_WSP_in_t!M61/1000)</f>
        <v>9.3113468400000006</v>
      </c>
      <c r="N61" s="18">
        <f>IF(ISBLANK(Copper_WSP_in_t!N61), "",Copper_WSP_in_t!N61/1000)</f>
        <v>9.6778495800000002</v>
      </c>
      <c r="O61" s="18">
        <f>IF(ISBLANK(Copper_WSP_in_t!O61), "",Copper_WSP_in_t!O61/1000)</f>
        <v>9.7359094200000005</v>
      </c>
      <c r="P61" s="18">
        <f>IF(ISBLANK(Copper_WSP_in_t!P61), "",Copper_WSP_in_t!P61/1000)</f>
        <v>10.94972295</v>
      </c>
      <c r="Q61" s="18">
        <f>IF(ISBLANK(Copper_WSP_in_t!Q61), "",Copper_WSP_in_t!Q61/1000)</f>
        <v>10.976938500000001</v>
      </c>
      <c r="R61" s="18">
        <f>IF(ISBLANK(Copper_WSP_in_t!R61), "",Copper_WSP_in_t!R61/1000)</f>
        <v>10.976938500000001</v>
      </c>
      <c r="S61" s="18">
        <f>IF(ISBLANK(Copper_WSP_in_t!S61), "",Copper_WSP_in_t!S61/1000)</f>
        <v>22.498187999999999</v>
      </c>
      <c r="T61" s="18">
        <f>IF(ISBLANK(Copper_WSP_in_t!T61), "",Copper_WSP_in_t!T61/1000)</f>
        <v>21.3188475</v>
      </c>
      <c r="U61" s="18">
        <f>IF(ISBLANK(Copper_WSP_in_t!U61), "",Copper_WSP_in_t!U61/1000)</f>
        <v>19.600000000000001</v>
      </c>
      <c r="V61" s="18">
        <f>IF(ISBLANK(Copper_WSP_in_t!V61), "",Copper_WSP_in_t!V61/1000)</f>
        <v>24.1</v>
      </c>
      <c r="W61" s="18">
        <f>IF(ISBLANK(Copper_WSP_in_t!W61), "",Copper_WSP_in_t!W61/1000)</f>
        <v>28.5</v>
      </c>
      <c r="X61" s="18">
        <f>IF(ISBLANK(Copper_WSP_in_t!X61), "",Copper_WSP_in_t!X61/1000)</f>
        <v>25.7</v>
      </c>
      <c r="Y61" s="18">
        <f>IF(ISBLANK(Copper_WSP_in_t!Y61), "",Copper_WSP_in_t!Y61/1000)</f>
        <v>32.6</v>
      </c>
      <c r="Z61" s="18">
        <f>IF(ISBLANK(Copper_WSP_in_t!Z61), "",Copper_WSP_in_t!Z61/1000)</f>
        <v>35.5</v>
      </c>
      <c r="AA61" s="18">
        <f>IF(ISBLANK(Copper_WSP_in_t!AA61), "",Copper_WSP_in_t!AA61/1000)</f>
        <v>38</v>
      </c>
      <c r="AB61" s="18">
        <f>IF(ISBLANK(Copper_WSP_in_t!AB61), "",Copper_WSP_in_t!AB61/1000)</f>
        <v>32.5</v>
      </c>
      <c r="AC61" s="18">
        <f>IF(ISBLANK(Copper_WSP_in_t!AC61), "",Copper_WSP_in_t!AC61/1000)</f>
        <v>39.1</v>
      </c>
      <c r="AD61" s="18">
        <f>IF(ISBLANK(Copper_WSP_in_t!AD61), "",Copper_WSP_in_t!AD61/1000)</f>
        <v>32.9</v>
      </c>
      <c r="AE61" s="18">
        <f>IF(ISBLANK(Copper_WSP_in_t!AE61), "",Copper_WSP_in_t!AE61/1000)</f>
        <v>44.8</v>
      </c>
      <c r="AF61" s="18">
        <f>IF(ISBLANK(Copper_WSP_in_t!AF61), "",Copper_WSP_in_t!AF61/1000)</f>
        <v>42.7</v>
      </c>
      <c r="AG61" s="18">
        <f>IF(ISBLANK(Copper_WSP_in_t!AG61), "",Copper_WSP_in_t!AG61/1000)</f>
        <v>40.700000000000003</v>
      </c>
      <c r="AH61" s="18">
        <f>IF(ISBLANK(Copper_WSP_in_t!AH61), "",Copper_WSP_in_t!AH61/1000)</f>
        <v>45.5</v>
      </c>
      <c r="AI61" s="18">
        <f>IF(ISBLANK(Copper_WSP_in_t!AI61), "",Copper_WSP_in_t!AI61/1000)</f>
        <v>47.7</v>
      </c>
      <c r="AJ61" s="18">
        <f>IF(ISBLANK(Copper_WSP_in_t!AJ61), "",Copper_WSP_in_t!AJ61/1000)</f>
        <v>37</v>
      </c>
      <c r="AK61" s="18">
        <f>IF(ISBLANK(Copper_WSP_in_t!AK61), "",Copper_WSP_in_t!AK61/1000)</f>
        <v>51.231999999999999</v>
      </c>
      <c r="AL61" s="18">
        <f>IF(ISBLANK(Copper_WSP_in_t!AL61), "",Copper_WSP_in_t!AL61/1000)</f>
        <v>39.496000000000002</v>
      </c>
      <c r="AM61" s="18">
        <f>IF(ISBLANK(Copper_WSP_in_t!AM61), "",Copper_WSP_in_t!AM61/1000)</f>
        <v>45.3</v>
      </c>
      <c r="AN61" s="18">
        <f>IF(ISBLANK(Copper_WSP_in_t!AN61), "",Copper_WSP_in_t!AN61/1000)</f>
        <v>59.4</v>
      </c>
      <c r="AO61" s="18">
        <f>IF(ISBLANK(Copper_WSP_in_t!AO61), "",Copper_WSP_in_t!AO61/1000)</f>
        <v>100</v>
      </c>
      <c r="AP61" s="18">
        <f>IF(ISBLANK(Copper_WSP_in_t!AP61), "",Copper_WSP_in_t!AP61/1000)</f>
        <v>224.4</v>
      </c>
      <c r="AQ61" s="18">
        <f>IF(ISBLANK(Copper_WSP_in_t!AQ61), "",Copper_WSP_in_t!AQ61/1000)</f>
        <v>256</v>
      </c>
      <c r="AR61" s="18">
        <f>IF(ISBLANK(Copper_WSP_in_t!AR61), "",Copper_WSP_in_t!AR61/1000)</f>
        <v>293</v>
      </c>
      <c r="AS61" s="18">
        <f>IF(ISBLANK(Copper_WSP_in_t!AS61), "",Copper_WSP_in_t!AS61/1000)</f>
        <v>385.4</v>
      </c>
      <c r="AT61" s="18">
        <f>IF(ISBLANK(Copper_WSP_in_t!AT61), "",Copper_WSP_in_t!AT61/1000)</f>
        <v>391</v>
      </c>
      <c r="AU61" s="18">
        <f>IF(ISBLANK(Copper_WSP_in_t!AU61), "",Copper_WSP_in_t!AU61/1000)</f>
        <v>401</v>
      </c>
      <c r="AV61" s="18">
        <f>IF(ISBLANK(Copper_WSP_in_t!AV61), "",Copper_WSP_in_t!AV61/1000)</f>
        <v>486.6</v>
      </c>
      <c r="AW61" s="18">
        <f>IF(ISBLANK(Copper_WSP_in_t!AW61), "",Copper_WSP_in_t!AW61/1000)</f>
        <v>610</v>
      </c>
      <c r="AX61" s="18">
        <f>IF(ISBLANK(Copper_WSP_in_t!AX61), "",Copper_WSP_in_t!AX61/1000)</f>
        <v>700</v>
      </c>
      <c r="AY61" s="18">
        <f>IF(ISBLANK(Copper_WSP_in_t!AY61), "",Copper_WSP_in_t!AY61/1000)</f>
        <v>651</v>
      </c>
      <c r="AZ61" s="18">
        <f>IF(ISBLANK(Copper_WSP_in_t!AZ61), "",Copper_WSP_in_t!AZ61/1000)</f>
        <v>705.1</v>
      </c>
      <c r="BA61" s="18">
        <f>IF(ISBLANK(Copper_WSP_in_t!BA61), "",Copper_WSP_in_t!BA61/1000)</f>
        <v>748.8</v>
      </c>
      <c r="BB61" s="18">
        <f>IF(ISBLANK(Copper_WSP_in_t!BB61), "",Copper_WSP_in_t!BB61/1000)</f>
        <v>670</v>
      </c>
      <c r="BC61" s="18">
        <f>IF(ISBLANK(Copper_WSP_in_t!BC61), "",Copper_WSP_in_t!BC61/1000)</f>
        <v>680</v>
      </c>
      <c r="BD61" s="18">
        <f>IF(ISBLANK(Copper_WSP_in_t!BD61), "",Copper_WSP_in_t!BD61/1000)</f>
        <v>690</v>
      </c>
      <c r="BE61" s="18">
        <f>IF(ISBLANK(Copper_WSP_in_t!BE61), "",Copper_WSP_in_t!BE61/1000)</f>
        <v>766</v>
      </c>
      <c r="BF61" s="18">
        <f>IF(ISBLANK(Copper_WSP_in_t!BF61), "",Copper_WSP_in_t!BF61/1000)</f>
        <v>792.6</v>
      </c>
      <c r="BG61" s="18">
        <f>IF(ISBLANK(Copper_WSP_in_t!BG61), "",Copper_WSP_in_t!BG61/1000)</f>
        <v>769.8</v>
      </c>
      <c r="BH61" s="18">
        <f>IF(ISBLANK(Copper_WSP_in_t!BH61), "",Copper_WSP_in_t!BH61/1000)</f>
        <v>813.1</v>
      </c>
      <c r="BI61" s="18">
        <f>IF(ISBLANK(Copper_WSP_in_t!BI61), "",Copper_WSP_in_t!BI61/1000)</f>
        <v>481.5</v>
      </c>
      <c r="BJ61" s="18">
        <f>IF(ISBLANK(Copper_WSP_in_t!BJ61), "",Copper_WSP_in_t!BJ61/1000)</f>
        <v>342.3</v>
      </c>
      <c r="BK61" s="18">
        <f>IF(ISBLANK(Copper_WSP_in_t!BK61), "",Copper_WSP_in_t!BK61/1000)</f>
        <v>243.2</v>
      </c>
    </row>
    <row r="62" spans="1:64" x14ac:dyDescent="0.25">
      <c r="A62" s="1" t="s">
        <v>28</v>
      </c>
      <c r="B62" s="1" t="s">
        <v>70</v>
      </c>
      <c r="C62" s="18">
        <f>IF(ISBLANK(Copper_WSP_in_t!C62), "",Copper_WSP_in_t!C62/1000)</f>
        <v>0</v>
      </c>
      <c r="D62" s="18">
        <f>IF(ISBLANK(Copper_WSP_in_t!D62), "",Copper_WSP_in_t!D62/1000)</f>
        <v>0</v>
      </c>
      <c r="E62" s="18">
        <f>IF(ISBLANK(Copper_WSP_in_t!E62), "",Copper_WSP_in_t!E62/1000)</f>
        <v>0</v>
      </c>
      <c r="F62" s="18">
        <f>IF(ISBLANK(Copper_WSP_in_t!F62), "",Copper_WSP_in_t!F62/1000)</f>
        <v>0</v>
      </c>
      <c r="G62" s="18">
        <f>IF(ISBLANK(Copper_WSP_in_t!G62), "",Copper_WSP_in_t!G62/1000)</f>
        <v>0</v>
      </c>
      <c r="H62" s="18">
        <f>IF(ISBLANK(Copper_WSP_in_t!H62), "",Copper_WSP_in_t!H62/1000)</f>
        <v>0</v>
      </c>
      <c r="I62" s="18">
        <f>IF(ISBLANK(Copper_WSP_in_t!I62), "",Copper_WSP_in_t!I62/1000)</f>
        <v>0</v>
      </c>
      <c r="J62" s="18">
        <f>IF(ISBLANK(Copper_WSP_in_t!J62), "",Copper_WSP_in_t!J62/1000)</f>
        <v>0</v>
      </c>
      <c r="K62" s="18">
        <f>IF(ISBLANK(Copper_WSP_in_t!K62), "",Copper_WSP_in_t!K62/1000)</f>
        <v>0</v>
      </c>
      <c r="L62" s="18">
        <f>IF(ISBLANK(Copper_WSP_in_t!L62), "",Copper_WSP_in_t!L62/1000)</f>
        <v>0</v>
      </c>
      <c r="M62" s="18">
        <f>IF(ISBLANK(Copper_WSP_in_t!M62), "",Copper_WSP_in_t!M62/1000)</f>
        <v>0</v>
      </c>
      <c r="N62" s="18">
        <f>IF(ISBLANK(Copper_WSP_in_t!N62), "",Copper_WSP_in_t!N62/1000)</f>
        <v>0</v>
      </c>
      <c r="O62" s="18">
        <f>IF(ISBLANK(Copper_WSP_in_t!O62), "",Copper_WSP_in_t!O62/1000)</f>
        <v>0</v>
      </c>
      <c r="P62" s="18">
        <f>IF(ISBLANK(Copper_WSP_in_t!P62), "",Copper_WSP_in_t!P62/1000)</f>
        <v>0</v>
      </c>
      <c r="Q62" s="18">
        <f>IF(ISBLANK(Copper_WSP_in_t!Q62), "",Copper_WSP_in_t!Q62/1000)</f>
        <v>0</v>
      </c>
      <c r="R62" s="18">
        <f>IF(ISBLANK(Copper_WSP_in_t!R62), "",Copper_WSP_in_t!R62/1000)</f>
        <v>0</v>
      </c>
      <c r="S62" s="18">
        <f>IF(ISBLANK(Copper_WSP_in_t!S62), "",Copper_WSP_in_t!S62/1000)</f>
        <v>0</v>
      </c>
      <c r="T62" s="18">
        <f>IF(ISBLANK(Copper_WSP_in_t!T62), "",Copper_WSP_in_t!T62/1000)</f>
        <v>0</v>
      </c>
      <c r="U62" s="18">
        <f>IF(ISBLANK(Copper_WSP_in_t!U62), "",Copper_WSP_in_t!U62/1000)</f>
        <v>0</v>
      </c>
      <c r="V62" s="18">
        <f>IF(ISBLANK(Copper_WSP_in_t!V62), "",Copper_WSP_in_t!V62/1000)</f>
        <v>0</v>
      </c>
      <c r="W62" s="18">
        <f>IF(ISBLANK(Copper_WSP_in_t!W62), "",Copper_WSP_in_t!W62/1000)</f>
        <v>0</v>
      </c>
      <c r="X62" s="18">
        <f>IF(ISBLANK(Copper_WSP_in_t!X62), "",Copper_WSP_in_t!X62/1000)</f>
        <v>0</v>
      </c>
      <c r="Y62" s="18">
        <f>IF(ISBLANK(Copper_WSP_in_t!Y62), "",Copper_WSP_in_t!Y62/1000)</f>
        <v>0</v>
      </c>
      <c r="Z62" s="18">
        <f>IF(ISBLANK(Copper_WSP_in_t!Z62), "",Copper_WSP_in_t!Z62/1000)</f>
        <v>0</v>
      </c>
      <c r="AA62" s="18">
        <f>IF(ISBLANK(Copper_WSP_in_t!AA62), "",Copper_WSP_in_t!AA62/1000)</f>
        <v>0</v>
      </c>
      <c r="AB62" s="18">
        <f>IF(ISBLANK(Copper_WSP_in_t!AB62), "",Copper_WSP_in_t!AB62/1000)</f>
        <v>0</v>
      </c>
      <c r="AC62" s="18">
        <f>IF(ISBLANK(Copper_WSP_in_t!AC62), "",Copper_WSP_in_t!AC62/1000)</f>
        <v>0</v>
      </c>
      <c r="AD62" s="18">
        <f>IF(ISBLANK(Copper_WSP_in_t!AD62), "",Copper_WSP_in_t!AD62/1000)</f>
        <v>0</v>
      </c>
      <c r="AE62" s="18">
        <f>IF(ISBLANK(Copper_WSP_in_t!AE62), "",Copper_WSP_in_t!AE62/1000)</f>
        <v>0</v>
      </c>
      <c r="AF62" s="18">
        <f>IF(ISBLANK(Copper_WSP_in_t!AF62), "",Copper_WSP_in_t!AF62/1000)</f>
        <v>0</v>
      </c>
      <c r="AG62" s="18">
        <f>IF(ISBLANK(Copper_WSP_in_t!AG62), "",Copper_WSP_in_t!AG62/1000)</f>
        <v>0</v>
      </c>
      <c r="AH62" s="18">
        <f>IF(ISBLANK(Copper_WSP_in_t!AH62), "",Copper_WSP_in_t!AH62/1000)</f>
        <v>0</v>
      </c>
      <c r="AI62" s="18">
        <f>IF(ISBLANK(Copper_WSP_in_t!AI62), "",Copper_WSP_in_t!AI62/1000)</f>
        <v>0</v>
      </c>
      <c r="AJ62" s="18">
        <f>IF(ISBLANK(Copper_WSP_in_t!AJ62), "",Copper_WSP_in_t!AJ62/1000)</f>
        <v>0</v>
      </c>
      <c r="AK62" s="18">
        <f>IF(ISBLANK(Copper_WSP_in_t!AK62), "",Copper_WSP_in_t!AK62/1000)</f>
        <v>0</v>
      </c>
      <c r="AL62" s="18">
        <f>IF(ISBLANK(Copper_WSP_in_t!AL62), "",Copper_WSP_in_t!AL62/1000)</f>
        <v>0</v>
      </c>
      <c r="AM62" s="18">
        <f>IF(ISBLANK(Copper_WSP_in_t!AM62), "",Copper_WSP_in_t!AM62/1000)</f>
        <v>0</v>
      </c>
      <c r="AN62" s="18">
        <f>IF(ISBLANK(Copper_WSP_in_t!AN62), "",Copper_WSP_in_t!AN62/1000)</f>
        <v>0</v>
      </c>
      <c r="AO62" s="18">
        <f>IF(ISBLANK(Copper_WSP_in_t!AO62), "",Copper_WSP_in_t!AO62/1000)</f>
        <v>0</v>
      </c>
      <c r="AP62" s="18">
        <f>IF(ISBLANK(Copper_WSP_in_t!AP62), "",Copper_WSP_in_t!AP62/1000)</f>
        <v>0</v>
      </c>
      <c r="AQ62" s="18">
        <f>IF(ISBLANK(Copper_WSP_in_t!AQ62), "",Copper_WSP_in_t!AQ62/1000)</f>
        <v>0</v>
      </c>
      <c r="AR62" s="18">
        <f>IF(ISBLANK(Copper_WSP_in_t!AR62), "",Copper_WSP_in_t!AR62/1000)</f>
        <v>0</v>
      </c>
      <c r="AS62" s="18">
        <f>IF(ISBLANK(Copper_WSP_in_t!AS62), "",Copper_WSP_in_t!AS62/1000)</f>
        <v>0</v>
      </c>
      <c r="AT62" s="18">
        <f>IF(ISBLANK(Copper_WSP_in_t!AT62), "",Copper_WSP_in_t!AT62/1000)</f>
        <v>0</v>
      </c>
      <c r="AU62" s="18">
        <f>IF(ISBLANK(Copper_WSP_in_t!AU62), "",Copper_WSP_in_t!AU62/1000)</f>
        <v>0</v>
      </c>
      <c r="AV62" s="18">
        <f>IF(ISBLANK(Copper_WSP_in_t!AV62), "",Copper_WSP_in_t!AV62/1000)</f>
        <v>38</v>
      </c>
      <c r="AW62" s="18">
        <f>IF(ISBLANK(Copper_WSP_in_t!AW62), "",Copper_WSP_in_t!AW62/1000)</f>
        <v>15</v>
      </c>
      <c r="AX62" s="18">
        <f>IF(ISBLANK(Copper_WSP_in_t!AX62), "",Copper_WSP_in_t!AX62/1000)</f>
        <v>15</v>
      </c>
      <c r="AY62" s="18">
        <f>IF(ISBLANK(Copper_WSP_in_t!AY62), "",Copper_WSP_in_t!AY62/1000)</f>
        <v>11</v>
      </c>
      <c r="AZ62" s="18">
        <f>IF(ISBLANK(Copper_WSP_in_t!AZ62), "",Copper_WSP_in_t!AZ62/1000)</f>
        <v>10</v>
      </c>
      <c r="BA62" s="18">
        <f>IF(ISBLANK(Copper_WSP_in_t!BA62), "",Copper_WSP_in_t!BA62/1000)</f>
        <v>9</v>
      </c>
      <c r="BB62" s="18">
        <f>IF(ISBLANK(Copper_WSP_in_t!BB62), "",Copper_WSP_in_t!BB62/1000)</f>
        <v>7</v>
      </c>
      <c r="BC62" s="18">
        <f>IF(ISBLANK(Copper_WSP_in_t!BC62), "",Copper_WSP_in_t!BC62/1000)</f>
        <v>5</v>
      </c>
      <c r="BD62" s="18">
        <f>IF(ISBLANK(Copper_WSP_in_t!BD62), "",Copper_WSP_in_t!BD62/1000)</f>
        <v>6</v>
      </c>
      <c r="BE62" s="18">
        <f>IF(ISBLANK(Copper_WSP_in_t!BE62), "",Copper_WSP_in_t!BE62/1000)</f>
        <v>0</v>
      </c>
      <c r="BF62" s="18">
        <f>IF(ISBLANK(Copper_WSP_in_t!BF62), "",Copper_WSP_in_t!BF62/1000)</f>
        <v>0</v>
      </c>
      <c r="BG62" s="18">
        <f>IF(ISBLANK(Copper_WSP_in_t!BG62), "",Copper_WSP_in_t!BG62/1000)</f>
        <v>3.5</v>
      </c>
      <c r="BH62" s="18">
        <f>IF(ISBLANK(Copper_WSP_in_t!BH62), "",Copper_WSP_in_t!BH62/1000)</f>
        <v>10</v>
      </c>
      <c r="BI62" s="18">
        <f>IF(ISBLANK(Copper_WSP_in_t!BI62), "",Copper_WSP_in_t!BI62/1000)</f>
        <v>10</v>
      </c>
      <c r="BJ62" s="18">
        <f>IF(ISBLANK(Copper_WSP_in_t!BJ62), "",Copper_WSP_in_t!BJ62/1000)</f>
        <v>2</v>
      </c>
      <c r="BK62" s="18">
        <f>IF(ISBLANK(Copper_WSP_in_t!BK62), "",Copper_WSP_in_t!BK62/1000)</f>
        <v>0</v>
      </c>
    </row>
    <row r="63" spans="1:64" x14ac:dyDescent="0.25">
      <c r="A63" s="1" t="s">
        <v>28</v>
      </c>
      <c r="B63" s="1" t="s">
        <v>6</v>
      </c>
      <c r="C63" s="18">
        <f>IF(ISBLANK(Copper_WSP_in_t!C63), "",Copper_WSP_in_t!C63/1000)</f>
        <v>8.9103710700000001</v>
      </c>
      <c r="D63" s="18">
        <f>IF(ISBLANK(Copper_WSP_in_t!D63), "",Copper_WSP_in_t!D63/1000)</f>
        <v>8.3361229650000013</v>
      </c>
      <c r="E63" s="18">
        <f>IF(ISBLANK(Copper_WSP_in_t!E63), "",Copper_WSP_in_t!E63/1000)</f>
        <v>9.7803614850000002</v>
      </c>
      <c r="F63" s="18">
        <f>IF(ISBLANK(Copper_WSP_in_t!F63), "",Copper_WSP_in_t!F63/1000)</f>
        <v>9.5925741899999988</v>
      </c>
      <c r="G63" s="18">
        <f>IF(ISBLANK(Copper_WSP_in_t!G63), "",Copper_WSP_in_t!G63/1000)</f>
        <v>9.4546820700000005</v>
      </c>
      <c r="H63" s="18">
        <f>IF(ISBLANK(Copper_WSP_in_t!H63), "",Copper_WSP_in_t!H63/1000)</f>
        <v>9.3603348299999993</v>
      </c>
      <c r="I63" s="18">
        <f>IF(ISBLANK(Copper_WSP_in_t!I63), "",Copper_WSP_in_t!I63/1000)</f>
        <v>9.4383527400000009</v>
      </c>
      <c r="J63" s="18">
        <f>IF(ISBLANK(Copper_WSP_in_t!J63), "",Copper_WSP_in_t!J63/1000)</f>
        <v>8.9012992200000003</v>
      </c>
      <c r="K63" s="18">
        <f>IF(ISBLANK(Copper_WSP_in_t!K63), "",Copper_WSP_in_t!K63/1000)</f>
        <v>9.2859456599999994</v>
      </c>
      <c r="L63" s="18">
        <f>IF(ISBLANK(Copper_WSP_in_t!L63), "",Copper_WSP_in_t!L63/1000)</f>
        <v>8.7606855449999994</v>
      </c>
      <c r="M63" s="18">
        <f>IF(ISBLANK(Copper_WSP_in_t!M63), "",Copper_WSP_in_t!M63/1000)</f>
        <v>9.3113468400000006</v>
      </c>
      <c r="N63" s="18">
        <f>IF(ISBLANK(Copper_WSP_in_t!N63), "",Copper_WSP_in_t!N63/1000)</f>
        <v>9.6778495800000002</v>
      </c>
      <c r="O63" s="18">
        <f>IF(ISBLANK(Copper_WSP_in_t!O63), "",Copper_WSP_in_t!O63/1000)</f>
        <v>9.7359094200000005</v>
      </c>
      <c r="P63" s="18">
        <f>IF(ISBLANK(Copper_WSP_in_t!P63), "",Copper_WSP_in_t!P63/1000)</f>
        <v>10.94972295</v>
      </c>
      <c r="Q63" s="18">
        <f>IF(ISBLANK(Copper_WSP_in_t!Q63), "",Copper_WSP_in_t!Q63/1000)</f>
        <v>10.976938500000001</v>
      </c>
      <c r="R63" s="18">
        <f>IF(ISBLANK(Copper_WSP_in_t!R63), "",Copper_WSP_in_t!R63/1000)</f>
        <v>10.976938500000001</v>
      </c>
      <c r="S63" s="18">
        <f>IF(ISBLANK(Copper_WSP_in_t!S63), "",Copper_WSP_in_t!S63/1000)</f>
        <v>22.498187999999999</v>
      </c>
      <c r="T63" s="18">
        <f>IF(ISBLANK(Copper_WSP_in_t!T63), "",Copper_WSP_in_t!T63/1000)</f>
        <v>21.3188475</v>
      </c>
      <c r="U63" s="18">
        <f>IF(ISBLANK(Copper_WSP_in_t!U63), "",Copper_WSP_in_t!U63/1000)</f>
        <v>19.600000000000001</v>
      </c>
      <c r="V63" s="18">
        <f>IF(ISBLANK(Copper_WSP_in_t!V63), "",Copper_WSP_in_t!V63/1000)</f>
        <v>24.1</v>
      </c>
      <c r="W63" s="18">
        <f>IF(ISBLANK(Copper_WSP_in_t!W63), "",Copper_WSP_in_t!W63/1000)</f>
        <v>28.5</v>
      </c>
      <c r="X63" s="18">
        <f>IF(ISBLANK(Copper_WSP_in_t!X63), "",Copper_WSP_in_t!X63/1000)</f>
        <v>25.7</v>
      </c>
      <c r="Y63" s="18">
        <f>IF(ISBLANK(Copper_WSP_in_t!Y63), "",Copper_WSP_in_t!Y63/1000)</f>
        <v>32.6</v>
      </c>
      <c r="Z63" s="18">
        <f>IF(ISBLANK(Copper_WSP_in_t!Z63), "",Copper_WSP_in_t!Z63/1000)</f>
        <v>35.5</v>
      </c>
      <c r="AA63" s="18">
        <f>IF(ISBLANK(Copper_WSP_in_t!AA63), "",Copper_WSP_in_t!AA63/1000)</f>
        <v>38</v>
      </c>
      <c r="AB63" s="18">
        <f>IF(ISBLANK(Copper_WSP_in_t!AB63), "",Copper_WSP_in_t!AB63/1000)</f>
        <v>32.5</v>
      </c>
      <c r="AC63" s="18">
        <f>IF(ISBLANK(Copper_WSP_in_t!AC63), "",Copper_WSP_in_t!AC63/1000)</f>
        <v>39.1</v>
      </c>
      <c r="AD63" s="18">
        <f>IF(ISBLANK(Copper_WSP_in_t!AD63), "",Copper_WSP_in_t!AD63/1000)</f>
        <v>32.9</v>
      </c>
      <c r="AE63" s="18">
        <f>IF(ISBLANK(Copper_WSP_in_t!AE63), "",Copper_WSP_in_t!AE63/1000)</f>
        <v>44.8</v>
      </c>
      <c r="AF63" s="18">
        <f>IF(ISBLANK(Copper_WSP_in_t!AF63), "",Copper_WSP_in_t!AF63/1000)</f>
        <v>42.7</v>
      </c>
      <c r="AG63" s="18">
        <f>IF(ISBLANK(Copper_WSP_in_t!AG63), "",Copper_WSP_in_t!AG63/1000)</f>
        <v>40.700000000000003</v>
      </c>
      <c r="AH63" s="18">
        <f>IF(ISBLANK(Copper_WSP_in_t!AH63), "",Copper_WSP_in_t!AH63/1000)</f>
        <v>45.5</v>
      </c>
      <c r="AI63" s="18">
        <f>IF(ISBLANK(Copper_WSP_in_t!AI63), "",Copper_WSP_in_t!AI63/1000)</f>
        <v>47.7</v>
      </c>
      <c r="AJ63" s="18">
        <f>IF(ISBLANK(Copper_WSP_in_t!AJ63), "",Copper_WSP_in_t!AJ63/1000)</f>
        <v>37</v>
      </c>
      <c r="AK63" s="18">
        <f>IF(ISBLANK(Copper_WSP_in_t!AK63), "",Copper_WSP_in_t!AK63/1000)</f>
        <v>51.231999999999999</v>
      </c>
      <c r="AL63" s="18">
        <f>IF(ISBLANK(Copper_WSP_in_t!AL63), "",Copper_WSP_in_t!AL63/1000)</f>
        <v>39.496000000000002</v>
      </c>
      <c r="AM63" s="18">
        <f>IF(ISBLANK(Copper_WSP_in_t!AM63), "",Copper_WSP_in_t!AM63/1000)</f>
        <v>45.3</v>
      </c>
      <c r="AN63" s="18">
        <f>IF(ISBLANK(Copper_WSP_in_t!AN63), "",Copper_WSP_in_t!AN63/1000)</f>
        <v>59.4</v>
      </c>
      <c r="AO63" s="18">
        <f>IF(ISBLANK(Copper_WSP_in_t!AO63), "",Copper_WSP_in_t!AO63/1000)</f>
        <v>100</v>
      </c>
      <c r="AP63" s="18">
        <f>IF(ISBLANK(Copper_WSP_in_t!AP63), "",Copper_WSP_in_t!AP63/1000)</f>
        <v>224.4</v>
      </c>
      <c r="AQ63" s="18">
        <f>IF(ISBLANK(Copper_WSP_in_t!AQ63), "",Copper_WSP_in_t!AQ63/1000)</f>
        <v>256</v>
      </c>
      <c r="AR63" s="18">
        <f>IF(ISBLANK(Copper_WSP_in_t!AR63), "",Copper_WSP_in_t!AR63/1000)</f>
        <v>293</v>
      </c>
      <c r="AS63" s="18">
        <f>IF(ISBLANK(Copper_WSP_in_t!AS63), "",Copper_WSP_in_t!AS63/1000)</f>
        <v>385.4</v>
      </c>
      <c r="AT63" s="18">
        <f>IF(ISBLANK(Copper_WSP_in_t!AT63), "",Copper_WSP_in_t!AT63/1000)</f>
        <v>391</v>
      </c>
      <c r="AU63" s="18">
        <f>IF(ISBLANK(Copper_WSP_in_t!AU63), "",Copper_WSP_in_t!AU63/1000)</f>
        <v>401</v>
      </c>
      <c r="AV63" s="18">
        <f>IF(ISBLANK(Copper_WSP_in_t!AV63), "",Copper_WSP_in_t!AV63/1000)</f>
        <v>524.6</v>
      </c>
      <c r="AW63" s="18">
        <f>IF(ISBLANK(Copper_WSP_in_t!AW63), "",Copper_WSP_in_t!AW63/1000)</f>
        <v>625</v>
      </c>
      <c r="AX63" s="18">
        <f>IF(ISBLANK(Copper_WSP_in_t!AX63), "",Copper_WSP_in_t!AX63/1000)</f>
        <v>715</v>
      </c>
      <c r="AY63" s="18">
        <f>IF(ISBLANK(Copper_WSP_in_t!AY63), "",Copper_WSP_in_t!AY63/1000)</f>
        <v>662</v>
      </c>
      <c r="AZ63" s="18">
        <f>IF(ISBLANK(Copper_WSP_in_t!AZ63), "",Copper_WSP_in_t!AZ63/1000)</f>
        <v>715</v>
      </c>
      <c r="BA63" s="18">
        <f>IF(ISBLANK(Copper_WSP_in_t!BA63), "",Copper_WSP_in_t!BA63/1000)</f>
        <v>758</v>
      </c>
      <c r="BB63" s="18">
        <f>IF(ISBLANK(Copper_WSP_in_t!BB63), "",Copper_WSP_in_t!BB63/1000)</f>
        <v>677</v>
      </c>
      <c r="BC63" s="18">
        <f>IF(ISBLANK(Copper_WSP_in_t!BC63), "",Copper_WSP_in_t!BC63/1000)</f>
        <v>685</v>
      </c>
      <c r="BD63" s="18">
        <f>IF(ISBLANK(Copper_WSP_in_t!BD63), "",Copper_WSP_in_t!BD63/1000)</f>
        <v>696</v>
      </c>
      <c r="BE63" s="18">
        <f>IF(ISBLANK(Copper_WSP_in_t!BE63), "",Copper_WSP_in_t!BE63/1000)</f>
        <v>766</v>
      </c>
      <c r="BF63" s="18">
        <f>IF(ISBLANK(Copper_WSP_in_t!BF63), "",Copper_WSP_in_t!BF63/1000)</f>
        <v>792.6</v>
      </c>
      <c r="BG63" s="18">
        <f>IF(ISBLANK(Copper_WSP_in_t!BG63), "",Copper_WSP_in_t!BG63/1000)</f>
        <v>773.3</v>
      </c>
      <c r="BH63" s="18">
        <f>IF(ISBLANK(Copper_WSP_in_t!BH63), "",Copper_WSP_in_t!BH63/1000)</f>
        <v>823.1</v>
      </c>
      <c r="BI63" s="18">
        <f>IF(ISBLANK(Copper_WSP_in_t!BI63), "",Copper_WSP_in_t!BI63/1000)</f>
        <v>491.5</v>
      </c>
      <c r="BJ63" s="18">
        <f>IF(ISBLANK(Copper_WSP_in_t!BJ63), "",Copper_WSP_in_t!BJ63/1000)</f>
        <v>344.3</v>
      </c>
      <c r="BK63" s="18">
        <f>IF(ISBLANK(Copper_WSP_in_t!BK63), "",Copper_WSP_in_t!BK63/1000)</f>
        <v>243.2</v>
      </c>
    </row>
    <row r="64" spans="1:64" x14ac:dyDescent="0.25">
      <c r="A64" s="1" t="s">
        <v>29</v>
      </c>
      <c r="B64" s="1" t="s">
        <v>69</v>
      </c>
      <c r="C64" s="18" t="str">
        <f>IF(ISBLANK(Copper_WSP_in_t!C64), "",Copper_WSP_in_t!C64/1000)</f>
        <v/>
      </c>
      <c r="D64" s="18" t="str">
        <f>IF(ISBLANK(Copper_WSP_in_t!D64), "",Copper_WSP_in_t!D64/1000)</f>
        <v/>
      </c>
      <c r="E64" s="18" t="str">
        <f>IF(ISBLANK(Copper_WSP_in_t!E64), "",Copper_WSP_in_t!E64/1000)</f>
        <v/>
      </c>
      <c r="F64" s="18" t="str">
        <f>IF(ISBLANK(Copper_WSP_in_t!F64), "",Copper_WSP_in_t!F64/1000)</f>
        <v/>
      </c>
      <c r="G64" s="18" t="str">
        <f>IF(ISBLANK(Copper_WSP_in_t!G64), "",Copper_WSP_in_t!G64/1000)</f>
        <v/>
      </c>
      <c r="H64" s="18" t="str">
        <f>IF(ISBLANK(Copper_WSP_in_t!H64), "",Copper_WSP_in_t!H64/1000)</f>
        <v/>
      </c>
      <c r="I64" s="18" t="str">
        <f>IF(ISBLANK(Copper_WSP_in_t!I64), "",Copper_WSP_in_t!I64/1000)</f>
        <v/>
      </c>
      <c r="J64" s="18" t="str">
        <f>IF(ISBLANK(Copper_WSP_in_t!J64), "",Copper_WSP_in_t!J64/1000)</f>
        <v/>
      </c>
      <c r="K64" s="18" t="str">
        <f>IF(ISBLANK(Copper_WSP_in_t!K64), "",Copper_WSP_in_t!K64/1000)</f>
        <v/>
      </c>
      <c r="L64" s="18" t="str">
        <f>IF(ISBLANK(Copper_WSP_in_t!L64), "",Copper_WSP_in_t!L64/1000)</f>
        <v/>
      </c>
      <c r="M64" s="18" t="str">
        <f>IF(ISBLANK(Copper_WSP_in_t!M64), "",Copper_WSP_in_t!M64/1000)</f>
        <v/>
      </c>
      <c r="N64" s="18" t="str">
        <f>IF(ISBLANK(Copper_WSP_in_t!N64), "",Copper_WSP_in_t!N64/1000)</f>
        <v/>
      </c>
      <c r="O64" s="18" t="str">
        <f>IF(ISBLANK(Copper_WSP_in_t!O64), "",Copper_WSP_in_t!O64/1000)</f>
        <v/>
      </c>
      <c r="P64" s="18" t="str">
        <f>IF(ISBLANK(Copper_WSP_in_t!P64), "",Copper_WSP_in_t!P64/1000)</f>
        <v/>
      </c>
      <c r="Q64" s="18" t="str">
        <f>IF(ISBLANK(Copper_WSP_in_t!Q64), "",Copper_WSP_in_t!Q64/1000)</f>
        <v/>
      </c>
      <c r="R64" s="18" t="str">
        <f>IF(ISBLANK(Copper_WSP_in_t!R64), "",Copper_WSP_in_t!R64/1000)</f>
        <v/>
      </c>
      <c r="S64" s="18" t="str">
        <f>IF(ISBLANK(Copper_WSP_in_t!S64), "",Copper_WSP_in_t!S64/1000)</f>
        <v/>
      </c>
      <c r="T64" s="18" t="str">
        <f>IF(ISBLANK(Copper_WSP_in_t!T64), "",Copper_WSP_in_t!T64/1000)</f>
        <v/>
      </c>
      <c r="U64" s="18" t="str">
        <f>IF(ISBLANK(Copper_WSP_in_t!U64), "",Copper_WSP_in_t!U64/1000)</f>
        <v/>
      </c>
      <c r="V64" s="18" t="str">
        <f>IF(ISBLANK(Copper_WSP_in_t!V64), "",Copper_WSP_in_t!V64/1000)</f>
        <v/>
      </c>
      <c r="W64" s="18" t="str">
        <f>IF(ISBLANK(Copper_WSP_in_t!W64), "",Copper_WSP_in_t!W64/1000)</f>
        <v/>
      </c>
      <c r="X64" s="18" t="str">
        <f>IF(ISBLANK(Copper_WSP_in_t!X64), "",Copper_WSP_in_t!X64/1000)</f>
        <v/>
      </c>
      <c r="Y64" s="18" t="str">
        <f>IF(ISBLANK(Copper_WSP_in_t!Y64), "",Copper_WSP_in_t!Y64/1000)</f>
        <v/>
      </c>
      <c r="Z64" s="18" t="str">
        <f>IF(ISBLANK(Copper_WSP_in_t!Z64), "",Copper_WSP_in_t!Z64/1000)</f>
        <v/>
      </c>
      <c r="AA64" s="18" t="str">
        <f>IF(ISBLANK(Copper_WSP_in_t!AA64), "",Copper_WSP_in_t!AA64/1000)</f>
        <v/>
      </c>
      <c r="AB64" s="18" t="str">
        <f>IF(ISBLANK(Copper_WSP_in_t!AB64), "",Copper_WSP_in_t!AB64/1000)</f>
        <v/>
      </c>
      <c r="AC64" s="18" t="str">
        <f>IF(ISBLANK(Copper_WSP_in_t!AC64), "",Copper_WSP_in_t!AC64/1000)</f>
        <v/>
      </c>
      <c r="AD64" s="18" t="str">
        <f>IF(ISBLANK(Copper_WSP_in_t!AD64), "",Copper_WSP_in_t!AD64/1000)</f>
        <v/>
      </c>
      <c r="AE64" s="18" t="str">
        <f>IF(ISBLANK(Copper_WSP_in_t!AE64), "",Copper_WSP_in_t!AE64/1000)</f>
        <v/>
      </c>
      <c r="AF64" s="18" t="str">
        <f>IF(ISBLANK(Copper_WSP_in_t!AF64), "",Copper_WSP_in_t!AF64/1000)</f>
        <v/>
      </c>
      <c r="AG64" s="18" t="str">
        <f>IF(ISBLANK(Copper_WSP_in_t!AG64), "",Copper_WSP_in_t!AG64/1000)</f>
        <v/>
      </c>
      <c r="AH64" s="18">
        <f>IF(ISBLANK(Copper_WSP_in_t!AH64), "",Copper_WSP_in_t!AH64/1000)</f>
        <v>0</v>
      </c>
      <c r="AI64" s="18">
        <f>IF(ISBLANK(Copper_WSP_in_t!AI64), "",Copper_WSP_in_t!AI64/1000)</f>
        <v>0</v>
      </c>
      <c r="AJ64" s="18">
        <f>IF(ISBLANK(Copper_WSP_in_t!AJ64), "",Copper_WSP_in_t!AJ64/1000)</f>
        <v>0</v>
      </c>
      <c r="AK64" s="18">
        <f>IF(ISBLANK(Copper_WSP_in_t!AK64), "",Copper_WSP_in_t!AK64/1000)</f>
        <v>0</v>
      </c>
      <c r="AL64" s="18">
        <f>IF(ISBLANK(Copper_WSP_in_t!AL64), "",Copper_WSP_in_t!AL64/1000)</f>
        <v>0</v>
      </c>
      <c r="AM64" s="18">
        <f>IF(ISBLANK(Copper_WSP_in_t!AM64), "",Copper_WSP_in_t!AM64/1000)</f>
        <v>0</v>
      </c>
      <c r="AN64" s="18">
        <f>IF(ISBLANK(Copper_WSP_in_t!AN64), "",Copper_WSP_in_t!AN64/1000)</f>
        <v>0</v>
      </c>
      <c r="AO64" s="18">
        <f>IF(ISBLANK(Copper_WSP_in_t!AO64), "",Copper_WSP_in_t!AO64/1000)</f>
        <v>0</v>
      </c>
      <c r="AP64" s="18">
        <f>IF(ISBLANK(Copper_WSP_in_t!AP64), "",Copper_WSP_in_t!AP64/1000)</f>
        <v>126.739</v>
      </c>
      <c r="AQ64" s="18">
        <f>IF(ISBLANK(Copper_WSP_in_t!AQ64), "",Copper_WSP_in_t!AQ64/1000)</f>
        <v>173.726</v>
      </c>
      <c r="AR64" s="18">
        <f>IF(ISBLANK(Copper_WSP_in_t!AR64), "",Copper_WSP_in_t!AR64/1000)</f>
        <v>217.5</v>
      </c>
      <c r="AS64" s="18">
        <f>IF(ISBLANK(Copper_WSP_in_t!AS64), "",Copper_WSP_in_t!AS64/1000)</f>
        <v>211.2</v>
      </c>
      <c r="AT64" s="18">
        <f>IF(ISBLANK(Copper_WSP_in_t!AT64), "",Copper_WSP_in_t!AT64/1000)</f>
        <v>247.4</v>
      </c>
      <c r="AU64" s="18">
        <f>IF(ISBLANK(Copper_WSP_in_t!AU64), "",Copper_WSP_in_t!AU64/1000)</f>
        <v>211.6</v>
      </c>
      <c r="AV64" s="18">
        <f>IF(ISBLANK(Copper_WSP_in_t!AV64), "",Copper_WSP_in_t!AV64/1000)</f>
        <v>275</v>
      </c>
      <c r="AW64" s="18">
        <f>IF(ISBLANK(Copper_WSP_in_t!AW64), "",Copper_WSP_in_t!AW64/1000)</f>
        <v>201.2</v>
      </c>
      <c r="AX64" s="18">
        <f>IF(ISBLANK(Copper_WSP_in_t!AX64), "",Copper_WSP_in_t!AX64/1000)</f>
        <v>277.10000000000002</v>
      </c>
      <c r="AY64" s="18">
        <f>IF(ISBLANK(Copper_WSP_in_t!AY64), "",Copper_WSP_in_t!AY64/1000)</f>
        <v>261.3</v>
      </c>
      <c r="AZ64" s="18">
        <f>IF(ISBLANK(Copper_WSP_in_t!AZ64), "",Copper_WSP_in_t!AZ64/1000)</f>
        <v>310.2</v>
      </c>
      <c r="BA64" s="18">
        <f>IF(ISBLANK(Copper_WSP_in_t!BA64), "",Copper_WSP_in_t!BA64/1000)</f>
        <v>262.7</v>
      </c>
      <c r="BB64" s="18">
        <f>IF(ISBLANK(Copper_WSP_in_t!BB64), "",Copper_WSP_in_t!BB64/1000)</f>
        <v>276.2</v>
      </c>
      <c r="BC64" s="18">
        <f>IF(ISBLANK(Copper_WSP_in_t!BC64), "",Copper_WSP_in_t!BC64/1000)</f>
        <v>198.4</v>
      </c>
      <c r="BD64" s="18">
        <f>IF(ISBLANK(Copper_WSP_in_t!BD64), "",Copper_WSP_in_t!BD64/1000)</f>
        <v>217.7</v>
      </c>
      <c r="BE64" s="18">
        <f>IF(ISBLANK(Copper_WSP_in_t!BE64), "",Copper_WSP_in_t!BE64/1000)</f>
        <v>236.9</v>
      </c>
      <c r="BF64" s="18">
        <f>IF(ISBLANK(Copper_WSP_in_t!BF64), "",Copper_WSP_in_t!BF64/1000)</f>
        <v>199.7</v>
      </c>
      <c r="BG64" s="18">
        <f>IF(ISBLANK(Copper_WSP_in_t!BG64), "",Copper_WSP_in_t!BG64/1000)</f>
        <v>258.8</v>
      </c>
      <c r="BH64" s="18">
        <f>IF(ISBLANK(Copper_WSP_in_t!BH64), "",Copper_WSP_in_t!BH64/1000)</f>
        <v>245.8</v>
      </c>
      <c r="BI64" s="18">
        <f>IF(ISBLANK(Copper_WSP_in_t!BI64), "",Copper_WSP_in_t!BI64/1000)</f>
        <v>213.767</v>
      </c>
      <c r="BJ64" s="18">
        <f>IF(ISBLANK(Copper_WSP_in_t!BJ64), "",Copper_WSP_in_t!BJ64/1000)</f>
        <v>163.429</v>
      </c>
      <c r="BK64" s="18">
        <f>IF(ISBLANK(Copper_WSP_in_t!BK64), "",Copper_WSP_in_t!BK64/1000)</f>
        <v>279.59800000000001</v>
      </c>
      <c r="BL64" s="37">
        <v>507</v>
      </c>
    </row>
    <row r="65" spans="1:64" x14ac:dyDescent="0.25">
      <c r="A65" s="1" t="s">
        <v>29</v>
      </c>
      <c r="B65" s="1" t="s">
        <v>70</v>
      </c>
      <c r="C65" s="18" t="str">
        <f>IF(ISBLANK(Copper_WSP_in_t!C65), "",Copper_WSP_in_t!C65/1000)</f>
        <v/>
      </c>
      <c r="D65" s="18" t="str">
        <f>IF(ISBLANK(Copper_WSP_in_t!D65), "",Copper_WSP_in_t!D65/1000)</f>
        <v/>
      </c>
      <c r="E65" s="18" t="str">
        <f>IF(ISBLANK(Copper_WSP_in_t!E65), "",Copper_WSP_in_t!E65/1000)</f>
        <v/>
      </c>
      <c r="F65" s="18" t="str">
        <f>IF(ISBLANK(Copper_WSP_in_t!F65), "",Copper_WSP_in_t!F65/1000)</f>
        <v/>
      </c>
      <c r="G65" s="18" t="str">
        <f>IF(ISBLANK(Copper_WSP_in_t!G65), "",Copper_WSP_in_t!G65/1000)</f>
        <v/>
      </c>
      <c r="H65" s="18" t="str">
        <f>IF(ISBLANK(Copper_WSP_in_t!H65), "",Copper_WSP_in_t!H65/1000)</f>
        <v/>
      </c>
      <c r="I65" s="18" t="str">
        <f>IF(ISBLANK(Copper_WSP_in_t!I65), "",Copper_WSP_in_t!I65/1000)</f>
        <v/>
      </c>
      <c r="J65" s="18" t="str">
        <f>IF(ISBLANK(Copper_WSP_in_t!J65), "",Copper_WSP_in_t!J65/1000)</f>
        <v/>
      </c>
      <c r="K65" s="18" t="str">
        <f>IF(ISBLANK(Copper_WSP_in_t!K65), "",Copper_WSP_in_t!K65/1000)</f>
        <v/>
      </c>
      <c r="L65" s="18" t="str">
        <f>IF(ISBLANK(Copper_WSP_in_t!L65), "",Copper_WSP_in_t!L65/1000)</f>
        <v/>
      </c>
      <c r="M65" s="18" t="str">
        <f>IF(ISBLANK(Copper_WSP_in_t!M65), "",Copper_WSP_in_t!M65/1000)</f>
        <v/>
      </c>
      <c r="N65" s="18" t="str">
        <f>IF(ISBLANK(Copper_WSP_in_t!N65), "",Copper_WSP_in_t!N65/1000)</f>
        <v/>
      </c>
      <c r="O65" s="18" t="str">
        <f>IF(ISBLANK(Copper_WSP_in_t!O65), "",Copper_WSP_in_t!O65/1000)</f>
        <v/>
      </c>
      <c r="P65" s="18" t="str">
        <f>IF(ISBLANK(Copper_WSP_in_t!P65), "",Copper_WSP_in_t!P65/1000)</f>
        <v/>
      </c>
      <c r="Q65" s="18" t="str">
        <f>IF(ISBLANK(Copper_WSP_in_t!Q65), "",Copper_WSP_in_t!Q65/1000)</f>
        <v/>
      </c>
      <c r="R65" s="18" t="str">
        <f>IF(ISBLANK(Copper_WSP_in_t!R65), "",Copper_WSP_in_t!R65/1000)</f>
        <v/>
      </c>
      <c r="S65" s="18" t="str">
        <f>IF(ISBLANK(Copper_WSP_in_t!S65), "",Copper_WSP_in_t!S65/1000)</f>
        <v/>
      </c>
      <c r="T65" s="18" t="str">
        <f>IF(ISBLANK(Copper_WSP_in_t!T65), "",Copper_WSP_in_t!T65/1000)</f>
        <v/>
      </c>
      <c r="U65" s="18" t="str">
        <f>IF(ISBLANK(Copper_WSP_in_t!U65), "",Copper_WSP_in_t!U65/1000)</f>
        <v/>
      </c>
      <c r="V65" s="18" t="str">
        <f>IF(ISBLANK(Copper_WSP_in_t!V65), "",Copper_WSP_in_t!V65/1000)</f>
        <v/>
      </c>
      <c r="W65" s="18" t="str">
        <f>IF(ISBLANK(Copper_WSP_in_t!W65), "",Copper_WSP_in_t!W65/1000)</f>
        <v/>
      </c>
      <c r="X65" s="18" t="str">
        <f>IF(ISBLANK(Copper_WSP_in_t!X65), "",Copper_WSP_in_t!X65/1000)</f>
        <v/>
      </c>
      <c r="Y65" s="18" t="str">
        <f>IF(ISBLANK(Copper_WSP_in_t!Y65), "",Copper_WSP_in_t!Y65/1000)</f>
        <v/>
      </c>
      <c r="Z65" s="18" t="str">
        <f>IF(ISBLANK(Copper_WSP_in_t!Z65), "",Copper_WSP_in_t!Z65/1000)</f>
        <v/>
      </c>
      <c r="AA65" s="18" t="str">
        <f>IF(ISBLANK(Copper_WSP_in_t!AA65), "",Copper_WSP_in_t!AA65/1000)</f>
        <v/>
      </c>
      <c r="AB65" s="18" t="str">
        <f>IF(ISBLANK(Copper_WSP_in_t!AB65), "",Copper_WSP_in_t!AB65/1000)</f>
        <v/>
      </c>
      <c r="AC65" s="18" t="str">
        <f>IF(ISBLANK(Copper_WSP_in_t!AC65), "",Copper_WSP_in_t!AC65/1000)</f>
        <v/>
      </c>
      <c r="AD65" s="18" t="str">
        <f>IF(ISBLANK(Copper_WSP_in_t!AD65), "",Copper_WSP_in_t!AD65/1000)</f>
        <v/>
      </c>
      <c r="AE65" s="18" t="str">
        <f>IF(ISBLANK(Copper_WSP_in_t!AE65), "",Copper_WSP_in_t!AE65/1000)</f>
        <v/>
      </c>
      <c r="AF65" s="18" t="str">
        <f>IF(ISBLANK(Copper_WSP_in_t!AF65), "",Copper_WSP_in_t!AF65/1000)</f>
        <v/>
      </c>
      <c r="AG65" s="18" t="str">
        <f>IF(ISBLANK(Copper_WSP_in_t!AG65), "",Copper_WSP_in_t!AG65/1000)</f>
        <v/>
      </c>
      <c r="AH65" s="18">
        <f>IF(ISBLANK(Copper_WSP_in_t!AH65), "",Copper_WSP_in_t!AH65/1000)</f>
        <v>0</v>
      </c>
      <c r="AI65" s="18">
        <f>IF(ISBLANK(Copper_WSP_in_t!AI65), "",Copper_WSP_in_t!AI65/1000)</f>
        <v>0</v>
      </c>
      <c r="AJ65" s="18">
        <f>IF(ISBLANK(Copper_WSP_in_t!AJ65), "",Copper_WSP_in_t!AJ65/1000)</f>
        <v>0</v>
      </c>
      <c r="AK65" s="18">
        <f>IF(ISBLANK(Copper_WSP_in_t!AK65), "",Copper_WSP_in_t!AK65/1000)</f>
        <v>0</v>
      </c>
      <c r="AL65" s="18">
        <f>IF(ISBLANK(Copper_WSP_in_t!AL65), "",Copper_WSP_in_t!AL65/1000)</f>
        <v>0</v>
      </c>
      <c r="AM65" s="18">
        <f>IF(ISBLANK(Copper_WSP_in_t!AM65), "",Copper_WSP_in_t!AM65/1000)</f>
        <v>0</v>
      </c>
      <c r="AN65" s="18">
        <f>IF(ISBLANK(Copper_WSP_in_t!AN65), "",Copper_WSP_in_t!AN65/1000)</f>
        <v>0</v>
      </c>
      <c r="AO65" s="18">
        <f>IF(ISBLANK(Copper_WSP_in_t!AO65), "",Copper_WSP_in_t!AO65/1000)</f>
        <v>0</v>
      </c>
      <c r="AP65" s="18">
        <f>IF(ISBLANK(Copper_WSP_in_t!AP65), "",Copper_WSP_in_t!AP65/1000)</f>
        <v>0</v>
      </c>
      <c r="AQ65" s="18">
        <f>IF(ISBLANK(Copper_WSP_in_t!AQ65), "",Copper_WSP_in_t!AQ65/1000)</f>
        <v>0</v>
      </c>
      <c r="AR65" s="18">
        <f>IF(ISBLANK(Copper_WSP_in_t!AR65), "",Copper_WSP_in_t!AR65/1000)</f>
        <v>0</v>
      </c>
      <c r="AS65" s="18">
        <f>IF(ISBLANK(Copper_WSP_in_t!AS65), "",Copper_WSP_in_t!AS65/1000)</f>
        <v>0</v>
      </c>
      <c r="AT65" s="18">
        <f>IF(ISBLANK(Copper_WSP_in_t!AT65), "",Copper_WSP_in_t!AT65/1000)</f>
        <v>0</v>
      </c>
      <c r="AU65" s="18">
        <f>IF(ISBLANK(Copper_WSP_in_t!AU65), "",Copper_WSP_in_t!AU65/1000)</f>
        <v>0</v>
      </c>
      <c r="AV65" s="18">
        <f>IF(ISBLANK(Copper_WSP_in_t!AV65), "",Copper_WSP_in_t!AV65/1000)</f>
        <v>0</v>
      </c>
      <c r="AW65" s="18">
        <f>IF(ISBLANK(Copper_WSP_in_t!AW65), "",Copper_WSP_in_t!AW65/1000)</f>
        <v>0</v>
      </c>
      <c r="AX65" s="18">
        <f>IF(ISBLANK(Copper_WSP_in_t!AX65), "",Copper_WSP_in_t!AX65/1000)</f>
        <v>0</v>
      </c>
      <c r="AY65" s="18">
        <f>IF(ISBLANK(Copper_WSP_in_t!AY65), "",Copper_WSP_in_t!AY65/1000)</f>
        <v>0</v>
      </c>
      <c r="AZ65" s="18">
        <f>IF(ISBLANK(Copper_WSP_in_t!AZ65), "",Copper_WSP_in_t!AZ65/1000)</f>
        <v>0</v>
      </c>
      <c r="BA65" s="18">
        <f>IF(ISBLANK(Copper_WSP_in_t!BA65), "",Copper_WSP_in_t!BA65/1000)</f>
        <v>0</v>
      </c>
      <c r="BB65" s="18">
        <f>IF(ISBLANK(Copper_WSP_in_t!BB65), "",Copper_WSP_in_t!BB65/1000)</f>
        <v>0</v>
      </c>
      <c r="BC65" s="18">
        <f>IF(ISBLANK(Copper_WSP_in_t!BC65), "",Copper_WSP_in_t!BC65/1000)</f>
        <v>0</v>
      </c>
      <c r="BD65" s="18">
        <f>IF(ISBLANK(Copper_WSP_in_t!BD65), "",Copper_WSP_in_t!BD65/1000)</f>
        <v>0</v>
      </c>
      <c r="BE65" s="18">
        <f>IF(ISBLANK(Copper_WSP_in_t!BE65), "",Copper_WSP_in_t!BE65/1000)</f>
        <v>0</v>
      </c>
      <c r="BF65" s="18">
        <f>IF(ISBLANK(Copper_WSP_in_t!BF65), "",Copper_WSP_in_t!BF65/1000)</f>
        <v>0</v>
      </c>
      <c r="BG65" s="18">
        <f>IF(ISBLANK(Copper_WSP_in_t!BG65), "",Copper_WSP_in_t!BG65/1000)</f>
        <v>0</v>
      </c>
      <c r="BH65" s="18">
        <f>IF(ISBLANK(Copper_WSP_in_t!BH65), "",Copper_WSP_in_t!BH65/1000)</f>
        <v>0</v>
      </c>
      <c r="BI65" s="18">
        <f>IF(ISBLANK(Copper_WSP_in_t!BI65), "",Copper_WSP_in_t!BI65/1000)</f>
        <v>0</v>
      </c>
      <c r="BJ65" s="18">
        <f>IF(ISBLANK(Copper_WSP_in_t!BJ65), "",Copper_WSP_in_t!BJ65/1000)</f>
        <v>0</v>
      </c>
      <c r="BK65" s="18">
        <f>IF(ISBLANK(Copper_WSP_in_t!BK65), "",Copper_WSP_in_t!BK65/1000)</f>
        <v>0</v>
      </c>
    </row>
    <row r="66" spans="1:64" x14ac:dyDescent="0.25">
      <c r="A66" s="1" t="s">
        <v>29</v>
      </c>
      <c r="B66" s="1" t="s">
        <v>6</v>
      </c>
      <c r="C66" s="18" t="str">
        <f>IF(ISBLANK(Copper_WSP_in_t!C66), "",Copper_WSP_in_t!C66/1000)</f>
        <v/>
      </c>
      <c r="D66" s="18" t="str">
        <f>IF(ISBLANK(Copper_WSP_in_t!D66), "",Copper_WSP_in_t!D66/1000)</f>
        <v/>
      </c>
      <c r="E66" s="18" t="str">
        <f>IF(ISBLANK(Copper_WSP_in_t!E66), "",Copper_WSP_in_t!E66/1000)</f>
        <v/>
      </c>
      <c r="F66" s="18" t="str">
        <f>IF(ISBLANK(Copper_WSP_in_t!F66), "",Copper_WSP_in_t!F66/1000)</f>
        <v/>
      </c>
      <c r="G66" s="18" t="str">
        <f>IF(ISBLANK(Copper_WSP_in_t!G66), "",Copper_WSP_in_t!G66/1000)</f>
        <v/>
      </c>
      <c r="H66" s="18" t="str">
        <f>IF(ISBLANK(Copper_WSP_in_t!H66), "",Copper_WSP_in_t!H66/1000)</f>
        <v/>
      </c>
      <c r="I66" s="18" t="str">
        <f>IF(ISBLANK(Copper_WSP_in_t!I66), "",Copper_WSP_in_t!I66/1000)</f>
        <v/>
      </c>
      <c r="J66" s="18" t="str">
        <f>IF(ISBLANK(Copper_WSP_in_t!J66), "",Copper_WSP_in_t!J66/1000)</f>
        <v/>
      </c>
      <c r="K66" s="18" t="str">
        <f>IF(ISBLANK(Copper_WSP_in_t!K66), "",Copper_WSP_in_t!K66/1000)</f>
        <v/>
      </c>
      <c r="L66" s="18" t="str">
        <f>IF(ISBLANK(Copper_WSP_in_t!L66), "",Copper_WSP_in_t!L66/1000)</f>
        <v/>
      </c>
      <c r="M66" s="18" t="str">
        <f>IF(ISBLANK(Copper_WSP_in_t!M66), "",Copper_WSP_in_t!M66/1000)</f>
        <v/>
      </c>
      <c r="N66" s="18" t="str">
        <f>IF(ISBLANK(Copper_WSP_in_t!N66), "",Copper_WSP_in_t!N66/1000)</f>
        <v/>
      </c>
      <c r="O66" s="18" t="str">
        <f>IF(ISBLANK(Copper_WSP_in_t!O66), "",Copper_WSP_in_t!O66/1000)</f>
        <v/>
      </c>
      <c r="P66" s="18" t="str">
        <f>IF(ISBLANK(Copper_WSP_in_t!P66), "",Copper_WSP_in_t!P66/1000)</f>
        <v/>
      </c>
      <c r="Q66" s="18" t="str">
        <f>IF(ISBLANK(Copper_WSP_in_t!Q66), "",Copper_WSP_in_t!Q66/1000)</f>
        <v/>
      </c>
      <c r="R66" s="18" t="str">
        <f>IF(ISBLANK(Copper_WSP_in_t!R66), "",Copper_WSP_in_t!R66/1000)</f>
        <v/>
      </c>
      <c r="S66" s="18" t="str">
        <f>IF(ISBLANK(Copper_WSP_in_t!S66), "",Copper_WSP_in_t!S66/1000)</f>
        <v/>
      </c>
      <c r="T66" s="18" t="str">
        <f>IF(ISBLANK(Copper_WSP_in_t!T66), "",Copper_WSP_in_t!T66/1000)</f>
        <v/>
      </c>
      <c r="U66" s="18" t="str">
        <f>IF(ISBLANK(Copper_WSP_in_t!U66), "",Copper_WSP_in_t!U66/1000)</f>
        <v/>
      </c>
      <c r="V66" s="18" t="str">
        <f>IF(ISBLANK(Copper_WSP_in_t!V66), "",Copper_WSP_in_t!V66/1000)</f>
        <v/>
      </c>
      <c r="W66" s="18" t="str">
        <f>IF(ISBLANK(Copper_WSP_in_t!W66), "",Copper_WSP_in_t!W66/1000)</f>
        <v/>
      </c>
      <c r="X66" s="18" t="str">
        <f>IF(ISBLANK(Copper_WSP_in_t!X66), "",Copper_WSP_in_t!X66/1000)</f>
        <v/>
      </c>
      <c r="Y66" s="18" t="str">
        <f>IF(ISBLANK(Copper_WSP_in_t!Y66), "",Copper_WSP_in_t!Y66/1000)</f>
        <v/>
      </c>
      <c r="Z66" s="18" t="str">
        <f>IF(ISBLANK(Copper_WSP_in_t!Z66), "",Copper_WSP_in_t!Z66/1000)</f>
        <v/>
      </c>
      <c r="AA66" s="18" t="str">
        <f>IF(ISBLANK(Copper_WSP_in_t!AA66), "",Copper_WSP_in_t!AA66/1000)</f>
        <v/>
      </c>
      <c r="AB66" s="18" t="str">
        <f>IF(ISBLANK(Copper_WSP_in_t!AB66), "",Copper_WSP_in_t!AB66/1000)</f>
        <v/>
      </c>
      <c r="AC66" s="18" t="str">
        <f>IF(ISBLANK(Copper_WSP_in_t!AC66), "",Copper_WSP_in_t!AC66/1000)</f>
        <v/>
      </c>
      <c r="AD66" s="18" t="str">
        <f>IF(ISBLANK(Copper_WSP_in_t!AD66), "",Copper_WSP_in_t!AD66/1000)</f>
        <v/>
      </c>
      <c r="AE66" s="18" t="str">
        <f>IF(ISBLANK(Copper_WSP_in_t!AE66), "",Copper_WSP_in_t!AE66/1000)</f>
        <v/>
      </c>
      <c r="AF66" s="18" t="str">
        <f>IF(ISBLANK(Copper_WSP_in_t!AF66), "",Copper_WSP_in_t!AF66/1000)</f>
        <v/>
      </c>
      <c r="AG66" s="18" t="str">
        <f>IF(ISBLANK(Copper_WSP_in_t!AG66), "",Copper_WSP_in_t!AG66/1000)</f>
        <v/>
      </c>
      <c r="AH66" s="18" t="str">
        <f>IF(ISBLANK(Copper_WSP_in_t!AH66), "",Copper_WSP_in_t!AH66/1000)</f>
        <v/>
      </c>
      <c r="AI66" s="18" t="str">
        <f>IF(ISBLANK(Copper_WSP_in_t!AI66), "",Copper_WSP_in_t!AI66/1000)</f>
        <v/>
      </c>
      <c r="AJ66" s="18" t="str">
        <f>IF(ISBLANK(Copper_WSP_in_t!AJ66), "",Copper_WSP_in_t!AJ66/1000)</f>
        <v/>
      </c>
      <c r="AK66" s="18" t="str">
        <f>IF(ISBLANK(Copper_WSP_in_t!AK66), "",Copper_WSP_in_t!AK66/1000)</f>
        <v/>
      </c>
      <c r="AL66" s="18" t="str">
        <f>IF(ISBLANK(Copper_WSP_in_t!AL66), "",Copper_WSP_in_t!AL66/1000)</f>
        <v/>
      </c>
      <c r="AM66" s="18" t="str">
        <f>IF(ISBLANK(Copper_WSP_in_t!AM66), "",Copper_WSP_in_t!AM66/1000)</f>
        <v/>
      </c>
      <c r="AN66" s="18" t="str">
        <f>IF(ISBLANK(Copper_WSP_in_t!AN66), "",Copper_WSP_in_t!AN66/1000)</f>
        <v/>
      </c>
      <c r="AO66" s="18">
        <f>IF(ISBLANK(Copper_WSP_in_t!AO66), "",Copper_WSP_in_t!AO66/1000)</f>
        <v>0</v>
      </c>
      <c r="AP66" s="18">
        <f>IF(ISBLANK(Copper_WSP_in_t!AP66), "",Copper_WSP_in_t!AP66/1000)</f>
        <v>126.739</v>
      </c>
      <c r="AQ66" s="18">
        <f>IF(ISBLANK(Copper_WSP_in_t!AQ66), "",Copper_WSP_in_t!AQ66/1000)</f>
        <v>173.726</v>
      </c>
      <c r="AR66" s="18">
        <f>IF(ISBLANK(Copper_WSP_in_t!AR66), "",Copper_WSP_in_t!AR66/1000)</f>
        <v>217.5</v>
      </c>
      <c r="AS66" s="18">
        <f>IF(ISBLANK(Copper_WSP_in_t!AS66), "",Copper_WSP_in_t!AS66/1000)</f>
        <v>211.2</v>
      </c>
      <c r="AT66" s="18">
        <f>IF(ISBLANK(Copper_WSP_in_t!AT66), "",Copper_WSP_in_t!AT66/1000)</f>
        <v>247.4</v>
      </c>
      <c r="AU66" s="18">
        <f>IF(ISBLANK(Copper_WSP_in_t!AU66), "",Copper_WSP_in_t!AU66/1000)</f>
        <v>211.6</v>
      </c>
      <c r="AV66" s="18">
        <f>IF(ISBLANK(Copper_WSP_in_t!AV66), "",Copper_WSP_in_t!AV66/1000)</f>
        <v>275</v>
      </c>
      <c r="AW66" s="18">
        <f>IF(ISBLANK(Copper_WSP_in_t!AW66), "",Copper_WSP_in_t!AW66/1000)</f>
        <v>201.2</v>
      </c>
      <c r="AX66" s="18">
        <f>IF(ISBLANK(Copper_WSP_in_t!AX66), "",Copper_WSP_in_t!AX66/1000)</f>
        <v>277.10000000000002</v>
      </c>
      <c r="AY66" s="18">
        <f>IF(ISBLANK(Copper_WSP_in_t!AY66), "",Copper_WSP_in_t!AY66/1000)</f>
        <v>261.3</v>
      </c>
      <c r="AZ66" s="18">
        <f>IF(ISBLANK(Copper_WSP_in_t!AZ66), "",Copper_WSP_in_t!AZ66/1000)</f>
        <v>310.2</v>
      </c>
      <c r="BA66" s="18">
        <f>IF(ISBLANK(Copper_WSP_in_t!BA66), "",Copper_WSP_in_t!BA66/1000)</f>
        <v>262.7</v>
      </c>
      <c r="BB66" s="18">
        <f>IF(ISBLANK(Copper_WSP_in_t!BB66), "",Copper_WSP_in_t!BB66/1000)</f>
        <v>276.2</v>
      </c>
      <c r="BC66" s="18">
        <f>IF(ISBLANK(Copper_WSP_in_t!BC66), "",Copper_WSP_in_t!BC66/1000)</f>
        <v>198.4</v>
      </c>
      <c r="BD66" s="18">
        <f>IF(ISBLANK(Copper_WSP_in_t!BD66), "",Copper_WSP_in_t!BD66/1000)</f>
        <v>217.7</v>
      </c>
      <c r="BE66" s="18">
        <f>IF(ISBLANK(Copper_WSP_in_t!BE66), "",Copper_WSP_in_t!BE66/1000)</f>
        <v>236.9</v>
      </c>
      <c r="BF66" s="18">
        <f>IF(ISBLANK(Copper_WSP_in_t!BF66), "",Copper_WSP_in_t!BF66/1000)</f>
        <v>199.7</v>
      </c>
      <c r="BG66" s="18">
        <f>IF(ISBLANK(Copper_WSP_in_t!BG66), "",Copper_WSP_in_t!BG66/1000)</f>
        <v>258.8</v>
      </c>
      <c r="BH66" s="18">
        <f>IF(ISBLANK(Copper_WSP_in_t!BH66), "",Copper_WSP_in_t!BH66/1000)</f>
        <v>245.8</v>
      </c>
      <c r="BI66" s="18">
        <f>IF(ISBLANK(Copper_WSP_in_t!BI66), "",Copper_WSP_in_t!BI66/1000)</f>
        <v>213.767</v>
      </c>
      <c r="BJ66" s="18">
        <f>IF(ISBLANK(Copper_WSP_in_t!BJ66), "",Copper_WSP_in_t!BJ66/1000)</f>
        <v>163.429</v>
      </c>
      <c r="BK66" s="18">
        <f>IF(ISBLANK(Copper_WSP_in_t!BK66), "",Copper_WSP_in_t!BK66/1000)</f>
        <v>279.59800000000001</v>
      </c>
      <c r="BL66" s="37">
        <v>507</v>
      </c>
    </row>
    <row r="67" spans="1:64" x14ac:dyDescent="0.25">
      <c r="A67" s="1" t="s">
        <v>30</v>
      </c>
      <c r="B67" s="1" t="s">
        <v>69</v>
      </c>
      <c r="C67" s="18" t="str">
        <f>IF(ISBLANK(Copper_WSP_in_t!C67), "",Copper_WSP_in_t!C67/1000)</f>
        <v/>
      </c>
      <c r="D67" s="18" t="str">
        <f>IF(ISBLANK(Copper_WSP_in_t!D67), "",Copper_WSP_in_t!D67/1000)</f>
        <v/>
      </c>
      <c r="E67" s="18" t="str">
        <f>IF(ISBLANK(Copper_WSP_in_t!E67), "",Copper_WSP_in_t!E67/1000)</f>
        <v/>
      </c>
      <c r="F67" s="18" t="str">
        <f>IF(ISBLANK(Copper_WSP_in_t!F67), "",Copper_WSP_in_t!F67/1000)</f>
        <v/>
      </c>
      <c r="G67" s="18" t="str">
        <f>IF(ISBLANK(Copper_WSP_in_t!G67), "",Copper_WSP_in_t!G67/1000)</f>
        <v/>
      </c>
      <c r="H67" s="18" t="str">
        <f>IF(ISBLANK(Copper_WSP_in_t!H67), "",Copper_WSP_in_t!H67/1000)</f>
        <v/>
      </c>
      <c r="I67" s="18" t="str">
        <f>IF(ISBLANK(Copper_WSP_in_t!I67), "",Copper_WSP_in_t!I67/1000)</f>
        <v/>
      </c>
      <c r="J67" s="18" t="str">
        <f>IF(ISBLANK(Copper_WSP_in_t!J67), "",Copper_WSP_in_t!J67/1000)</f>
        <v/>
      </c>
      <c r="K67" s="18" t="str">
        <f>IF(ISBLANK(Copper_WSP_in_t!K67), "",Copper_WSP_in_t!K67/1000)</f>
        <v/>
      </c>
      <c r="L67" s="18" t="str">
        <f>IF(ISBLANK(Copper_WSP_in_t!L67), "",Copper_WSP_in_t!L67/1000)</f>
        <v/>
      </c>
      <c r="M67" s="18" t="str">
        <f>IF(ISBLANK(Copper_WSP_in_t!M67), "",Copper_WSP_in_t!M67/1000)</f>
        <v/>
      </c>
      <c r="N67" s="18" t="str">
        <f>IF(ISBLANK(Copper_WSP_in_t!N67), "",Copper_WSP_in_t!N67/1000)</f>
        <v/>
      </c>
      <c r="O67" s="18">
        <f>IF(ISBLANK(Copper_WSP_in_t!O67), "",Copper_WSP_in_t!O67/1000)</f>
        <v>0</v>
      </c>
      <c r="P67" s="18">
        <f>IF(ISBLANK(Copper_WSP_in_t!P67), "",Copper_WSP_in_t!P67/1000)</f>
        <v>1.9958070000000001</v>
      </c>
      <c r="Q67" s="18">
        <f>IF(ISBLANK(Copper_WSP_in_t!Q67), "",Copper_WSP_in_t!Q67/1000)</f>
        <v>6.5045164499999997</v>
      </c>
      <c r="R67" s="18">
        <f>IF(ISBLANK(Copper_WSP_in_t!R67), "",Copper_WSP_in_t!R67/1000)</f>
        <v>5.9874210000000003</v>
      </c>
      <c r="S67" s="18">
        <f>IF(ISBLANK(Copper_WSP_in_t!S67), "",Copper_WSP_in_t!S67/1000)</f>
        <v>3.6287399999999996</v>
      </c>
      <c r="T67" s="18">
        <f>IF(ISBLANK(Copper_WSP_in_t!T67), "",Copper_WSP_in_t!T67/1000)</f>
        <v>6.350295</v>
      </c>
      <c r="U67" s="18">
        <f>IF(ISBLANK(Copper_WSP_in_t!U67), "",Copper_WSP_in_t!U67/1000)</f>
        <v>6</v>
      </c>
      <c r="V67" s="18">
        <f>IF(ISBLANK(Copper_WSP_in_t!V67), "",Copper_WSP_in_t!V67/1000)</f>
        <v>0.7</v>
      </c>
      <c r="W67" s="18">
        <f>IF(ISBLANK(Copper_WSP_in_t!W67), "",Copper_WSP_in_t!W67/1000)</f>
        <v>0.8</v>
      </c>
      <c r="X67" s="18">
        <f>IF(ISBLANK(Copper_WSP_in_t!X67), "",Copper_WSP_in_t!X67/1000)</f>
        <v>0.8</v>
      </c>
      <c r="Y67" s="18">
        <f>IF(ISBLANK(Copper_WSP_in_t!Y67), "",Copper_WSP_in_t!Y67/1000)</f>
        <v>13.5</v>
      </c>
      <c r="Z67" s="18">
        <f>IF(ISBLANK(Copper_WSP_in_t!Z67), "",Copper_WSP_in_t!Z67/1000)</f>
        <v>23.5</v>
      </c>
      <c r="AA67" s="18">
        <f>IF(ISBLANK(Copper_WSP_in_t!AA67), "",Copper_WSP_in_t!AA67/1000)</f>
        <v>14.3</v>
      </c>
      <c r="AB67" s="18">
        <f>IF(ISBLANK(Copper_WSP_in_t!AB67), "",Copper_WSP_in_t!AB67/1000)</f>
        <v>40</v>
      </c>
      <c r="AC67" s="18">
        <f>IF(ISBLANK(Copper_WSP_in_t!AC67), "",Copper_WSP_in_t!AC67/1000)</f>
        <v>50</v>
      </c>
      <c r="AD67" s="18">
        <f>IF(ISBLANK(Copper_WSP_in_t!AD67), "",Copper_WSP_in_t!AD67/1000)</f>
        <v>40</v>
      </c>
      <c r="AE67" s="18">
        <f>IF(ISBLANK(Copper_WSP_in_t!AE67), "",Copper_WSP_in_t!AE67/1000)</f>
        <v>52</v>
      </c>
      <c r="AF67" s="18">
        <f>IF(ISBLANK(Copper_WSP_in_t!AF67), "",Copper_WSP_in_t!AF67/1000)</f>
        <v>80.099999999999994</v>
      </c>
      <c r="AG67" s="18">
        <f>IF(ISBLANK(Copper_WSP_in_t!AG67), "",Copper_WSP_in_t!AG67/1000)</f>
        <v>54.8</v>
      </c>
      <c r="AH67" s="18">
        <f>IF(ISBLANK(Copper_WSP_in_t!AH67), "",Copper_WSP_in_t!AH67/1000)</f>
        <v>81.900000000000006</v>
      </c>
      <c r="AI67" s="18">
        <f>IF(ISBLANK(Copper_WSP_in_t!AI67), "",Copper_WSP_in_t!AI67/1000)</f>
        <v>86.4</v>
      </c>
      <c r="AJ67" s="18">
        <f>IF(ISBLANK(Copper_WSP_in_t!AJ67), "",Copper_WSP_in_t!AJ67/1000)</f>
        <v>85</v>
      </c>
      <c r="AK67" s="18">
        <f>IF(ISBLANK(Copper_WSP_in_t!AK67), "",Copper_WSP_in_t!AK67/1000)</f>
        <v>123.8</v>
      </c>
      <c r="AL67" s="18">
        <f>IF(ISBLANK(Copper_WSP_in_t!AL67), "",Copper_WSP_in_t!AL67/1000)</f>
        <v>113.7</v>
      </c>
      <c r="AM67" s="18">
        <f>IF(ISBLANK(Copper_WSP_in_t!AM67), "",Copper_WSP_in_t!AM67/1000)</f>
        <v>126</v>
      </c>
      <c r="AN67" s="18">
        <f>IF(ISBLANK(Copper_WSP_in_t!AN67), "",Copper_WSP_in_t!AN67/1000)</f>
        <v>131</v>
      </c>
      <c r="AO67" s="18">
        <f>IF(ISBLANK(Copper_WSP_in_t!AO67), "",Copper_WSP_in_t!AO67/1000)</f>
        <v>134</v>
      </c>
      <c r="AP67" s="18">
        <f>IF(ISBLANK(Copper_WSP_in_t!AP67), "",Copper_WSP_in_t!AP67/1000)</f>
        <v>132</v>
      </c>
      <c r="AQ67" s="18">
        <f>IF(ISBLANK(Copper_WSP_in_t!AQ67), "",Copper_WSP_in_t!AQ67/1000)</f>
        <v>135</v>
      </c>
      <c r="AR67" s="18">
        <f>IF(ISBLANK(Copper_WSP_in_t!AR67), "",Copper_WSP_in_t!AR67/1000)</f>
        <v>135</v>
      </c>
      <c r="AS67" s="18">
        <f>IF(ISBLANK(Copper_WSP_in_t!AS67), "",Copper_WSP_in_t!AS67/1000)</f>
        <v>146</v>
      </c>
      <c r="AT67" s="18">
        <f>IF(ISBLANK(Copper_WSP_in_t!AT67), "",Copper_WSP_in_t!AT67/1000)</f>
        <v>150</v>
      </c>
      <c r="AU67" s="18">
        <f>IF(ISBLANK(Copper_WSP_in_t!AU67), "",Copper_WSP_in_t!AU67/1000)</f>
        <v>184.81399999999999</v>
      </c>
      <c r="AV67" s="18">
        <f>IF(ISBLANK(Copper_WSP_in_t!AV67), "",Copper_WSP_in_t!AV67/1000)</f>
        <v>227</v>
      </c>
      <c r="AW67" s="18">
        <f>IF(ISBLANK(Copper_WSP_in_t!AW67), "",Copper_WSP_in_t!AW67/1000)</f>
        <v>242</v>
      </c>
      <c r="AX67" s="18">
        <f>IF(ISBLANK(Copper_WSP_in_t!AX67), "",Copper_WSP_in_t!AX67/1000)</f>
        <v>250</v>
      </c>
      <c r="AY67" s="18">
        <f>IF(ISBLANK(Copper_WSP_in_t!AY67), "",Copper_WSP_in_t!AY67/1000)</f>
        <v>248</v>
      </c>
      <c r="AZ67" s="18">
        <f>IF(ISBLANK(Copper_WSP_in_t!AZ67), "",Copper_WSP_in_t!AZ67/1000)</f>
        <v>193</v>
      </c>
      <c r="BA67" s="18">
        <f>IF(ISBLANK(Copper_WSP_in_t!BA67), "",Copper_WSP_in_t!BA67/1000)</f>
        <v>190</v>
      </c>
      <c r="BB67" s="18">
        <f>IF(ISBLANK(Copper_WSP_in_t!BB67), "",Copper_WSP_in_t!BB67/1000)</f>
        <v>185</v>
      </c>
      <c r="BC67" s="18">
        <f>IF(ISBLANK(Copper_WSP_in_t!BC67), "",Copper_WSP_in_t!BC67/1000)</f>
        <v>180</v>
      </c>
      <c r="BD67" s="18">
        <f>IF(ISBLANK(Copper_WSP_in_t!BD67), "",Copper_WSP_in_t!BD67/1000)</f>
        <v>155</v>
      </c>
      <c r="BE67" s="18">
        <f>IF(ISBLANK(Copper_WSP_in_t!BE67), "",Copper_WSP_in_t!BE67/1000)</f>
        <v>156.5</v>
      </c>
      <c r="BF67" s="18">
        <f>IF(ISBLANK(Copper_WSP_in_t!BF67), "",Copper_WSP_in_t!BF67/1000)</f>
        <v>153.5</v>
      </c>
      <c r="BG67" s="18">
        <f>IF(ISBLANK(Copper_WSP_in_t!BG67), "",Copper_WSP_in_t!BG67/1000)</f>
        <v>153.4</v>
      </c>
      <c r="BH67" s="18">
        <f>IF(ISBLANK(Copper_WSP_in_t!BH67), "",Copper_WSP_in_t!BH67/1000)</f>
        <v>114.2</v>
      </c>
      <c r="BI67" s="18">
        <f>IF(ISBLANK(Copper_WSP_in_t!BI67), "",Copper_WSP_in_t!BI67/1000)</f>
        <v>204.1</v>
      </c>
      <c r="BJ67" s="18">
        <f>IF(ISBLANK(Copper_WSP_in_t!BJ67), "",Copper_WSP_in_t!BJ67/1000)</f>
        <v>201.1</v>
      </c>
      <c r="BK67" s="18">
        <f>IF(ISBLANK(Copper_WSP_in_t!BK67), "",Copper_WSP_in_t!BK67/1000)</f>
        <v>223.3</v>
      </c>
    </row>
    <row r="68" spans="1:64" x14ac:dyDescent="0.25">
      <c r="A68" s="1" t="s">
        <v>30</v>
      </c>
      <c r="B68" s="1" t="s">
        <v>70</v>
      </c>
      <c r="C68" s="18" t="str">
        <f>IF(ISBLANK(Copper_WSP_in_t!C68), "",Copper_WSP_in_t!C68/1000)</f>
        <v/>
      </c>
      <c r="D68" s="18" t="str">
        <f>IF(ISBLANK(Copper_WSP_in_t!D68), "",Copper_WSP_in_t!D68/1000)</f>
        <v/>
      </c>
      <c r="E68" s="18" t="str">
        <f>IF(ISBLANK(Copper_WSP_in_t!E68), "",Copper_WSP_in_t!E68/1000)</f>
        <v/>
      </c>
      <c r="F68" s="18" t="str">
        <f>IF(ISBLANK(Copper_WSP_in_t!F68), "",Copper_WSP_in_t!F68/1000)</f>
        <v/>
      </c>
      <c r="G68" s="18" t="str">
        <f>IF(ISBLANK(Copper_WSP_in_t!G68), "",Copper_WSP_in_t!G68/1000)</f>
        <v/>
      </c>
      <c r="H68" s="18" t="str">
        <f>IF(ISBLANK(Copper_WSP_in_t!H68), "",Copper_WSP_in_t!H68/1000)</f>
        <v/>
      </c>
      <c r="I68" s="18" t="str">
        <f>IF(ISBLANK(Copper_WSP_in_t!I68), "",Copper_WSP_in_t!I68/1000)</f>
        <v/>
      </c>
      <c r="J68" s="18" t="str">
        <f>IF(ISBLANK(Copper_WSP_in_t!J68), "",Copper_WSP_in_t!J68/1000)</f>
        <v/>
      </c>
      <c r="K68" s="18" t="str">
        <f>IF(ISBLANK(Copper_WSP_in_t!K68), "",Copper_WSP_in_t!K68/1000)</f>
        <v/>
      </c>
      <c r="L68" s="18" t="str">
        <f>IF(ISBLANK(Copper_WSP_in_t!L68), "",Copper_WSP_in_t!L68/1000)</f>
        <v/>
      </c>
      <c r="M68" s="18" t="str">
        <f>IF(ISBLANK(Copper_WSP_in_t!M68), "",Copper_WSP_in_t!M68/1000)</f>
        <v/>
      </c>
      <c r="N68" s="18" t="str">
        <f>IF(ISBLANK(Copper_WSP_in_t!N68), "",Copper_WSP_in_t!N68/1000)</f>
        <v/>
      </c>
      <c r="O68" s="18">
        <f>IF(ISBLANK(Copper_WSP_in_t!O68), "",Copper_WSP_in_t!O68/1000)</f>
        <v>0</v>
      </c>
      <c r="P68" s="18">
        <f>IF(ISBLANK(Copper_WSP_in_t!P68), "",Copper_WSP_in_t!P68/1000)</f>
        <v>0</v>
      </c>
      <c r="Q68" s="18">
        <f>IF(ISBLANK(Copper_WSP_in_t!Q68), "",Copper_WSP_in_t!Q68/1000)</f>
        <v>0</v>
      </c>
      <c r="R68" s="18">
        <f>IF(ISBLANK(Copper_WSP_in_t!R68), "",Copper_WSP_in_t!R68/1000)</f>
        <v>0</v>
      </c>
      <c r="S68" s="18">
        <f>IF(ISBLANK(Copper_WSP_in_t!S68), "",Copper_WSP_in_t!S68/1000)</f>
        <v>0</v>
      </c>
      <c r="T68" s="18">
        <f>IF(ISBLANK(Copper_WSP_in_t!T68), "",Copper_WSP_in_t!T68/1000)</f>
        <v>0</v>
      </c>
      <c r="U68" s="18">
        <f>IF(ISBLANK(Copper_WSP_in_t!U68), "",Copper_WSP_in_t!U68/1000)</f>
        <v>0</v>
      </c>
      <c r="V68" s="18">
        <f>IF(ISBLANK(Copper_WSP_in_t!V68), "",Copper_WSP_in_t!V68/1000)</f>
        <v>0</v>
      </c>
      <c r="W68" s="18">
        <f>IF(ISBLANK(Copper_WSP_in_t!W68), "",Copper_WSP_in_t!W68/1000)</f>
        <v>0</v>
      </c>
      <c r="X68" s="18">
        <f>IF(ISBLANK(Copper_WSP_in_t!X68), "",Copper_WSP_in_t!X68/1000)</f>
        <v>0</v>
      </c>
      <c r="Y68" s="18">
        <f>IF(ISBLANK(Copper_WSP_in_t!Y68), "",Copper_WSP_in_t!Y68/1000)</f>
        <v>0</v>
      </c>
      <c r="Z68" s="18">
        <f>IF(ISBLANK(Copper_WSP_in_t!Z68), "",Copper_WSP_in_t!Z68/1000)</f>
        <v>0</v>
      </c>
      <c r="AA68" s="18">
        <f>IF(ISBLANK(Copper_WSP_in_t!AA68), "",Copper_WSP_in_t!AA68/1000)</f>
        <v>0</v>
      </c>
      <c r="AB68" s="18">
        <f>IF(ISBLANK(Copper_WSP_in_t!AB68), "",Copper_WSP_in_t!AB68/1000)</f>
        <v>0</v>
      </c>
      <c r="AC68" s="18">
        <f>IF(ISBLANK(Copper_WSP_in_t!AC68), "",Copper_WSP_in_t!AC68/1000)</f>
        <v>0</v>
      </c>
      <c r="AD68" s="18">
        <f>IF(ISBLANK(Copper_WSP_in_t!AD68), "",Copper_WSP_in_t!AD68/1000)</f>
        <v>0</v>
      </c>
      <c r="AE68" s="18">
        <f>IF(ISBLANK(Copper_WSP_in_t!AE68), "",Copper_WSP_in_t!AE68/1000)</f>
        <v>0</v>
      </c>
      <c r="AF68" s="18">
        <f>IF(ISBLANK(Copper_WSP_in_t!AF68), "",Copper_WSP_in_t!AF68/1000)</f>
        <v>0</v>
      </c>
      <c r="AG68" s="18">
        <f>IF(ISBLANK(Copper_WSP_in_t!AG68), "",Copper_WSP_in_t!AG68/1000)</f>
        <v>4.5999999999999996</v>
      </c>
      <c r="AH68" s="18">
        <f>IF(ISBLANK(Copper_WSP_in_t!AH68), "",Copper_WSP_in_t!AH68/1000)</f>
        <v>6.3</v>
      </c>
      <c r="AI68" s="18">
        <f>IF(ISBLANK(Copper_WSP_in_t!AI68), "",Copper_WSP_in_t!AI68/1000)</f>
        <v>6.4</v>
      </c>
      <c r="AJ68" s="18">
        <f>IF(ISBLANK(Copper_WSP_in_t!AJ68), "",Copper_WSP_in_t!AJ68/1000)</f>
        <v>7</v>
      </c>
      <c r="AK68" s="18">
        <f>IF(ISBLANK(Copper_WSP_in_t!AK68), "",Copper_WSP_in_t!AK68/1000)</f>
        <v>6.8</v>
      </c>
      <c r="AL68" s="18">
        <f>IF(ISBLANK(Copper_WSP_in_t!AL68), "",Copper_WSP_in_t!AL68/1000)</f>
        <v>8</v>
      </c>
      <c r="AM68" s="18">
        <f>IF(ISBLANK(Copper_WSP_in_t!AM68), "",Copper_WSP_in_t!AM68/1000)</f>
        <v>6</v>
      </c>
      <c r="AN68" s="18">
        <f>IF(ISBLANK(Copper_WSP_in_t!AN68), "",Copper_WSP_in_t!AN68/1000)</f>
        <v>6.1</v>
      </c>
      <c r="AO68" s="18">
        <f>IF(ISBLANK(Copper_WSP_in_t!AO68), "",Copper_WSP_in_t!AO68/1000)</f>
        <v>6</v>
      </c>
      <c r="AP68" s="18">
        <f>IF(ISBLANK(Copper_WSP_in_t!AP68), "",Copper_WSP_in_t!AP68/1000)</f>
        <v>0</v>
      </c>
      <c r="AQ68" s="18">
        <f>IF(ISBLANK(Copper_WSP_in_t!AQ68), "",Copper_WSP_in_t!AQ68/1000)</f>
        <v>0</v>
      </c>
      <c r="AR68" s="18">
        <f>IF(ISBLANK(Copper_WSP_in_t!AR68), "",Copper_WSP_in_t!AR68/1000)</f>
        <v>0</v>
      </c>
      <c r="AS68" s="18">
        <f>IF(ISBLANK(Copper_WSP_in_t!AS68), "",Copper_WSP_in_t!AS68/1000)</f>
        <v>0</v>
      </c>
      <c r="AT68" s="18">
        <f>IF(ISBLANK(Copper_WSP_in_t!AT68), "",Copper_WSP_in_t!AT68/1000)</f>
        <v>0</v>
      </c>
      <c r="AU68" s="18">
        <f>IF(ISBLANK(Copper_WSP_in_t!AU68), "",Copper_WSP_in_t!AU68/1000)</f>
        <v>0</v>
      </c>
      <c r="AV68" s="18">
        <f>IF(ISBLANK(Copper_WSP_in_t!AV68), "",Copper_WSP_in_t!AV68/1000)</f>
        <v>0</v>
      </c>
      <c r="AW68" s="18">
        <f>IF(ISBLANK(Copper_WSP_in_t!AW68), "",Copper_WSP_in_t!AW68/1000)</f>
        <v>0</v>
      </c>
      <c r="AX68" s="18">
        <f>IF(ISBLANK(Copper_WSP_in_t!AX68), "",Copper_WSP_in_t!AX68/1000)</f>
        <v>0</v>
      </c>
      <c r="AY68" s="18">
        <f>IF(ISBLANK(Copper_WSP_in_t!AY68), "",Copper_WSP_in_t!AY68/1000)</f>
        <v>0</v>
      </c>
      <c r="AZ68" s="18">
        <f>IF(ISBLANK(Copper_WSP_in_t!AZ68), "",Copper_WSP_in_t!AZ68/1000)</f>
        <v>69</v>
      </c>
      <c r="BA68" s="18">
        <f>IF(ISBLANK(Copper_WSP_in_t!BA68), "",Copper_WSP_in_t!BA68/1000)</f>
        <v>91</v>
      </c>
      <c r="BB68" s="18">
        <f>IF(ISBLANK(Copper_WSP_in_t!BB68), "",Copper_WSP_in_t!BB68/1000)</f>
        <v>85</v>
      </c>
      <c r="BC68" s="18">
        <f>IF(ISBLANK(Copper_WSP_in_t!BC68), "",Copper_WSP_in_t!BC68/1000)</f>
        <v>90</v>
      </c>
      <c r="BD68" s="18">
        <f>IF(ISBLANK(Copper_WSP_in_t!BD68), "",Copper_WSP_in_t!BD68/1000)</f>
        <v>70</v>
      </c>
      <c r="BE68" s="18">
        <f>IF(ISBLANK(Copper_WSP_in_t!BE68), "",Copper_WSP_in_t!BE68/1000)</f>
        <v>76</v>
      </c>
      <c r="BF68" s="18">
        <f>IF(ISBLANK(Copper_WSP_in_t!BF68), "",Copper_WSP_in_t!BF68/1000)</f>
        <v>82.1</v>
      </c>
      <c r="BG68" s="18">
        <f>IF(ISBLANK(Copper_WSP_in_t!BG68), "",Copper_WSP_in_t!BG68/1000)</f>
        <v>72.2</v>
      </c>
      <c r="BH68" s="18">
        <f>IF(ISBLANK(Copper_WSP_in_t!BH68), "",Copper_WSP_in_t!BH68/1000)</f>
        <v>70.900000000000006</v>
      </c>
      <c r="BI68" s="18">
        <f>IF(ISBLANK(Copper_WSP_in_t!BI68), "",Copper_WSP_in_t!BI68/1000)</f>
        <v>100.3</v>
      </c>
      <c r="BJ68" s="18">
        <f>IF(ISBLANK(Copper_WSP_in_t!BJ68), "",Copper_WSP_in_t!BJ68/1000)</f>
        <v>109.1</v>
      </c>
      <c r="BK68" s="18">
        <f>IF(ISBLANK(Copper_WSP_in_t!BK68), "",Copper_WSP_in_t!BK68/1000)</f>
        <v>127.5</v>
      </c>
    </row>
    <row r="69" spans="1:64" x14ac:dyDescent="0.25">
      <c r="A69" s="1" t="s">
        <v>30</v>
      </c>
      <c r="B69" s="1" t="s">
        <v>6</v>
      </c>
      <c r="C69" s="18" t="str">
        <f>IF(ISBLANK(Copper_WSP_in_t!C69), "",Copper_WSP_in_t!C69/1000)</f>
        <v/>
      </c>
      <c r="D69" s="18" t="str">
        <f>IF(ISBLANK(Copper_WSP_in_t!D69), "",Copper_WSP_in_t!D69/1000)</f>
        <v/>
      </c>
      <c r="E69" s="18" t="str">
        <f>IF(ISBLANK(Copper_WSP_in_t!E69), "",Copper_WSP_in_t!E69/1000)</f>
        <v/>
      </c>
      <c r="F69" s="18" t="str">
        <f>IF(ISBLANK(Copper_WSP_in_t!F69), "",Copper_WSP_in_t!F69/1000)</f>
        <v/>
      </c>
      <c r="G69" s="18" t="str">
        <f>IF(ISBLANK(Copper_WSP_in_t!G69), "",Copper_WSP_in_t!G69/1000)</f>
        <v/>
      </c>
      <c r="H69" s="18" t="str">
        <f>IF(ISBLANK(Copper_WSP_in_t!H69), "",Copper_WSP_in_t!H69/1000)</f>
        <v/>
      </c>
      <c r="I69" s="18" t="str">
        <f>IF(ISBLANK(Copper_WSP_in_t!I69), "",Copper_WSP_in_t!I69/1000)</f>
        <v/>
      </c>
      <c r="J69" s="18" t="str">
        <f>IF(ISBLANK(Copper_WSP_in_t!J69), "",Copper_WSP_in_t!J69/1000)</f>
        <v/>
      </c>
      <c r="K69" s="18" t="str">
        <f>IF(ISBLANK(Copper_WSP_in_t!K69), "",Copper_WSP_in_t!K69/1000)</f>
        <v/>
      </c>
      <c r="L69" s="18" t="str">
        <f>IF(ISBLANK(Copper_WSP_in_t!L69), "",Copper_WSP_in_t!L69/1000)</f>
        <v/>
      </c>
      <c r="M69" s="18" t="str">
        <f>IF(ISBLANK(Copper_WSP_in_t!M69), "",Copper_WSP_in_t!M69/1000)</f>
        <v/>
      </c>
      <c r="N69" s="18" t="str">
        <f>IF(ISBLANK(Copper_WSP_in_t!N69), "",Copper_WSP_in_t!N69/1000)</f>
        <v/>
      </c>
      <c r="O69" s="18">
        <f>IF(ISBLANK(Copper_WSP_in_t!O69), "",Copper_WSP_in_t!O69/1000)</f>
        <v>0</v>
      </c>
      <c r="P69" s="18">
        <f>IF(ISBLANK(Copper_WSP_in_t!P69), "",Copper_WSP_in_t!P69/1000)</f>
        <v>1.9958070000000001</v>
      </c>
      <c r="Q69" s="18">
        <f>IF(ISBLANK(Copper_WSP_in_t!Q69), "",Copper_WSP_in_t!Q69/1000)</f>
        <v>6.5045164499999997</v>
      </c>
      <c r="R69" s="18">
        <f>IF(ISBLANK(Copper_WSP_in_t!R69), "",Copper_WSP_in_t!R69/1000)</f>
        <v>5.9874210000000003</v>
      </c>
      <c r="S69" s="18">
        <f>IF(ISBLANK(Copper_WSP_in_t!S69), "",Copper_WSP_in_t!S69/1000)</f>
        <v>3.6287399999999996</v>
      </c>
      <c r="T69" s="18">
        <f>IF(ISBLANK(Copper_WSP_in_t!T69), "",Copper_WSP_in_t!T69/1000)</f>
        <v>6.350295</v>
      </c>
      <c r="U69" s="18">
        <f>IF(ISBLANK(Copper_WSP_in_t!U69), "",Copper_WSP_in_t!U69/1000)</f>
        <v>6</v>
      </c>
      <c r="V69" s="18">
        <f>IF(ISBLANK(Copper_WSP_in_t!V69), "",Copper_WSP_in_t!V69/1000)</f>
        <v>0.7</v>
      </c>
      <c r="W69" s="18">
        <f>IF(ISBLANK(Copper_WSP_in_t!W69), "",Copper_WSP_in_t!W69/1000)</f>
        <v>0.8</v>
      </c>
      <c r="X69" s="18">
        <f>IF(ISBLANK(Copper_WSP_in_t!X69), "",Copper_WSP_in_t!X69/1000)</f>
        <v>0.8</v>
      </c>
      <c r="Y69" s="18">
        <f>IF(ISBLANK(Copper_WSP_in_t!Y69), "",Copper_WSP_in_t!Y69/1000)</f>
        <v>13.5</v>
      </c>
      <c r="Z69" s="18">
        <f>IF(ISBLANK(Copper_WSP_in_t!Z69), "",Copper_WSP_in_t!Z69/1000)</f>
        <v>23.5</v>
      </c>
      <c r="AA69" s="18">
        <f>IF(ISBLANK(Copper_WSP_in_t!AA69), "",Copper_WSP_in_t!AA69/1000)</f>
        <v>14.3</v>
      </c>
      <c r="AB69" s="18">
        <f>IF(ISBLANK(Copper_WSP_in_t!AB69), "",Copper_WSP_in_t!AB69/1000)</f>
        <v>40</v>
      </c>
      <c r="AC69" s="18">
        <f>IF(ISBLANK(Copper_WSP_in_t!AC69), "",Copper_WSP_in_t!AC69/1000)</f>
        <v>50</v>
      </c>
      <c r="AD69" s="18">
        <f>IF(ISBLANK(Copper_WSP_in_t!AD69), "",Copper_WSP_in_t!AD69/1000)</f>
        <v>40</v>
      </c>
      <c r="AE69" s="18">
        <f>IF(ISBLANK(Copper_WSP_in_t!AE69), "",Copper_WSP_in_t!AE69/1000)</f>
        <v>52</v>
      </c>
      <c r="AF69" s="18">
        <f>IF(ISBLANK(Copper_WSP_in_t!AF69), "",Copper_WSP_in_t!AF69/1000)</f>
        <v>80.099999999999994</v>
      </c>
      <c r="AG69" s="18">
        <f>IF(ISBLANK(Copper_WSP_in_t!AG69), "",Copper_WSP_in_t!AG69/1000)</f>
        <v>59.4</v>
      </c>
      <c r="AH69" s="18">
        <f>IF(ISBLANK(Copper_WSP_in_t!AH69), "",Copper_WSP_in_t!AH69/1000)</f>
        <v>88.2</v>
      </c>
      <c r="AI69" s="18">
        <f>IF(ISBLANK(Copper_WSP_in_t!AI69), "",Copper_WSP_in_t!AI69/1000)</f>
        <v>92.8</v>
      </c>
      <c r="AJ69" s="18">
        <f>IF(ISBLANK(Copper_WSP_in_t!AJ69), "",Copper_WSP_in_t!AJ69/1000)</f>
        <v>92</v>
      </c>
      <c r="AK69" s="18">
        <f>IF(ISBLANK(Copper_WSP_in_t!AK69), "",Copper_WSP_in_t!AK69/1000)</f>
        <v>130.6</v>
      </c>
      <c r="AL69" s="18">
        <f>IF(ISBLANK(Copper_WSP_in_t!AL69), "",Copper_WSP_in_t!AL69/1000)</f>
        <v>121.7</v>
      </c>
      <c r="AM69" s="18">
        <f>IF(ISBLANK(Copper_WSP_in_t!AM69), "",Copper_WSP_in_t!AM69/1000)</f>
        <v>132</v>
      </c>
      <c r="AN69" s="18">
        <f>IF(ISBLANK(Copper_WSP_in_t!AN69), "",Copper_WSP_in_t!AN69/1000)</f>
        <v>137</v>
      </c>
      <c r="AO69" s="18">
        <f>IF(ISBLANK(Copper_WSP_in_t!AO69), "",Copper_WSP_in_t!AO69/1000)</f>
        <v>140</v>
      </c>
      <c r="AP69" s="18">
        <f>IF(ISBLANK(Copper_WSP_in_t!AP69), "",Copper_WSP_in_t!AP69/1000)</f>
        <v>132</v>
      </c>
      <c r="AQ69" s="18">
        <f>IF(ISBLANK(Copper_WSP_in_t!AQ69), "",Copper_WSP_in_t!AQ69/1000)</f>
        <v>135</v>
      </c>
      <c r="AR69" s="18">
        <f>IF(ISBLANK(Copper_WSP_in_t!AR69), "",Copper_WSP_in_t!AR69/1000)</f>
        <v>135</v>
      </c>
      <c r="AS69" s="18">
        <f>IF(ISBLANK(Copper_WSP_in_t!AS69), "",Copper_WSP_in_t!AS69/1000)</f>
        <v>146</v>
      </c>
      <c r="AT69" s="18">
        <f>IF(ISBLANK(Copper_WSP_in_t!AT69), "",Copper_WSP_in_t!AT69/1000)</f>
        <v>150</v>
      </c>
      <c r="AU69" s="18">
        <f>IF(ISBLANK(Copper_WSP_in_t!AU69), "",Copper_WSP_in_t!AU69/1000)</f>
        <v>184.81399999999999</v>
      </c>
      <c r="AV69" s="18">
        <f>IF(ISBLANK(Copper_WSP_in_t!AV69), "",Copper_WSP_in_t!AV69/1000)</f>
        <v>227</v>
      </c>
      <c r="AW69" s="18">
        <f>IF(ISBLANK(Copper_WSP_in_t!AW69), "",Copper_WSP_in_t!AW69/1000)</f>
        <v>242</v>
      </c>
      <c r="AX69" s="18">
        <f>IF(ISBLANK(Copper_WSP_in_t!AX69), "",Copper_WSP_in_t!AX69/1000)</f>
        <v>250</v>
      </c>
      <c r="AY69" s="18">
        <f>IF(ISBLANK(Copper_WSP_in_t!AY69), "",Copper_WSP_in_t!AY69/1000)</f>
        <v>248</v>
      </c>
      <c r="AZ69" s="18">
        <f>IF(ISBLANK(Copper_WSP_in_t!AZ69), "",Copper_WSP_in_t!AZ69/1000)</f>
        <v>262</v>
      </c>
      <c r="BA69" s="18">
        <f>IF(ISBLANK(Copper_WSP_in_t!BA69), "",Copper_WSP_in_t!BA69/1000)</f>
        <v>281</v>
      </c>
      <c r="BB69" s="18">
        <f>IF(ISBLANK(Copper_WSP_in_t!BB69), "",Copper_WSP_in_t!BB69/1000)</f>
        <v>270</v>
      </c>
      <c r="BC69" s="18">
        <f>IF(ISBLANK(Copper_WSP_in_t!BC69), "",Copper_WSP_in_t!BC69/1000)</f>
        <v>270</v>
      </c>
      <c r="BD69" s="18">
        <f>IF(ISBLANK(Copper_WSP_in_t!BD69), "",Copper_WSP_in_t!BD69/1000)</f>
        <v>225</v>
      </c>
      <c r="BE69" s="18">
        <f>IF(ISBLANK(Copper_WSP_in_t!BE69), "",Copper_WSP_in_t!BE69/1000)</f>
        <v>232.5</v>
      </c>
      <c r="BF69" s="18">
        <f>IF(ISBLANK(Copper_WSP_in_t!BF69), "",Copper_WSP_in_t!BF69/1000)</f>
        <v>235.6</v>
      </c>
      <c r="BG69" s="18">
        <f>IF(ISBLANK(Copper_WSP_in_t!BG69), "",Copper_WSP_in_t!BG69/1000)</f>
        <v>225.6</v>
      </c>
      <c r="BH69" s="18">
        <f>IF(ISBLANK(Copper_WSP_in_t!BH69), "",Copper_WSP_in_t!BH69/1000)</f>
        <v>185.1</v>
      </c>
      <c r="BI69" s="18">
        <f>IF(ISBLANK(Copper_WSP_in_t!BI69), "",Copper_WSP_in_t!BI69/1000)</f>
        <v>304.39999999999998</v>
      </c>
      <c r="BJ69" s="18">
        <f>IF(ISBLANK(Copper_WSP_in_t!BJ69), "",Copper_WSP_in_t!BJ69/1000)</f>
        <v>310.2</v>
      </c>
      <c r="BK69" s="18">
        <f>IF(ISBLANK(Copper_WSP_in_t!BK69), "",Copper_WSP_in_t!BK69/1000)</f>
        <v>350.8</v>
      </c>
    </row>
    <row r="70" spans="1:64" x14ac:dyDescent="0.25">
      <c r="A70" s="1" t="s">
        <v>31</v>
      </c>
      <c r="B70" s="1" t="s">
        <v>69</v>
      </c>
      <c r="C70" s="18" t="str">
        <f>IF(ISBLANK(Copper_WSP_in_t!C70), "",Copper_WSP_in_t!C70/1000)</f>
        <v/>
      </c>
      <c r="D70" s="18" t="str">
        <f>IF(ISBLANK(Copper_WSP_in_t!D70), "",Copper_WSP_in_t!D70/1000)</f>
        <v/>
      </c>
      <c r="E70" s="18" t="str">
        <f>IF(ISBLANK(Copper_WSP_in_t!E70), "",Copper_WSP_in_t!E70/1000)</f>
        <v/>
      </c>
      <c r="F70" s="18" t="str">
        <f>IF(ISBLANK(Copper_WSP_in_t!F70), "",Copper_WSP_in_t!F70/1000)</f>
        <v/>
      </c>
      <c r="G70" s="18" t="str">
        <f>IF(ISBLANK(Copper_WSP_in_t!G70), "",Copper_WSP_in_t!G70/1000)</f>
        <v/>
      </c>
      <c r="H70" s="18" t="str">
        <f>IF(ISBLANK(Copper_WSP_in_t!H70), "",Copper_WSP_in_t!H70/1000)</f>
        <v/>
      </c>
      <c r="I70" s="18" t="str">
        <f>IF(ISBLANK(Copper_WSP_in_t!I70), "",Copper_WSP_in_t!I70/1000)</f>
        <v/>
      </c>
      <c r="J70" s="18" t="str">
        <f>IF(ISBLANK(Copper_WSP_in_t!J70), "",Copper_WSP_in_t!J70/1000)</f>
        <v/>
      </c>
      <c r="K70" s="18" t="str">
        <f>IF(ISBLANK(Copper_WSP_in_t!K70), "",Copper_WSP_in_t!K70/1000)</f>
        <v/>
      </c>
      <c r="L70" s="18" t="str">
        <f>IF(ISBLANK(Copper_WSP_in_t!L70), "",Copper_WSP_in_t!L70/1000)</f>
        <v/>
      </c>
      <c r="M70" s="18" t="str">
        <f>IF(ISBLANK(Copper_WSP_in_t!M70), "",Copper_WSP_in_t!M70/1000)</f>
        <v/>
      </c>
      <c r="N70" s="18" t="str">
        <f>IF(ISBLANK(Copper_WSP_in_t!N70), "",Copper_WSP_in_t!N70/1000)</f>
        <v/>
      </c>
      <c r="O70" s="18" t="str">
        <f>IF(ISBLANK(Copper_WSP_in_t!O70), "",Copper_WSP_in_t!O70/1000)</f>
        <v/>
      </c>
      <c r="P70" s="18" t="str">
        <f>IF(ISBLANK(Copper_WSP_in_t!P70), "",Copper_WSP_in_t!P70/1000)</f>
        <v/>
      </c>
      <c r="Q70" s="18" t="str">
        <f>IF(ISBLANK(Copper_WSP_in_t!Q70), "",Copper_WSP_in_t!Q70/1000)</f>
        <v/>
      </c>
      <c r="R70" s="18" t="str">
        <f>IF(ISBLANK(Copper_WSP_in_t!R70), "",Copper_WSP_in_t!R70/1000)</f>
        <v/>
      </c>
      <c r="S70" s="18">
        <f>IF(ISBLANK(Copper_WSP_in_t!S70), "",Copper_WSP_in_t!S70/1000)</f>
        <v>697.98813899999993</v>
      </c>
      <c r="T70" s="18">
        <f>IF(ISBLANK(Copper_WSP_in_t!T70), "",Copper_WSP_in_t!T70/1000)</f>
        <v>769.655754</v>
      </c>
      <c r="U70" s="18">
        <f>IF(ISBLANK(Copper_WSP_in_t!U70), "",Copper_WSP_in_t!U70/1000)</f>
        <v>854.5</v>
      </c>
      <c r="V70" s="18">
        <f>IF(ISBLANK(Copper_WSP_in_t!V70), "",Copper_WSP_in_t!V70/1000)</f>
        <v>853.7</v>
      </c>
      <c r="W70" s="18">
        <f>IF(ISBLANK(Copper_WSP_in_t!W70), "",Copper_WSP_in_t!W70/1000)</f>
        <v>889.5</v>
      </c>
      <c r="X70" s="18">
        <f>IF(ISBLANK(Copper_WSP_in_t!X70), "",Copper_WSP_in_t!X70/1000)</f>
        <v>930</v>
      </c>
      <c r="Y70" s="18">
        <f>IF(ISBLANK(Copper_WSP_in_t!Y70), "",Copper_WSP_in_t!Y70/1000)</f>
        <v>948.2</v>
      </c>
      <c r="Z70" s="18">
        <f>IF(ISBLANK(Copper_WSP_in_t!Z70), "",Copper_WSP_in_t!Z70/1000)</f>
        <v>944.6</v>
      </c>
      <c r="AA70" s="18">
        <f>IF(ISBLANK(Copper_WSP_in_t!AA70), "",Copper_WSP_in_t!AA70/1000)</f>
        <v>826</v>
      </c>
      <c r="AB70" s="18">
        <f>IF(ISBLANK(Copper_WSP_in_t!AB70), "",Copper_WSP_in_t!AB70/1000)</f>
        <v>802.3</v>
      </c>
      <c r="AC70" s="18">
        <f>IF(ISBLANK(Copper_WSP_in_t!AC70), "",Copper_WSP_in_t!AC70/1000)</f>
        <v>827.7</v>
      </c>
      <c r="AD70" s="18">
        <f>IF(ISBLANK(Copper_WSP_in_t!AD70), "",Copper_WSP_in_t!AD70/1000)</f>
        <v>871</v>
      </c>
      <c r="AE70" s="18">
        <f>IF(ISBLANK(Copper_WSP_in_t!AE70), "",Copper_WSP_in_t!AE70/1000)</f>
        <v>854.6</v>
      </c>
      <c r="AF70" s="18">
        <f>IF(ISBLANK(Copper_WSP_in_t!AF70), "",Copper_WSP_in_t!AF70/1000)</f>
        <v>882.3</v>
      </c>
      <c r="AG70" s="18">
        <f>IF(ISBLANK(Copper_WSP_in_t!AG70), "",Copper_WSP_in_t!AG70/1000)</f>
        <v>893</v>
      </c>
      <c r="AH70" s="18">
        <f>IF(ISBLANK(Copper_WSP_in_t!AH70), "",Copper_WSP_in_t!AH70/1000)</f>
        <v>968</v>
      </c>
      <c r="AI70" s="18">
        <f>IF(ISBLANK(Copper_WSP_in_t!AI70), "",Copper_WSP_in_t!AI70/1000)</f>
        <v>1050</v>
      </c>
      <c r="AJ70" s="18">
        <f>IF(ISBLANK(Copper_WSP_in_t!AJ70), "",Copper_WSP_in_t!AJ70/1000)</f>
        <v>1100</v>
      </c>
      <c r="AK70" s="18">
        <f>IF(ISBLANK(Copper_WSP_in_t!AK70), "",Copper_WSP_in_t!AK70/1000)</f>
        <v>1029.742</v>
      </c>
      <c r="AL70" s="18">
        <f>IF(ISBLANK(Copper_WSP_in_t!AL70), "",Copper_WSP_in_t!AL70/1000)</f>
        <v>1043.2750000000001</v>
      </c>
      <c r="AM70" s="18">
        <f>IF(ISBLANK(Copper_WSP_in_t!AM70), "",Copper_WSP_in_t!AM70/1000)</f>
        <v>1122.5709999999999</v>
      </c>
      <c r="AN70" s="18">
        <f>IF(ISBLANK(Copper_WSP_in_t!AN70), "",Copper_WSP_in_t!AN70/1000)</f>
        <v>1214.172</v>
      </c>
      <c r="AO70" s="18">
        <f>IF(ISBLANK(Copper_WSP_in_t!AO70), "",Copper_WSP_in_t!AO70/1000)</f>
        <v>1171.6569999999999</v>
      </c>
      <c r="AP70" s="18">
        <f>IF(ISBLANK(Copper_WSP_in_t!AP70), "",Copper_WSP_in_t!AP70/1000)</f>
        <v>1256.2760000000001</v>
      </c>
      <c r="AQ70" s="18">
        <f>IF(ISBLANK(Copper_WSP_in_t!AQ70), "",Copper_WSP_in_t!AQ70/1000)</f>
        <v>1331.3520000000001</v>
      </c>
      <c r="AR70" s="18">
        <f>IF(ISBLANK(Copper_WSP_in_t!AR70), "",Copper_WSP_in_t!AR70/1000)</f>
        <v>1328.489</v>
      </c>
      <c r="AS70" s="18">
        <f>IF(ISBLANK(Copper_WSP_in_t!AS70), "",Copper_WSP_in_t!AS70/1000)</f>
        <v>1317.2909999999999</v>
      </c>
      <c r="AT70" s="18">
        <f>IF(ISBLANK(Copper_WSP_in_t!AT70), "",Copper_WSP_in_t!AT70/1000)</f>
        <v>1343.3530000000001</v>
      </c>
      <c r="AU70" s="18">
        <f>IF(ISBLANK(Copper_WSP_in_t!AU70), "",Copper_WSP_in_t!AU70/1000)</f>
        <v>1270.4949999999999</v>
      </c>
      <c r="AV70" s="18">
        <f>IF(ISBLANK(Copper_WSP_in_t!AV70), "",Copper_WSP_in_t!AV70/1000)</f>
        <v>1319.2470000000001</v>
      </c>
      <c r="AW70" s="18">
        <f>IF(ISBLANK(Copper_WSP_in_t!AW70), "",Copper_WSP_in_t!AW70/1000)</f>
        <v>1409.087</v>
      </c>
      <c r="AX70" s="18">
        <f>IF(ISBLANK(Copper_WSP_in_t!AX70), "",Copper_WSP_in_t!AX70/1000)</f>
        <v>1367.31</v>
      </c>
      <c r="AY70" s="18">
        <f>IF(ISBLANK(Copper_WSP_in_t!AY70), "",Copper_WSP_in_t!AY70/1000)</f>
        <v>1366.31</v>
      </c>
      <c r="AZ70" s="18">
        <f>IF(ISBLANK(Copper_WSP_in_t!AZ70), "",Copper_WSP_in_t!AZ70/1000)</f>
        <v>1297.943</v>
      </c>
      <c r="BA70" s="18">
        <f>IF(ISBLANK(Copper_WSP_in_t!BA70), "",Copper_WSP_in_t!BA70/1000)</f>
        <v>1382.7</v>
      </c>
      <c r="BB70" s="18">
        <f>IF(ISBLANK(Copper_WSP_in_t!BB70), "",Copper_WSP_in_t!BB70/1000)</f>
        <v>1168.2840000000001</v>
      </c>
      <c r="BC70" s="18">
        <f>IF(ISBLANK(Copper_WSP_in_t!BC70), "",Copper_WSP_in_t!BC70/1000)</f>
        <v>1304.9000000000001</v>
      </c>
      <c r="BD70" s="18">
        <f>IF(ISBLANK(Copper_WSP_in_t!BD70), "",Copper_WSP_in_t!BD70/1000)</f>
        <v>1249.3</v>
      </c>
      <c r="BE70" s="18">
        <f>IF(ISBLANK(Copper_WSP_in_t!BE70), "",Copper_WSP_in_t!BE70/1000)</f>
        <v>1290.6400000000001</v>
      </c>
      <c r="BF70" s="18">
        <f>IF(ISBLANK(Copper_WSP_in_t!BF70), "",Copper_WSP_in_t!BF70/1000)</f>
        <v>1175.1010000000001</v>
      </c>
      <c r="BG70" s="18">
        <f>IF(ISBLANK(Copper_WSP_in_t!BG70), "",Copper_WSP_in_t!BG70/1000)</f>
        <v>1137.864</v>
      </c>
      <c r="BH70" s="18">
        <f>IF(ISBLANK(Copper_WSP_in_t!BH70), "",Copper_WSP_in_t!BH70/1000)</f>
        <v>1118.626</v>
      </c>
      <c r="BI70" s="18">
        <f>IF(ISBLANK(Copper_WSP_in_t!BI70), "",Copper_WSP_in_t!BI70/1000)</f>
        <v>1169.5</v>
      </c>
      <c r="BJ70" s="18">
        <f>IF(ISBLANK(Copper_WSP_in_t!BJ70), "",Copper_WSP_in_t!BJ70/1000)</f>
        <v>1112.2760000000001</v>
      </c>
      <c r="BK70" s="18">
        <f>IF(ISBLANK(Copper_WSP_in_t!BK70), "",Copper_WSP_in_t!BK70/1000)</f>
        <v>1259.4000000000001</v>
      </c>
    </row>
    <row r="71" spans="1:64" x14ac:dyDescent="0.25">
      <c r="A71" s="1" t="s">
        <v>31</v>
      </c>
      <c r="B71" s="1" t="s">
        <v>70</v>
      </c>
      <c r="C71" s="18" t="str">
        <f>IF(ISBLANK(Copper_WSP_in_t!C71), "",Copper_WSP_in_t!C71/1000)</f>
        <v/>
      </c>
      <c r="D71" s="18" t="str">
        <f>IF(ISBLANK(Copper_WSP_in_t!D71), "",Copper_WSP_in_t!D71/1000)</f>
        <v/>
      </c>
      <c r="E71" s="18" t="str">
        <f>IF(ISBLANK(Copper_WSP_in_t!E71), "",Copper_WSP_in_t!E71/1000)</f>
        <v/>
      </c>
      <c r="F71" s="18" t="str">
        <f>IF(ISBLANK(Copper_WSP_in_t!F71), "",Copper_WSP_in_t!F71/1000)</f>
        <v/>
      </c>
      <c r="G71" s="18" t="str">
        <f>IF(ISBLANK(Copper_WSP_in_t!G71), "",Copper_WSP_in_t!G71/1000)</f>
        <v/>
      </c>
      <c r="H71" s="18" t="str">
        <f>IF(ISBLANK(Copper_WSP_in_t!H71), "",Copper_WSP_in_t!H71/1000)</f>
        <v/>
      </c>
      <c r="I71" s="18" t="str">
        <f>IF(ISBLANK(Copper_WSP_in_t!I71), "",Copper_WSP_in_t!I71/1000)</f>
        <v/>
      </c>
      <c r="J71" s="18" t="str">
        <f>IF(ISBLANK(Copper_WSP_in_t!J71), "",Copper_WSP_in_t!J71/1000)</f>
        <v/>
      </c>
      <c r="K71" s="18" t="str">
        <f>IF(ISBLANK(Copper_WSP_in_t!K71), "",Copper_WSP_in_t!K71/1000)</f>
        <v/>
      </c>
      <c r="L71" s="18" t="str">
        <f>IF(ISBLANK(Copper_WSP_in_t!L71), "",Copper_WSP_in_t!L71/1000)</f>
        <v/>
      </c>
      <c r="M71" s="18" t="str">
        <f>IF(ISBLANK(Copper_WSP_in_t!M71), "",Copper_WSP_in_t!M71/1000)</f>
        <v/>
      </c>
      <c r="N71" s="18" t="str">
        <f>IF(ISBLANK(Copper_WSP_in_t!N71), "",Copper_WSP_in_t!N71/1000)</f>
        <v/>
      </c>
      <c r="O71" s="18" t="str">
        <f>IF(ISBLANK(Copper_WSP_in_t!O71), "",Copper_WSP_in_t!O71/1000)</f>
        <v/>
      </c>
      <c r="P71" s="18" t="str">
        <f>IF(ISBLANK(Copper_WSP_in_t!P71), "",Copper_WSP_in_t!P71/1000)</f>
        <v/>
      </c>
      <c r="Q71" s="18" t="str">
        <f>IF(ISBLANK(Copper_WSP_in_t!Q71), "",Copper_WSP_in_t!Q71/1000)</f>
        <v/>
      </c>
      <c r="R71" s="18" t="str">
        <f>IF(ISBLANK(Copper_WSP_in_t!R71), "",Copper_WSP_in_t!R71/1000)</f>
        <v/>
      </c>
      <c r="S71" s="18">
        <f>IF(ISBLANK(Copper_WSP_in_t!S71), "",Copper_WSP_in_t!S71/1000)</f>
        <v>81.102339000000001</v>
      </c>
      <c r="T71" s="18">
        <f>IF(ISBLANK(Copper_WSP_in_t!T71), "",Copper_WSP_in_t!T71/1000)</f>
        <v>94.256521500000005</v>
      </c>
      <c r="U71" s="18">
        <f>IF(ISBLANK(Copper_WSP_in_t!U71), "",Copper_WSP_in_t!U71/1000)</f>
        <v>56</v>
      </c>
      <c r="V71" s="18">
        <f>IF(ISBLANK(Copper_WSP_in_t!V71), "",Copper_WSP_in_t!V71/1000)</f>
        <v>67.7</v>
      </c>
      <c r="W71" s="18">
        <f>IF(ISBLANK(Copper_WSP_in_t!W71), "",Copper_WSP_in_t!W71/1000)</f>
        <v>39.799999999999997</v>
      </c>
      <c r="X71" s="18">
        <f>IF(ISBLANK(Copper_WSP_in_t!X71), "",Copper_WSP_in_t!X71/1000)</f>
        <v>50.1</v>
      </c>
      <c r="Y71" s="18">
        <f>IF(ISBLANK(Copper_WSP_in_t!Y71), "",Copper_WSP_in_t!Y71/1000)</f>
        <v>98.1</v>
      </c>
      <c r="Z71" s="18">
        <f>IF(ISBLANK(Copper_WSP_in_t!Z71), "",Copper_WSP_in_t!Z71/1000)</f>
        <v>117.3</v>
      </c>
      <c r="AA71" s="18">
        <f>IF(ISBLANK(Copper_WSP_in_t!AA71), "",Copper_WSP_in_t!AA71/1000)</f>
        <v>103</v>
      </c>
      <c r="AB71" s="18">
        <f>IF(ISBLANK(Copper_WSP_in_t!AB71), "",Copper_WSP_in_t!AB71/1000)</f>
        <v>130.30000000000001</v>
      </c>
      <c r="AC71" s="18">
        <f>IF(ISBLANK(Copper_WSP_in_t!AC71), "",Copper_WSP_in_t!AC71/1000)</f>
        <v>134.4</v>
      </c>
      <c r="AD71" s="18">
        <f>IF(ISBLANK(Copper_WSP_in_t!AD71), "",Copper_WSP_in_t!AD71/1000)</f>
        <v>109</v>
      </c>
      <c r="AE71" s="18">
        <f>IF(ISBLANK(Copper_WSP_in_t!AE71), "",Copper_WSP_in_t!AE71/1000)</f>
        <v>139.4</v>
      </c>
      <c r="AF71" s="18">
        <f>IF(ISBLANK(Copper_WSP_in_t!AF71), "",Copper_WSP_in_t!AF71/1000)</f>
        <v>123.2</v>
      </c>
      <c r="AG71" s="18">
        <f>IF(ISBLANK(Copper_WSP_in_t!AG71), "",Copper_WSP_in_t!AG71/1000)</f>
        <v>147</v>
      </c>
      <c r="AH71" s="18">
        <f>IF(ISBLANK(Copper_WSP_in_t!AH71), "",Copper_WSP_in_t!AH71/1000)</f>
        <v>118</v>
      </c>
      <c r="AI71" s="18">
        <f>IF(ISBLANK(Copper_WSP_in_t!AI71), "",Copper_WSP_in_t!AI71/1000)</f>
        <v>129</v>
      </c>
      <c r="AJ71" s="18">
        <f>IF(ISBLANK(Copper_WSP_in_t!AJ71), "",Copper_WSP_in_t!AJ71/1000)</f>
        <v>85.7</v>
      </c>
      <c r="AK71" s="18">
        <f>IF(ISBLANK(Copper_WSP_in_t!AK71), "",Copper_WSP_in_t!AK71/1000)</f>
        <v>92.257000000000005</v>
      </c>
      <c r="AL71" s="18">
        <f>IF(ISBLANK(Copper_WSP_in_t!AL71), "",Copper_WSP_in_t!AL71/1000)</f>
        <v>125.206</v>
      </c>
      <c r="AM71" s="18">
        <f>IF(ISBLANK(Copper_WSP_in_t!AM71), "",Copper_WSP_in_t!AM71/1000)</f>
        <v>110.85599999999999</v>
      </c>
      <c r="AN71" s="18">
        <f>IF(ISBLANK(Copper_WSP_in_t!AN71), "",Copper_WSP_in_t!AN71/1000)</f>
        <v>136.274</v>
      </c>
      <c r="AO71" s="18">
        <f>IF(ISBLANK(Copper_WSP_in_t!AO71), "",Copper_WSP_in_t!AO71/1000)</f>
        <v>131.97900000000001</v>
      </c>
      <c r="AP71" s="18">
        <f>IF(ISBLANK(Copper_WSP_in_t!AP71), "",Copper_WSP_in_t!AP71/1000)</f>
        <v>133.18799999999999</v>
      </c>
      <c r="AQ71" s="18">
        <f>IF(ISBLANK(Copper_WSP_in_t!AQ71), "",Copper_WSP_in_t!AQ71/1000)</f>
        <v>149.28200000000001</v>
      </c>
      <c r="AR71" s="18">
        <f>IF(ISBLANK(Copper_WSP_in_t!AR71), "",Copper_WSP_in_t!AR71/1000)</f>
        <v>139.76400000000001</v>
      </c>
      <c r="AS71" s="18">
        <f>IF(ISBLANK(Copper_WSP_in_t!AS71), "",Copper_WSP_in_t!AS71/1000)</f>
        <v>182.06899999999999</v>
      </c>
      <c r="AT71" s="18">
        <f>IF(ISBLANK(Copper_WSP_in_t!AT71), "",Copper_WSP_in_t!AT71/1000)</f>
        <v>172.72399999999999</v>
      </c>
      <c r="AU71" s="18">
        <f>IF(ISBLANK(Copper_WSP_in_t!AU71), "",Copper_WSP_in_t!AU71/1000)</f>
        <v>194.92699999999999</v>
      </c>
      <c r="AV71" s="18">
        <f>IF(ISBLANK(Copper_WSP_in_t!AV71), "",Copper_WSP_in_t!AV71/1000)</f>
        <v>198.51599999999999</v>
      </c>
      <c r="AW71" s="18">
        <f>IF(ISBLANK(Copper_WSP_in_t!AW71), "",Copper_WSP_in_t!AW71/1000)</f>
        <v>219.203</v>
      </c>
      <c r="AX71" s="18">
        <f>IF(ISBLANK(Copper_WSP_in_t!AX71), "",Copper_WSP_in_t!AX71/1000)</f>
        <v>245.208</v>
      </c>
      <c r="AY71" s="18">
        <f>IF(ISBLANK(Copper_WSP_in_t!AY71), "",Copper_WSP_in_t!AY71/1000)</f>
        <v>259.06</v>
      </c>
      <c r="AZ71" s="18">
        <f>IF(ISBLANK(Copper_WSP_in_t!AZ71), "",Copper_WSP_in_t!AZ71/1000)</f>
        <v>243.85900000000001</v>
      </c>
      <c r="BA71" s="18">
        <f>IF(ISBLANK(Copper_WSP_in_t!BA71), "",Copper_WSP_in_t!BA71/1000)</f>
        <v>260.2</v>
      </c>
      <c r="BB71" s="18">
        <f>IF(ISBLANK(Copper_WSP_in_t!BB71), "",Copper_WSP_in_t!BB71/1000)</f>
        <v>269.74799999999999</v>
      </c>
      <c r="BC71" s="18">
        <f>IF(ISBLANK(Copper_WSP_in_t!BC71), "",Copper_WSP_in_t!BC71/1000)</f>
        <v>303.89999999999998</v>
      </c>
      <c r="BD71" s="18">
        <f>IF(ISBLANK(Copper_WSP_in_t!BD71), "",Copper_WSP_in_t!BD71/1000)</f>
        <v>313.60000000000002</v>
      </c>
      <c r="BE71" s="18">
        <f>IF(ISBLANK(Copper_WSP_in_t!BE71), "",Copper_WSP_in_t!BE71/1000)</f>
        <v>310.029</v>
      </c>
      <c r="BF71" s="18">
        <f>IF(ISBLANK(Copper_WSP_in_t!BF71), "",Copper_WSP_in_t!BF71/1000)</f>
        <v>296.48599999999999</v>
      </c>
      <c r="BG71" s="18">
        <f>IF(ISBLANK(Copper_WSP_in_t!BG71), "",Copper_WSP_in_t!BG71/1000)</f>
        <v>358.81</v>
      </c>
      <c r="BH71" s="18">
        <f>IF(ISBLANK(Copper_WSP_in_t!BH71), "",Copper_WSP_in_t!BH71/1000)</f>
        <v>369.52499999999998</v>
      </c>
      <c r="BI71" s="18">
        <f>IF(ISBLANK(Copper_WSP_in_t!BI71), "",Copper_WSP_in_t!BI71/1000)</f>
        <v>421.73599999999999</v>
      </c>
      <c r="BJ71" s="18">
        <f>IF(ISBLANK(Copper_WSP_in_t!BJ71), "",Copper_WSP_in_t!BJ71/1000)</f>
        <v>394.40100000000001</v>
      </c>
      <c r="BK71" s="18">
        <f>IF(ISBLANK(Copper_WSP_in_t!BK71), "",Copper_WSP_in_t!BK71/1000)</f>
        <v>332.1</v>
      </c>
    </row>
    <row r="72" spans="1:64" x14ac:dyDescent="0.25">
      <c r="A72" s="1" t="s">
        <v>31</v>
      </c>
      <c r="B72" s="1" t="s">
        <v>6</v>
      </c>
      <c r="C72" s="18">
        <f>IF(ISBLANK(Copper_WSP_in_t!C72), "",Copper_WSP_in_t!C72/1000)</f>
        <v>187.35366057000002</v>
      </c>
      <c r="D72" s="18">
        <f>IF(ISBLANK(Copper_WSP_in_t!D72), "",Copper_WSP_in_t!D72/1000)</f>
        <v>202.45738363500001</v>
      </c>
      <c r="E72" s="18">
        <f>IF(ISBLANK(Copper_WSP_in_t!E72), "",Copper_WSP_in_t!E72/1000)</f>
        <v>270.43003412999997</v>
      </c>
      <c r="F72" s="18">
        <f>IF(ISBLANK(Copper_WSP_in_t!F72), "",Copper_WSP_in_t!F72/1000)</f>
        <v>295.20072055500003</v>
      </c>
      <c r="G72" s="18">
        <f>IF(ISBLANK(Copper_WSP_in_t!G72), "",Copper_WSP_in_t!G72/1000)</f>
        <v>341.69848773000001</v>
      </c>
      <c r="H72" s="18">
        <f>IF(ISBLANK(Copper_WSP_in_t!H72), "",Copper_WSP_in_t!H72/1000)</f>
        <v>370.21766257500002</v>
      </c>
      <c r="I72" s="18">
        <f>IF(ISBLANK(Copper_WSP_in_t!I72), "",Copper_WSP_in_t!I72/1000)</f>
        <v>404.84672839499996</v>
      </c>
      <c r="J72" s="18">
        <f>IF(ISBLANK(Copper_WSP_in_t!J72), "",Copper_WSP_in_t!J72/1000)</f>
        <v>469.90912940999999</v>
      </c>
      <c r="K72" s="18">
        <f>IF(ISBLANK(Copper_WSP_in_t!K72), "",Copper_WSP_in_t!K72/1000)</f>
        <v>548.40512590499998</v>
      </c>
      <c r="L72" s="18">
        <f>IF(ISBLANK(Copper_WSP_in_t!L72), "",Copper_WSP_in_t!L72/1000)</f>
        <v>629.15366275500003</v>
      </c>
      <c r="M72" s="18">
        <f>IF(ISBLANK(Copper_WSP_in_t!M72), "",Copper_WSP_in_t!M72/1000)</f>
        <v>606.05945421000001</v>
      </c>
      <c r="N72" s="18">
        <f>IF(ISBLANK(Copper_WSP_in_t!N72), "",Copper_WSP_in_t!N72/1000)</f>
        <v>661.22083813500001</v>
      </c>
      <c r="O72" s="18">
        <f>IF(ISBLANK(Copper_WSP_in_t!O72), "",Copper_WSP_in_t!O72/1000)</f>
        <v>671.99728874999994</v>
      </c>
      <c r="P72" s="18">
        <f>IF(ISBLANK(Copper_WSP_in_t!P72), "",Copper_WSP_in_t!P72/1000)</f>
        <v>1000.520728725</v>
      </c>
      <c r="Q72" s="18">
        <f>IF(ISBLANK(Copper_WSP_in_t!Q72), "",Copper_WSP_in_t!Q72/1000)</f>
        <v>952.50342667500001</v>
      </c>
      <c r="R72" s="18">
        <f>IF(ISBLANK(Copper_WSP_in_t!R72), "",Copper_WSP_in_t!R72/1000)</f>
        <v>821.45238875999996</v>
      </c>
      <c r="S72" s="18">
        <f>IF(ISBLANK(Copper_WSP_in_t!S72), "",Copper_WSP_in_t!S72/1000)</f>
        <v>779.09047799999996</v>
      </c>
      <c r="T72" s="18">
        <f>IF(ISBLANK(Copper_WSP_in_t!T72), "",Copper_WSP_in_t!T72/1000)</f>
        <v>86.454730500000011</v>
      </c>
      <c r="U72" s="18">
        <f>IF(ISBLANK(Copper_WSP_in_t!U72), "",Copper_WSP_in_t!U72/1000)</f>
        <v>910.5</v>
      </c>
      <c r="V72" s="18">
        <f>IF(ISBLANK(Copper_WSP_in_t!V72), "",Copper_WSP_in_t!V72/1000)</f>
        <v>921.4</v>
      </c>
      <c r="W72" s="18">
        <f>IF(ISBLANK(Copper_WSP_in_t!W72), "",Copper_WSP_in_t!W72/1000)</f>
        <v>929.3</v>
      </c>
      <c r="X72" s="18">
        <f>IF(ISBLANK(Copper_WSP_in_t!X72), "",Copper_WSP_in_t!X72/1000)</f>
        <v>980.1</v>
      </c>
      <c r="Y72" s="18">
        <f>IF(ISBLANK(Copper_WSP_in_t!Y72), "",Copper_WSP_in_t!Y72/1000)</f>
        <v>1046.3</v>
      </c>
      <c r="Z72" s="18">
        <f>IF(ISBLANK(Copper_WSP_in_t!Z72), "",Copper_WSP_in_t!Z72/1000)</f>
        <v>1061.9000000000001</v>
      </c>
      <c r="AA72" s="18">
        <f>IF(ISBLANK(Copper_WSP_in_t!AA72), "",Copper_WSP_in_t!AA72/1000)</f>
        <v>929</v>
      </c>
      <c r="AB72" s="18">
        <f>IF(ISBLANK(Copper_WSP_in_t!AB72), "",Copper_WSP_in_t!AB72/1000)</f>
        <v>932.6</v>
      </c>
      <c r="AC72" s="18">
        <f>IF(ISBLANK(Copper_WSP_in_t!AC72), "",Copper_WSP_in_t!AC72/1000)</f>
        <v>962.1</v>
      </c>
      <c r="AD72" s="18">
        <f>IF(ISBLANK(Copper_WSP_in_t!AD72), "",Copper_WSP_in_t!AD72/1000)</f>
        <v>980</v>
      </c>
      <c r="AE72" s="18">
        <f>IF(ISBLANK(Copper_WSP_in_t!AE72), "",Copper_WSP_in_t!AE72/1000)</f>
        <v>994</v>
      </c>
      <c r="AF72" s="18">
        <f>IF(ISBLANK(Copper_WSP_in_t!AF72), "",Copper_WSP_in_t!AF72/1000)</f>
        <v>1005.5</v>
      </c>
      <c r="AG72" s="18">
        <f>IF(ISBLANK(Copper_WSP_in_t!AG72), "",Copper_WSP_in_t!AG72/1000)</f>
        <v>1040</v>
      </c>
      <c r="AH72" s="18">
        <f>IF(ISBLANK(Copper_WSP_in_t!AH72), "",Copper_WSP_in_t!AH72/1000)</f>
        <v>1090</v>
      </c>
      <c r="AI72" s="18">
        <f>IF(ISBLANK(Copper_WSP_in_t!AI72), "",Copper_WSP_in_t!AI72/1000)</f>
        <v>1180</v>
      </c>
      <c r="AJ72" s="18">
        <f>IF(ISBLANK(Copper_WSP_in_t!AJ72), "",Copper_WSP_in_t!AJ72/1000)</f>
        <v>1190</v>
      </c>
      <c r="AK72" s="18">
        <f>IF(ISBLANK(Copper_WSP_in_t!AK72), "",Copper_WSP_in_t!AK72/1000)</f>
        <v>1121.999</v>
      </c>
      <c r="AL72" s="18">
        <f>IF(ISBLANK(Copper_WSP_in_t!AL72), "",Copper_WSP_in_t!AL72/1000)</f>
        <v>1168.481</v>
      </c>
      <c r="AM72" s="18">
        <f>IF(ISBLANK(Copper_WSP_in_t!AM72), "",Copper_WSP_in_t!AM72/1000)</f>
        <v>1233.4269999999999</v>
      </c>
      <c r="AN72" s="18">
        <f>IF(ISBLANK(Copper_WSP_in_t!AN72), "",Copper_WSP_in_t!AN72/1000)</f>
        <v>1350.4459999999999</v>
      </c>
      <c r="AO72" s="18">
        <f>IF(ISBLANK(Copper_WSP_in_t!AO72), "",Copper_WSP_in_t!AO72/1000)</f>
        <v>1303.636</v>
      </c>
      <c r="AP72" s="18">
        <f>IF(ISBLANK(Copper_WSP_in_t!AP72), "",Copper_WSP_in_t!AP72/1000)</f>
        <v>1389.4639999999999</v>
      </c>
      <c r="AQ72" s="18">
        <f>IF(ISBLANK(Copper_WSP_in_t!AQ72), "",Copper_WSP_in_t!AQ72/1000)</f>
        <v>1480.634</v>
      </c>
      <c r="AR72" s="18">
        <f>IF(ISBLANK(Copper_WSP_in_t!AR72), "",Copper_WSP_in_t!AR72/1000)</f>
        <v>1468.2529999999999</v>
      </c>
      <c r="AS72" s="18">
        <f>IF(ISBLANK(Copper_WSP_in_t!AS72), "",Copper_WSP_in_t!AS72/1000)</f>
        <v>1499.36</v>
      </c>
      <c r="AT72" s="18">
        <f>IF(ISBLANK(Copper_WSP_in_t!AT72), "",Copper_WSP_in_t!AT72/1000)</f>
        <v>1516.077</v>
      </c>
      <c r="AU72" s="18">
        <f>IF(ISBLANK(Copper_WSP_in_t!AU72), "",Copper_WSP_in_t!AU72/1000)</f>
        <v>1465.422</v>
      </c>
      <c r="AV72" s="18">
        <f>IF(ISBLANK(Copper_WSP_in_t!AV72), "",Copper_WSP_in_t!AV72/1000)</f>
        <v>1517.7629999999999</v>
      </c>
      <c r="AW72" s="18">
        <f>IF(ISBLANK(Copper_WSP_in_t!AW72), "",Copper_WSP_in_t!AW72/1000)</f>
        <v>1628.29</v>
      </c>
      <c r="AX72" s="18">
        <f>IF(ISBLANK(Copper_WSP_in_t!AX72), "",Copper_WSP_in_t!AX72/1000)</f>
        <v>1612.518</v>
      </c>
      <c r="AY72" s="18">
        <f>IF(ISBLANK(Copper_WSP_in_t!AY72), "",Copper_WSP_in_t!AY72/1000)</f>
        <v>1625.37</v>
      </c>
      <c r="AZ72" s="18">
        <f>IF(ISBLANK(Copper_WSP_in_t!AZ72), "",Copper_WSP_in_t!AZ72/1000)</f>
        <v>1541.8019999999999</v>
      </c>
      <c r="BA72" s="18">
        <f>IF(ISBLANK(Copper_WSP_in_t!BA72), "",Copper_WSP_in_t!BA72/1000)</f>
        <v>1642.9</v>
      </c>
      <c r="BB72" s="18">
        <f>IF(ISBLANK(Copper_WSP_in_t!BB72), "",Copper_WSP_in_t!BB72/1000)</f>
        <v>1438.0319999999999</v>
      </c>
      <c r="BC72" s="18">
        <f>IF(ISBLANK(Copper_WSP_in_t!BC72), "",Copper_WSP_in_t!BC72/1000)</f>
        <v>1608.8</v>
      </c>
      <c r="BD72" s="18">
        <f>IF(ISBLANK(Copper_WSP_in_t!BD72), "",Copper_WSP_in_t!BD72/1000)</f>
        <v>1562.9</v>
      </c>
      <c r="BE72" s="18">
        <f>IF(ISBLANK(Copper_WSP_in_t!BE72), "",Copper_WSP_in_t!BE72/1000)</f>
        <v>1600.6690000000001</v>
      </c>
      <c r="BF72" s="18">
        <f>IF(ISBLANK(Copper_WSP_in_t!BF72), "",Copper_WSP_in_t!BF72/1000)</f>
        <v>1471.587</v>
      </c>
      <c r="BG72" s="18">
        <f>IF(ISBLANK(Copper_WSP_in_t!BG72), "",Copper_WSP_in_t!BG72/1000)</f>
        <v>1496.674</v>
      </c>
      <c r="BH72" s="18">
        <f>IF(ISBLANK(Copper_WSP_in_t!BH72), "",Copper_WSP_in_t!BH72/1000)</f>
        <v>1488.1510000000001</v>
      </c>
      <c r="BI72" s="18">
        <f>IF(ISBLANK(Copper_WSP_in_t!BI72), "",Copper_WSP_in_t!BI72/1000)</f>
        <v>1591.2360000000001</v>
      </c>
      <c r="BJ72" s="18">
        <f>IF(ISBLANK(Copper_WSP_in_t!BJ72), "",Copper_WSP_in_t!BJ72/1000)</f>
        <v>1506.6769999999999</v>
      </c>
      <c r="BK72" s="18">
        <f>IF(ISBLANK(Copper_WSP_in_t!BK72), "",Copper_WSP_in_t!BK72/1000)</f>
        <v>1591.5</v>
      </c>
    </row>
    <row r="73" spans="1:64" x14ac:dyDescent="0.25">
      <c r="A73" s="1" t="s">
        <v>32</v>
      </c>
      <c r="B73" s="1" t="s">
        <v>69</v>
      </c>
      <c r="C73" s="18" t="str">
        <f>IF(ISBLANK(Copper_WSP_in_t!C73), "",Copper_WSP_in_t!C73/1000)</f>
        <v/>
      </c>
      <c r="D73" s="18" t="str">
        <f>IF(ISBLANK(Copper_WSP_in_t!D73), "",Copper_WSP_in_t!D73/1000)</f>
        <v/>
      </c>
      <c r="E73" s="18" t="str">
        <f>IF(ISBLANK(Copper_WSP_in_t!E73), "",Copper_WSP_in_t!E73/1000)</f>
        <v/>
      </c>
      <c r="F73" s="18" t="str">
        <f>IF(ISBLANK(Copper_WSP_in_t!F73), "",Copper_WSP_in_t!F73/1000)</f>
        <v/>
      </c>
      <c r="G73" s="18" t="str">
        <f>IF(ISBLANK(Copper_WSP_in_t!G73), "",Copper_WSP_in_t!G73/1000)</f>
        <v/>
      </c>
      <c r="H73" s="18" t="str">
        <f>IF(ISBLANK(Copper_WSP_in_t!H73), "",Copper_WSP_in_t!H73/1000)</f>
        <v/>
      </c>
      <c r="I73" s="18" t="str">
        <f>IF(ISBLANK(Copper_WSP_in_t!I73), "",Copper_WSP_in_t!I73/1000)</f>
        <v/>
      </c>
      <c r="J73" s="18" t="str">
        <f>IF(ISBLANK(Copper_WSP_in_t!J73), "",Copper_WSP_in_t!J73/1000)</f>
        <v/>
      </c>
      <c r="K73" s="18" t="str">
        <f>IF(ISBLANK(Copper_WSP_in_t!K73), "",Copper_WSP_in_t!K73/1000)</f>
        <v/>
      </c>
      <c r="L73" s="18" t="str">
        <f>IF(ISBLANK(Copper_WSP_in_t!L73), "",Copper_WSP_in_t!L73/1000)</f>
        <v/>
      </c>
      <c r="M73" s="18" t="str">
        <f>IF(ISBLANK(Copper_WSP_in_t!M73), "",Copper_WSP_in_t!M73/1000)</f>
        <v/>
      </c>
      <c r="N73" s="18" t="str">
        <f>IF(ISBLANK(Copper_WSP_in_t!N73), "",Copper_WSP_in_t!N73/1000)</f>
        <v/>
      </c>
      <c r="O73" s="18" t="str">
        <f>IF(ISBLANK(Copper_WSP_in_t!O73), "",Copper_WSP_in_t!O73/1000)</f>
        <v/>
      </c>
      <c r="P73" s="18" t="str">
        <f>IF(ISBLANK(Copper_WSP_in_t!P73), "",Copper_WSP_in_t!P73/1000)</f>
        <v/>
      </c>
      <c r="Q73" s="18" t="str">
        <f>IF(ISBLANK(Copper_WSP_in_t!Q73), "",Copper_WSP_in_t!Q73/1000)</f>
        <v/>
      </c>
      <c r="R73" s="18" t="str">
        <f>IF(ISBLANK(Copper_WSP_in_t!R73), "",Copper_WSP_in_t!R73/1000)</f>
        <v/>
      </c>
      <c r="S73" s="18">
        <f>IF(ISBLANK(Copper_WSP_in_t!S73), "",Copper_WSP_in_t!S73/1000)</f>
        <v>227.24713717693837</v>
      </c>
      <c r="T73" s="18">
        <f>IF(ISBLANK(Copper_WSP_in_t!T73), "",Copper_WSP_in_t!T73/1000)</f>
        <v>229.95246023856856</v>
      </c>
      <c r="U73" s="18">
        <f>IF(ISBLANK(Copper_WSP_in_t!U73), "",Copper_WSP_in_t!U73/1000)</f>
        <v>257.95228628230615</v>
      </c>
      <c r="V73" s="18">
        <f>IF(ISBLANK(Copper_WSP_in_t!V73), "",Copper_WSP_in_t!V73/1000)</f>
        <v>263.91650099403574</v>
      </c>
      <c r="W73" s="18">
        <f>IF(ISBLANK(Copper_WSP_in_t!W73), "",Copper_WSP_in_t!W73/1000)</f>
        <v>198.31013916500993</v>
      </c>
      <c r="X73" s="18">
        <f>IF(ISBLANK(Copper_WSP_in_t!X73), "",Copper_WSP_in_t!X73/1000)</f>
        <v>200.6958250497018</v>
      </c>
      <c r="Y73" s="18">
        <f>IF(ISBLANK(Copper_WSP_in_t!Y73), "",Copper_WSP_in_t!Y73/1000)</f>
        <v>202.78330019880715</v>
      </c>
      <c r="Z73" s="18">
        <f>IF(ISBLANK(Copper_WSP_in_t!Z73), "",Copper_WSP_in_t!Z73/1000)</f>
        <v>208.74751491053675</v>
      </c>
      <c r="AA73" s="18">
        <f>IF(ISBLANK(Copper_WSP_in_t!AA73), "",Copper_WSP_in_t!AA73/1000)</f>
        <v>218.88667992047712</v>
      </c>
      <c r="AB73" s="18">
        <f>IF(ISBLANK(Copper_WSP_in_t!AB73), "",Copper_WSP_in_t!AB73/1000)</f>
        <v>223.65805168986083</v>
      </c>
      <c r="AC73" s="18">
        <f>IF(ISBLANK(Copper_WSP_in_t!AC73), "",Copper_WSP_in_t!AC73/1000)</f>
        <v>229.62226640159042</v>
      </c>
      <c r="AD73" s="18">
        <f>IF(ISBLANK(Copper_WSP_in_t!AD73), "",Copper_WSP_in_t!AD73/1000)</f>
        <v>232.60437375745525</v>
      </c>
      <c r="AE73" s="18">
        <f>IF(ISBLANK(Copper_WSP_in_t!AE73), "",Copper_WSP_in_t!AE73/1000)</f>
        <v>238.56858846918487</v>
      </c>
      <c r="AF73" s="18">
        <f>IF(ISBLANK(Copper_WSP_in_t!AF73), "",Copper_WSP_in_t!AF73/1000)</f>
        <v>238.56858846918487</v>
      </c>
      <c r="AG73" s="18">
        <f>IF(ISBLANK(Copper_WSP_in_t!AG73), "",Copper_WSP_in_t!AG73/1000)</f>
        <v>408.54870775347905</v>
      </c>
      <c r="AH73" s="18">
        <f>IF(ISBLANK(Copper_WSP_in_t!AH73), "",Copper_WSP_in_t!AH73/1000)</f>
        <v>379.18215613382898</v>
      </c>
      <c r="AI73" s="18">
        <f>IF(ISBLANK(Copper_WSP_in_t!AI73), "",Copper_WSP_in_t!AI73/1000)</f>
        <v>300</v>
      </c>
      <c r="AJ73" s="18">
        <f>IF(ISBLANK(Copper_WSP_in_t!AJ73), "",Copper_WSP_in_t!AJ73/1000)</f>
        <v>300</v>
      </c>
      <c r="AK73" s="18">
        <f>IF(ISBLANK(Copper_WSP_in_t!AK73), "",Copper_WSP_in_t!AK73/1000)</f>
        <v>285</v>
      </c>
      <c r="AL73" s="18">
        <f>IF(ISBLANK(Copper_WSP_in_t!AL73), "",Copper_WSP_in_t!AL73/1000)</f>
        <v>242.8</v>
      </c>
      <c r="AM73" s="18">
        <f>IF(ISBLANK(Copper_WSP_in_t!AM73), "",Copper_WSP_in_t!AM73/1000)</f>
        <v>245</v>
      </c>
      <c r="AN73" s="18">
        <f>IF(ISBLANK(Copper_WSP_in_t!AN73), "",Copper_WSP_in_t!AN73/1000)</f>
        <v>310</v>
      </c>
      <c r="AO73" s="18">
        <f>IF(ISBLANK(Copper_WSP_in_t!AO73), "",Copper_WSP_in_t!AO73/1000)</f>
        <v>330</v>
      </c>
      <c r="AP73" s="18">
        <f>IF(ISBLANK(Copper_WSP_in_t!AP73), "",Copper_WSP_in_t!AP73/1000)</f>
        <v>383.45699999999999</v>
      </c>
      <c r="AQ73" s="18">
        <f>IF(ISBLANK(Copper_WSP_in_t!AQ73), "",Copper_WSP_in_t!AQ73/1000)</f>
        <v>413.85899999999998</v>
      </c>
      <c r="AR73" s="18">
        <f>IF(ISBLANK(Copper_WSP_in_t!AR73), "",Copper_WSP_in_t!AR73/1000)</f>
        <v>433.6</v>
      </c>
      <c r="AS73" s="18">
        <f>IF(ISBLANK(Copper_WSP_in_t!AS73), "",Copper_WSP_in_t!AS73/1000)</f>
        <v>446.2</v>
      </c>
      <c r="AT73" s="18">
        <f>IF(ISBLANK(Copper_WSP_in_t!AT73), "",Copper_WSP_in_t!AT73/1000)</f>
        <v>431.93</v>
      </c>
      <c r="AU73" s="18">
        <f>IF(ISBLANK(Copper_WSP_in_t!AU73), "",Copper_WSP_in_t!AU73/1000)</f>
        <v>445.2</v>
      </c>
      <c r="AV73" s="18">
        <f>IF(ISBLANK(Copper_WSP_in_t!AV73), "",Copper_WSP_in_t!AV73/1000)</f>
        <v>426</v>
      </c>
      <c r="AW73" s="18">
        <f>IF(ISBLANK(Copper_WSP_in_t!AW73), "",Copper_WSP_in_t!AW73/1000)</f>
        <v>426</v>
      </c>
      <c r="AX73" s="18">
        <f>IF(ISBLANK(Copper_WSP_in_t!AX73), "",Copper_WSP_in_t!AX73/1000)</f>
        <v>409</v>
      </c>
      <c r="AY73" s="18">
        <f>IF(ISBLANK(Copper_WSP_in_t!AY73), "",Copper_WSP_in_t!AY73/1000)</f>
        <v>430</v>
      </c>
      <c r="AZ73" s="18">
        <f>IF(ISBLANK(Copper_WSP_in_t!AZ73), "",Copper_WSP_in_t!AZ73/1000)</f>
        <v>332.85399999999998</v>
      </c>
      <c r="BA73" s="18">
        <f>IF(ISBLANK(Copper_WSP_in_t!BA73), "",Copper_WSP_in_t!BA73/1000)</f>
        <v>318.637</v>
      </c>
      <c r="BB73" s="18">
        <f>IF(ISBLANK(Copper_WSP_in_t!BB73), "",Copper_WSP_in_t!BB73/1000)</f>
        <v>302.97500000000002</v>
      </c>
      <c r="BC73" s="18">
        <f>IF(ISBLANK(Copper_WSP_in_t!BC73), "",Copper_WSP_in_t!BC73/1000)</f>
        <v>302.57600000000002</v>
      </c>
      <c r="BD73" s="18">
        <f>IF(ISBLANK(Copper_WSP_in_t!BD73), "",Copper_WSP_in_t!BD73/1000)</f>
        <v>269.68700000000001</v>
      </c>
      <c r="BE73" s="18">
        <f>IF(ISBLANK(Copper_WSP_in_t!BE73), "",Copper_WSP_in_t!BE73/1000)</f>
        <v>214.05799999999999</v>
      </c>
      <c r="BF73" s="18">
        <f>IF(ISBLANK(Copper_WSP_in_t!BF73), "",Copper_WSP_in_t!BF73/1000)</f>
        <v>309.35500000000002</v>
      </c>
      <c r="BG73" s="18">
        <f>IF(ISBLANK(Copper_WSP_in_t!BG73), "",Copper_WSP_in_t!BG73/1000)</f>
        <v>310.00099999999998</v>
      </c>
      <c r="BH73" s="18">
        <f>IF(ISBLANK(Copper_WSP_in_t!BH73), "",Copper_WSP_in_t!BH73/1000)</f>
        <v>334.84399999999999</v>
      </c>
      <c r="BI73" s="18">
        <f>IF(ISBLANK(Copper_WSP_in_t!BI73), "",Copper_WSP_in_t!BI73/1000)</f>
        <v>327.31400000000002</v>
      </c>
      <c r="BJ73" s="18">
        <f>IF(ISBLANK(Copper_WSP_in_t!BJ73), "",Copper_WSP_in_t!BJ73/1000)</f>
        <v>371.35899999999998</v>
      </c>
      <c r="BK73" s="18">
        <f>IF(ISBLANK(Copper_WSP_in_t!BK73), "",Copper_WSP_in_t!BK73/1000)</f>
        <v>375</v>
      </c>
    </row>
    <row r="74" spans="1:64" x14ac:dyDescent="0.25">
      <c r="A74" s="1" t="s">
        <v>32</v>
      </c>
      <c r="B74" s="1" t="s">
        <v>70</v>
      </c>
      <c r="C74" s="18" t="str">
        <f>IF(ISBLANK(Copper_WSP_in_t!C74), "",Copper_WSP_in_t!C74/1000)</f>
        <v/>
      </c>
      <c r="D74" s="18" t="str">
        <f>IF(ISBLANK(Copper_WSP_in_t!D74), "",Copper_WSP_in_t!D74/1000)</f>
        <v/>
      </c>
      <c r="E74" s="18" t="str">
        <f>IF(ISBLANK(Copper_WSP_in_t!E74), "",Copper_WSP_in_t!E74/1000)</f>
        <v/>
      </c>
      <c r="F74" s="18" t="str">
        <f>IF(ISBLANK(Copper_WSP_in_t!F74), "",Copper_WSP_in_t!F74/1000)</f>
        <v/>
      </c>
      <c r="G74" s="18" t="str">
        <f>IF(ISBLANK(Copper_WSP_in_t!G74), "",Copper_WSP_in_t!G74/1000)</f>
        <v/>
      </c>
      <c r="H74" s="18" t="str">
        <f>IF(ISBLANK(Copper_WSP_in_t!H74), "",Copper_WSP_in_t!H74/1000)</f>
        <v/>
      </c>
      <c r="I74" s="18" t="str">
        <f>IF(ISBLANK(Copper_WSP_in_t!I74), "",Copper_WSP_in_t!I74/1000)</f>
        <v/>
      </c>
      <c r="J74" s="18" t="str">
        <f>IF(ISBLANK(Copper_WSP_in_t!J74), "",Copper_WSP_in_t!J74/1000)</f>
        <v/>
      </c>
      <c r="K74" s="18" t="str">
        <f>IF(ISBLANK(Copper_WSP_in_t!K74), "",Copper_WSP_in_t!K74/1000)</f>
        <v/>
      </c>
      <c r="L74" s="18" t="str">
        <f>IF(ISBLANK(Copper_WSP_in_t!L74), "",Copper_WSP_in_t!L74/1000)</f>
        <v/>
      </c>
      <c r="M74" s="18" t="str">
        <f>IF(ISBLANK(Copper_WSP_in_t!M74), "",Copper_WSP_in_t!M74/1000)</f>
        <v/>
      </c>
      <c r="N74" s="18" t="str">
        <f>IF(ISBLANK(Copper_WSP_in_t!N74), "",Copper_WSP_in_t!N74/1000)</f>
        <v/>
      </c>
      <c r="O74" s="18" t="str">
        <f>IF(ISBLANK(Copper_WSP_in_t!O74), "",Copper_WSP_in_t!O74/1000)</f>
        <v/>
      </c>
      <c r="P74" s="18" t="str">
        <f>IF(ISBLANK(Copper_WSP_in_t!P74), "",Copper_WSP_in_t!P74/1000)</f>
        <v/>
      </c>
      <c r="Q74" s="18" t="str">
        <f>IF(ISBLANK(Copper_WSP_in_t!Q74), "",Copper_WSP_in_t!Q74/1000)</f>
        <v/>
      </c>
      <c r="R74" s="18" t="str">
        <f>IF(ISBLANK(Copper_WSP_in_t!R74), "",Copper_WSP_in_t!R74/1000)</f>
        <v/>
      </c>
      <c r="S74" s="18">
        <f>IF(ISBLANK(Copper_WSP_in_t!S74), "",Copper_WSP_in_t!S74/1000)</f>
        <v>30.547519193718006</v>
      </c>
      <c r="T74" s="18">
        <f>IF(ISBLANK(Copper_WSP_in_t!T74), "",Copper_WSP_in_t!T74/1000)</f>
        <v>32.045369877261514</v>
      </c>
      <c r="U74" s="18">
        <f>IF(ISBLANK(Copper_WSP_in_t!U74), "",Copper_WSP_in_t!U74/1000)</f>
        <v>37.028408698388844</v>
      </c>
      <c r="V74" s="18">
        <f>IF(ISBLANK(Copper_WSP_in_t!V74), "",Copper_WSP_in_t!V74/1000)</f>
        <v>38.786201708666979</v>
      </c>
      <c r="W74" s="18">
        <f>IF(ISBLANK(Copper_WSP_in_t!W74), "",Copper_WSP_in_t!W74/1000)</f>
        <v>48.794107939237179</v>
      </c>
      <c r="X74" s="18">
        <f>IF(ISBLANK(Copper_WSP_in_t!X74), "",Copper_WSP_in_t!X74/1000)</f>
        <v>49.497225143348388</v>
      </c>
      <c r="Y74" s="18">
        <f>IF(ISBLANK(Copper_WSP_in_t!Y74), "",Copper_WSP_in_t!Y74/1000)</f>
        <v>49.880792465285516</v>
      </c>
      <c r="Z74" s="18">
        <f>IF(ISBLANK(Copper_WSP_in_t!Z74), "",Copper_WSP_in_t!Z74/1000)</f>
        <v>50.403064240042383</v>
      </c>
      <c r="AA74" s="18">
        <f>IF(ISBLANK(Copper_WSP_in_t!AA74), "",Copper_WSP_in_t!AA74/1000)</f>
        <v>51.383590349793117</v>
      </c>
      <c r="AB74" s="18">
        <f>IF(ISBLANK(Copper_WSP_in_t!AB74), "",Copper_WSP_in_t!AB74/1000)</f>
        <v>52.172064140254982</v>
      </c>
      <c r="AC74" s="18">
        <f>IF(ISBLANK(Copper_WSP_in_t!AC74), "",Copper_WSP_in_t!AC74/1000)</f>
        <v>53.003216223892174</v>
      </c>
      <c r="AD74" s="18">
        <f>IF(ISBLANK(Copper_WSP_in_t!AD74), "",Copper_WSP_in_t!AD74/1000)</f>
        <v>53.727672574591097</v>
      </c>
      <c r="AE74" s="18">
        <f>IF(ISBLANK(Copper_WSP_in_t!AE74), "",Copper_WSP_in_t!AE74/1000)</f>
        <v>54.867704967108558</v>
      </c>
      <c r="AF74" s="18">
        <f>IF(ISBLANK(Copper_WSP_in_t!AF74), "",Copper_WSP_in_t!AF74/1000)</f>
        <v>54.867704967108558</v>
      </c>
      <c r="AG74" s="18">
        <f>IF(ISBLANK(Copper_WSP_in_t!AG74), "",Copper_WSP_in_t!AG74/1000)</f>
        <v>48.594149389378089</v>
      </c>
      <c r="AH74" s="18">
        <f>IF(ISBLANK(Copper_WSP_in_t!AH74), "",Copper_WSP_in_t!AH74/1000)</f>
        <v>28.571428571428573</v>
      </c>
      <c r="AI74" s="18">
        <f>IF(ISBLANK(Copper_WSP_in_t!AI74), "",Copper_WSP_in_t!AI74/1000)</f>
        <v>20</v>
      </c>
      <c r="AJ74" s="18">
        <f>IF(ISBLANK(Copper_WSP_in_t!AJ74), "",Copper_WSP_in_t!AJ74/1000)</f>
        <v>20</v>
      </c>
      <c r="AK74" s="18">
        <f>IF(ISBLANK(Copper_WSP_in_t!AK74), "",Copper_WSP_in_t!AK74/1000)</f>
        <v>0</v>
      </c>
      <c r="AL74" s="18">
        <f>IF(ISBLANK(Copper_WSP_in_t!AL74), "",Copper_WSP_in_t!AL74/1000)</f>
        <v>0</v>
      </c>
      <c r="AM74" s="18">
        <f>IF(ISBLANK(Copper_WSP_in_t!AM74), "",Copper_WSP_in_t!AM74/1000)</f>
        <v>0</v>
      </c>
      <c r="AN74" s="18">
        <f>IF(ISBLANK(Copper_WSP_in_t!AN74), "",Copper_WSP_in_t!AN74/1000)</f>
        <v>0</v>
      </c>
      <c r="AO74" s="18">
        <f>IF(ISBLANK(Copper_WSP_in_t!AO74), "",Copper_WSP_in_t!AO74/1000)</f>
        <v>0</v>
      </c>
      <c r="AP74" s="18">
        <f>IF(ISBLANK(Copper_WSP_in_t!AP74), "",Copper_WSP_in_t!AP74/1000)</f>
        <v>0</v>
      </c>
      <c r="AQ74" s="18">
        <f>IF(ISBLANK(Copper_WSP_in_t!AQ74), "",Copper_WSP_in_t!AQ74/1000)</f>
        <v>0</v>
      </c>
      <c r="AR74" s="18">
        <f>IF(ISBLANK(Copper_WSP_in_t!AR74), "",Copper_WSP_in_t!AR74/1000)</f>
        <v>0</v>
      </c>
      <c r="AS74" s="18">
        <f>IF(ISBLANK(Copper_WSP_in_t!AS74), "",Copper_WSP_in_t!AS74/1000)</f>
        <v>0</v>
      </c>
      <c r="AT74" s="18">
        <f>IF(ISBLANK(Copper_WSP_in_t!AT74), "",Copper_WSP_in_t!AT74/1000)</f>
        <v>0</v>
      </c>
      <c r="AU74" s="18">
        <f>IF(ISBLANK(Copper_WSP_in_t!AU74), "",Copper_WSP_in_t!AU74/1000)</f>
        <v>0</v>
      </c>
      <c r="AV74" s="18">
        <f>IF(ISBLANK(Copper_WSP_in_t!AV74), "",Copper_WSP_in_t!AV74/1000)</f>
        <v>0</v>
      </c>
      <c r="AW74" s="18">
        <f>IF(ISBLANK(Copper_WSP_in_t!AW74), "",Copper_WSP_in_t!AW74/1000)</f>
        <v>0</v>
      </c>
      <c r="AX74" s="18">
        <f>IF(ISBLANK(Copper_WSP_in_t!AX74), "",Copper_WSP_in_t!AX74/1000)</f>
        <v>0</v>
      </c>
      <c r="AY74" s="18">
        <f>IF(ISBLANK(Copper_WSP_in_t!AY74), "",Copper_WSP_in_t!AY74/1000)</f>
        <v>0</v>
      </c>
      <c r="AZ74" s="18">
        <f>IF(ISBLANK(Copper_WSP_in_t!AZ74), "",Copper_WSP_in_t!AZ74/1000)</f>
        <v>0</v>
      </c>
      <c r="BA74" s="18">
        <f>IF(ISBLANK(Copper_WSP_in_t!BA74), "",Copper_WSP_in_t!BA74/1000)</f>
        <v>0</v>
      </c>
      <c r="BB74" s="18">
        <f>IF(ISBLANK(Copper_WSP_in_t!BB74), "",Copper_WSP_in_t!BB74/1000)</f>
        <v>0</v>
      </c>
      <c r="BC74" s="18">
        <f>IF(ISBLANK(Copper_WSP_in_t!BC74), "",Copper_WSP_in_t!BC74/1000)</f>
        <v>0</v>
      </c>
      <c r="BD74" s="18">
        <f>IF(ISBLANK(Copper_WSP_in_t!BD74), "",Copper_WSP_in_t!BD74/1000)</f>
        <v>0</v>
      </c>
      <c r="BE74" s="18">
        <f>IF(ISBLANK(Copper_WSP_in_t!BE74), "",Copper_WSP_in_t!BE74/1000)</f>
        <v>0</v>
      </c>
      <c r="BF74" s="18">
        <f>IF(ISBLANK(Copper_WSP_in_t!BF74), "",Copper_WSP_in_t!BF74/1000)</f>
        <v>0</v>
      </c>
      <c r="BG74" s="18">
        <f>IF(ISBLANK(Copper_WSP_in_t!BG74), "",Copper_WSP_in_t!BG74/1000)</f>
        <v>0</v>
      </c>
      <c r="BH74" s="18">
        <f>IF(ISBLANK(Copper_WSP_in_t!BH74), "",Copper_WSP_in_t!BH74/1000)</f>
        <v>0</v>
      </c>
      <c r="BI74" s="18">
        <f>IF(ISBLANK(Copper_WSP_in_t!BI74), "",Copper_WSP_in_t!BI74/1000)</f>
        <v>0</v>
      </c>
      <c r="BJ74" s="18">
        <f>IF(ISBLANK(Copper_WSP_in_t!BJ74), "",Copper_WSP_in_t!BJ74/1000)</f>
        <v>0</v>
      </c>
      <c r="BK74" s="18">
        <f>IF(ISBLANK(Copper_WSP_in_t!BK74), "",Copper_WSP_in_t!BK74/1000)</f>
        <v>0</v>
      </c>
    </row>
    <row r="75" spans="1:64" x14ac:dyDescent="0.25">
      <c r="A75" s="1" t="s">
        <v>32</v>
      </c>
      <c r="B75" s="1" t="s">
        <v>6</v>
      </c>
      <c r="C75" s="18">
        <f>IF(ISBLANK(Copper_WSP_in_t!C75), "",Copper_WSP_in_t!C75/1000)</f>
        <v>133.2606588658866</v>
      </c>
      <c r="D75" s="18">
        <f>IF(ISBLANK(Copper_WSP_in_t!D75), "",Copper_WSP_in_t!D75/1000)</f>
        <v>156.77724572457245</v>
      </c>
      <c r="E75" s="18">
        <f>IF(ISBLANK(Copper_WSP_in_t!E75), "",Copper_WSP_in_t!E75/1000)</f>
        <v>188.13269486948693</v>
      </c>
      <c r="F75" s="18">
        <f>IF(ISBLANK(Copper_WSP_in_t!F75), "",Copper_WSP_in_t!F75/1000)</f>
        <v>201.19746534653464</v>
      </c>
      <c r="G75" s="18">
        <f>IF(ISBLANK(Copper_WSP_in_t!G75), "",Copper_WSP_in_t!G75/1000)</f>
        <v>201.19746534653464</v>
      </c>
      <c r="H75" s="18">
        <f>IF(ISBLANK(Copper_WSP_in_t!H75), "",Copper_WSP_in_t!H75/1000)</f>
        <v>216.87518991899191</v>
      </c>
      <c r="I75" s="18">
        <f>IF(ISBLANK(Copper_WSP_in_t!I75), "",Copper_WSP_in_t!I75/1000)</f>
        <v>229.9399603960396</v>
      </c>
      <c r="J75" s="18">
        <f>IF(ISBLANK(Copper_WSP_in_t!J75), "",Copper_WSP_in_t!J75/1000)</f>
        <v>229.9399603960396</v>
      </c>
      <c r="K75" s="18">
        <f>IF(ISBLANK(Copper_WSP_in_t!K75), "",Copper_WSP_in_t!K75/1000)</f>
        <v>244.83379873987397</v>
      </c>
      <c r="L75" s="18">
        <f>IF(ISBLANK(Copper_WSP_in_t!L75), "",Copper_WSP_in_t!L75/1000)</f>
        <v>259.20504626462645</v>
      </c>
      <c r="M75" s="18">
        <f>IF(ISBLANK(Copper_WSP_in_t!M75), "",Copper_WSP_in_t!M75/1000)</f>
        <v>164.61610801080107</v>
      </c>
      <c r="N75" s="18">
        <f>IF(ISBLANK(Copper_WSP_in_t!N75), "",Copper_WSP_in_t!N75/1000)</f>
        <v>177.68087848784879</v>
      </c>
      <c r="O75" s="18">
        <f>IF(ISBLANK(Copper_WSP_in_t!O75), "",Copper_WSP_in_t!O75/1000)</f>
        <v>191.52953519351934</v>
      </c>
      <c r="P75" s="18">
        <f>IF(ISBLANK(Copper_WSP_in_t!P75), "",Copper_WSP_in_t!P75/1000)</f>
        <v>201.72005616561651</v>
      </c>
      <c r="Q75" s="18">
        <f>IF(ISBLANK(Copper_WSP_in_t!Q75), "",Copper_WSP_in_t!Q75/1000)</f>
        <v>213.21705418541853</v>
      </c>
      <c r="R75" s="18">
        <f>IF(ISBLANK(Copper_WSP_in_t!R75), "",Copper_WSP_in_t!R75/1000)</f>
        <v>220.27203024302429</v>
      </c>
      <c r="S75" s="18">
        <f>IF(ISBLANK(Copper_WSP_in_t!S75), "",Copper_WSP_in_t!S75/1000)</f>
        <v>240.39177677767776</v>
      </c>
      <c r="T75" s="18">
        <f>IF(ISBLANK(Copper_WSP_in_t!T75), "",Copper_WSP_in_t!T75/1000)</f>
        <v>244.31120792079207</v>
      </c>
      <c r="U75" s="18">
        <f>IF(ISBLANK(Copper_WSP_in_t!U75), "",Copper_WSP_in_t!U75/1000)</f>
        <v>275.06750675067508</v>
      </c>
      <c r="V75" s="18">
        <f>IF(ISBLANK(Copper_WSP_in_t!V75), "",Copper_WSP_in_t!V75/1000)</f>
        <v>282.26822682268227</v>
      </c>
      <c r="W75" s="18">
        <f>IF(ISBLANK(Copper_WSP_in_t!W75), "",Copper_WSP_in_t!W75/1000)</f>
        <v>230.42304230423042</v>
      </c>
      <c r="X75" s="18">
        <f>IF(ISBLANK(Copper_WSP_in_t!X75), "",Copper_WSP_in_t!X75/1000)</f>
        <v>233.3033303330333</v>
      </c>
      <c r="Y75" s="18">
        <f>IF(ISBLANK(Copper_WSP_in_t!Y75), "",Copper_WSP_in_t!Y75/1000)</f>
        <v>235.6075607560756</v>
      </c>
      <c r="Z75" s="18">
        <f>IF(ISBLANK(Copper_WSP_in_t!Z75), "",Copper_WSP_in_t!Z75/1000)</f>
        <v>241.65616561656165</v>
      </c>
      <c r="AA75" s="18">
        <f>IF(ISBLANK(Copper_WSP_in_t!AA75), "",Copper_WSP_in_t!AA75/1000)</f>
        <v>252.02520252025204</v>
      </c>
      <c r="AB75" s="18">
        <f>IF(ISBLANK(Copper_WSP_in_t!AB75), "",Copper_WSP_in_t!AB75/1000)</f>
        <v>257.20972097209722</v>
      </c>
      <c r="AC75" s="18">
        <f>IF(ISBLANK(Copper_WSP_in_t!AC75), "",Copper_WSP_in_t!AC75/1000)</f>
        <v>263.54635463546356</v>
      </c>
      <c r="AD75" s="18">
        <f>IF(ISBLANK(Copper_WSP_in_t!AD75), "",Copper_WSP_in_t!AD75/1000)</f>
        <v>267.00270027002699</v>
      </c>
      <c r="AE75" s="18">
        <f>IF(ISBLANK(Copper_WSP_in_t!AE75), "",Copper_WSP_in_t!AE75/1000)</f>
        <v>273.6273627362736</v>
      </c>
      <c r="AF75" s="18">
        <f>IF(ISBLANK(Copper_WSP_in_t!AF75), "",Copper_WSP_in_t!AF75/1000)</f>
        <v>273.6273627362736</v>
      </c>
      <c r="AG75" s="18">
        <f>IF(ISBLANK(Copper_WSP_in_t!AG75), "",Copper_WSP_in_t!AG75/1000)</f>
        <v>426.28262826282628</v>
      </c>
      <c r="AH75" s="18">
        <f>IF(ISBLANK(Copper_WSP_in_t!AH75), "",Copper_WSP_in_t!AH75/1000)</f>
        <v>406.12061206120615</v>
      </c>
      <c r="AI75" s="18">
        <f>IF(ISBLANK(Copper_WSP_in_t!AI75), "",Copper_WSP_in_t!AI75/1000)</f>
        <v>320</v>
      </c>
      <c r="AJ75" s="18">
        <f>IF(ISBLANK(Copper_WSP_in_t!AJ75), "",Copper_WSP_in_t!AJ75/1000)</f>
        <v>320</v>
      </c>
      <c r="AK75" s="18">
        <f>IF(ISBLANK(Copper_WSP_in_t!AK75), "",Copper_WSP_in_t!AK75/1000)</f>
        <v>285</v>
      </c>
      <c r="AL75" s="18">
        <f>IF(ISBLANK(Copper_WSP_in_t!AL75), "",Copper_WSP_in_t!AL75/1000)</f>
        <v>242.8</v>
      </c>
      <c r="AM75" s="18">
        <f>IF(ISBLANK(Copper_WSP_in_t!AM75), "",Copper_WSP_in_t!AM75/1000)</f>
        <v>245</v>
      </c>
      <c r="AN75" s="18">
        <f>IF(ISBLANK(Copper_WSP_in_t!AN75), "",Copper_WSP_in_t!AN75/1000)</f>
        <v>310</v>
      </c>
      <c r="AO75" s="18">
        <f>IF(ISBLANK(Copper_WSP_in_t!AO75), "",Copper_WSP_in_t!AO75/1000)</f>
        <v>330</v>
      </c>
      <c r="AP75" s="18">
        <f>IF(ISBLANK(Copper_WSP_in_t!AP75), "",Copper_WSP_in_t!AP75/1000)</f>
        <v>383.45699999999999</v>
      </c>
      <c r="AQ75" s="18">
        <f>IF(ISBLANK(Copper_WSP_in_t!AQ75), "",Copper_WSP_in_t!AQ75/1000)</f>
        <v>413.85899999999998</v>
      </c>
      <c r="AR75" s="18">
        <f>IF(ISBLANK(Copper_WSP_in_t!AR75), "",Copper_WSP_in_t!AR75/1000)</f>
        <v>433.6</v>
      </c>
      <c r="AS75" s="18">
        <f>IF(ISBLANK(Copper_WSP_in_t!AS75), "",Copper_WSP_in_t!AS75/1000)</f>
        <v>446.2</v>
      </c>
      <c r="AT75" s="18">
        <f>IF(ISBLANK(Copper_WSP_in_t!AT75), "",Copper_WSP_in_t!AT75/1000)</f>
        <v>431.93</v>
      </c>
      <c r="AU75" s="18">
        <f>IF(ISBLANK(Copper_WSP_in_t!AU75), "",Copper_WSP_in_t!AU75/1000)</f>
        <v>445.2</v>
      </c>
      <c r="AV75" s="18">
        <f>IF(ISBLANK(Copper_WSP_in_t!AV75), "",Copper_WSP_in_t!AV75/1000)</f>
        <v>426</v>
      </c>
      <c r="AW75" s="18">
        <f>IF(ISBLANK(Copper_WSP_in_t!AW75), "",Copper_WSP_in_t!AW75/1000)</f>
        <v>426</v>
      </c>
      <c r="AX75" s="18">
        <f>IF(ISBLANK(Copper_WSP_in_t!AX75), "",Copper_WSP_in_t!AX75/1000)</f>
        <v>409</v>
      </c>
      <c r="AY75" s="18">
        <f>IF(ISBLANK(Copper_WSP_in_t!AY75), "",Copper_WSP_in_t!AY75/1000)</f>
        <v>430</v>
      </c>
      <c r="AZ75" s="18">
        <f>IF(ISBLANK(Copper_WSP_in_t!AZ75), "",Copper_WSP_in_t!AZ75/1000)</f>
        <v>332.85399999999998</v>
      </c>
      <c r="BA75" s="18">
        <f>IF(ISBLANK(Copper_WSP_in_t!BA75), "",Copper_WSP_in_t!BA75/1000)</f>
        <v>318.637</v>
      </c>
      <c r="BB75" s="18">
        <f>IF(ISBLANK(Copper_WSP_in_t!BB75), "",Copper_WSP_in_t!BB75/1000)</f>
        <v>302.97500000000002</v>
      </c>
      <c r="BC75" s="18">
        <f>IF(ISBLANK(Copper_WSP_in_t!BC75), "",Copper_WSP_in_t!BC75/1000)</f>
        <v>302.57600000000002</v>
      </c>
      <c r="BD75" s="18">
        <f>IF(ISBLANK(Copper_WSP_in_t!BD75), "",Copper_WSP_in_t!BD75/1000)</f>
        <v>269.68700000000001</v>
      </c>
      <c r="BE75" s="18">
        <f>IF(ISBLANK(Copper_WSP_in_t!BE75), "",Copper_WSP_in_t!BE75/1000)</f>
        <v>214.05799999999999</v>
      </c>
      <c r="BF75" s="18">
        <f>IF(ISBLANK(Copper_WSP_in_t!BF75), "",Copper_WSP_in_t!BF75/1000)</f>
        <v>309.35500000000002</v>
      </c>
      <c r="BG75" s="18">
        <f>IF(ISBLANK(Copper_WSP_in_t!BG75), "",Copper_WSP_in_t!BG75/1000)</f>
        <v>310.00099999999998</v>
      </c>
      <c r="BH75" s="18">
        <f>IF(ISBLANK(Copper_WSP_in_t!BH75), "",Copper_WSP_in_t!BH75/1000)</f>
        <v>334.84399999999999</v>
      </c>
      <c r="BI75" s="18">
        <f>IF(ISBLANK(Copper_WSP_in_t!BI75), "",Copper_WSP_in_t!BI75/1000)</f>
        <v>327.31400000000002</v>
      </c>
      <c r="BJ75" s="18">
        <f>IF(ISBLANK(Copper_WSP_in_t!BJ75), "",Copper_WSP_in_t!BJ75/1000)</f>
        <v>371.35899999999998</v>
      </c>
      <c r="BK75" s="18">
        <f>IF(ISBLANK(Copper_WSP_in_t!BK75), "",Copper_WSP_in_t!BK75/1000)</f>
        <v>375</v>
      </c>
    </row>
    <row r="76" spans="1:64" x14ac:dyDescent="0.25">
      <c r="A76" s="1" t="s">
        <v>95</v>
      </c>
      <c r="B76" s="1" t="s">
        <v>69</v>
      </c>
      <c r="C76" s="18" t="str">
        <f>IF(ISBLANK(Copper_WSP_in_t!C76), "",Copper_WSP_in_t!C76/1000)</f>
        <v/>
      </c>
      <c r="D76" s="18" t="str">
        <f>IF(ISBLANK(Copper_WSP_in_t!D76), "",Copper_WSP_in_t!D76/1000)</f>
        <v/>
      </c>
      <c r="E76" s="18" t="str">
        <f>IF(ISBLANK(Copper_WSP_in_t!E76), "",Copper_WSP_in_t!E76/1000)</f>
        <v/>
      </c>
      <c r="F76" s="18" t="str">
        <f>IF(ISBLANK(Copper_WSP_in_t!F76), "",Copper_WSP_in_t!F76/1000)</f>
        <v/>
      </c>
      <c r="G76" s="18" t="str">
        <f>IF(ISBLANK(Copper_WSP_in_t!G76), "",Copper_WSP_in_t!G76/1000)</f>
        <v/>
      </c>
      <c r="H76" s="18" t="str">
        <f>IF(ISBLANK(Copper_WSP_in_t!H76), "",Copper_WSP_in_t!H76/1000)</f>
        <v/>
      </c>
      <c r="I76" s="18" t="str">
        <f>IF(ISBLANK(Copper_WSP_in_t!I76), "",Copper_WSP_in_t!I76/1000)</f>
        <v/>
      </c>
      <c r="J76" s="18" t="str">
        <f>IF(ISBLANK(Copper_WSP_in_t!J76), "",Copper_WSP_in_t!J76/1000)</f>
        <v/>
      </c>
      <c r="K76" s="18" t="str">
        <f>IF(ISBLANK(Copper_WSP_in_t!K76), "",Copper_WSP_in_t!K76/1000)</f>
        <v/>
      </c>
      <c r="L76" s="18" t="str">
        <f>IF(ISBLANK(Copper_WSP_in_t!L76), "",Copper_WSP_in_t!L76/1000)</f>
        <v/>
      </c>
      <c r="M76" s="18" t="str">
        <f>IF(ISBLANK(Copper_WSP_in_t!M76), "",Copper_WSP_in_t!M76/1000)</f>
        <v/>
      </c>
      <c r="N76" s="18" t="str">
        <f>IF(ISBLANK(Copper_WSP_in_t!N76), "",Copper_WSP_in_t!N76/1000)</f>
        <v/>
      </c>
      <c r="O76" s="18" t="str">
        <f>IF(ISBLANK(Copper_WSP_in_t!O76), "",Copper_WSP_in_t!O76/1000)</f>
        <v/>
      </c>
      <c r="P76" s="18" t="str">
        <f>IF(ISBLANK(Copper_WSP_in_t!P76), "",Copper_WSP_in_t!P76/1000)</f>
        <v/>
      </c>
      <c r="Q76" s="18" t="str">
        <f>IF(ISBLANK(Copper_WSP_in_t!Q76), "",Copper_WSP_in_t!Q76/1000)</f>
        <v/>
      </c>
      <c r="R76" s="18" t="str">
        <f>IF(ISBLANK(Copper_WSP_in_t!R76), "",Copper_WSP_in_t!R76/1000)</f>
        <v/>
      </c>
      <c r="S76" s="18">
        <f>IF(ISBLANK(Copper_WSP_in_t!S76), "",Copper_WSP_in_t!S76/1000)</f>
        <v>13.607775</v>
      </c>
      <c r="T76" s="18">
        <f>IF(ISBLANK(Copper_WSP_in_t!T76), "",Copper_WSP_in_t!T76/1000)</f>
        <v>13.607775</v>
      </c>
      <c r="U76" s="18">
        <f>IF(ISBLANK(Copper_WSP_in_t!U76), "",Copper_WSP_in_t!U76/1000)</f>
        <v>15</v>
      </c>
      <c r="V76" s="18">
        <f>IF(ISBLANK(Copper_WSP_in_t!V76), "",Copper_WSP_in_t!V76/1000)</f>
        <v>15</v>
      </c>
      <c r="W76" s="18">
        <f>IF(ISBLANK(Copper_WSP_in_t!W76), "",Copper_WSP_in_t!W76/1000)</f>
        <v>15</v>
      </c>
      <c r="X76" s="18">
        <f>IF(ISBLANK(Copper_WSP_in_t!X76), "",Copper_WSP_in_t!X76/1000)</f>
        <v>15</v>
      </c>
      <c r="Y76" s="18">
        <f>IF(ISBLANK(Copper_WSP_in_t!Y76), "",Copper_WSP_in_t!Y76/1000)</f>
        <v>15</v>
      </c>
      <c r="Z76" s="18">
        <f>IF(ISBLANK(Copper_WSP_in_t!Z76), "",Copper_WSP_in_t!Z76/1000)</f>
        <v>15</v>
      </c>
      <c r="AA76" s="18">
        <f>IF(ISBLANK(Copper_WSP_in_t!AA76), "",Copper_WSP_in_t!AA76/1000)</f>
        <v>15</v>
      </c>
      <c r="AB76" s="18">
        <f>IF(ISBLANK(Copper_WSP_in_t!AB76), "",Copper_WSP_in_t!AB76/1000)</f>
        <v>15</v>
      </c>
      <c r="AC76" s="18">
        <f>IF(ISBLANK(Copper_WSP_in_t!AC76), "",Copper_WSP_in_t!AC76/1000)</f>
        <v>15</v>
      </c>
      <c r="AD76" s="18">
        <f>IF(ISBLANK(Copper_WSP_in_t!AD76), "",Copper_WSP_in_t!AD76/1000)</f>
        <v>15</v>
      </c>
      <c r="AE76" s="18">
        <f>IF(ISBLANK(Copper_WSP_in_t!AE76), "",Copper_WSP_in_t!AE76/1000)</f>
        <v>15</v>
      </c>
      <c r="AF76" s="18">
        <f>IF(ISBLANK(Copper_WSP_in_t!AF76), "",Copper_WSP_in_t!AF76/1000)</f>
        <v>15</v>
      </c>
      <c r="AG76" s="18">
        <f>IF(ISBLANK(Copper_WSP_in_t!AG76), "",Copper_WSP_in_t!AG76/1000)</f>
        <v>25</v>
      </c>
      <c r="AH76" s="18">
        <f>IF(ISBLANK(Copper_WSP_in_t!AH76), "",Copper_WSP_in_t!AH76/1000)</f>
        <v>20</v>
      </c>
      <c r="AI76" s="18">
        <f>IF(ISBLANK(Copper_WSP_in_t!AI76), "",Copper_WSP_in_t!AI76/1000)</f>
        <v>21</v>
      </c>
      <c r="AJ76" s="18">
        <f>IF(ISBLANK(Copper_WSP_in_t!AJ76), "",Copper_WSP_in_t!AJ76/1000)</f>
        <v>23</v>
      </c>
      <c r="AK76" s="18">
        <f>IF(ISBLANK(Copper_WSP_in_t!AK76), "",Copper_WSP_in_t!AK76/1000)</f>
        <v>23</v>
      </c>
      <c r="AL76" s="18">
        <f>IF(ISBLANK(Copper_WSP_in_t!AL76), "",Copper_WSP_in_t!AL76/1000)</f>
        <v>24</v>
      </c>
      <c r="AM76" s="18">
        <f>IF(ISBLANK(Copper_WSP_in_t!AM76), "",Copper_WSP_in_t!AM76/1000)</f>
        <v>24</v>
      </c>
      <c r="AN76" s="18">
        <f>IF(ISBLANK(Copper_WSP_in_t!AN76), "",Copper_WSP_in_t!AN76/1000)</f>
        <v>24</v>
      </c>
      <c r="AO76" s="18">
        <f>IF(ISBLANK(Copper_WSP_in_t!AO76), "",Copper_WSP_in_t!AO76/1000)</f>
        <v>23</v>
      </c>
      <c r="AP76" s="18">
        <f>IF(ISBLANK(Copper_WSP_in_t!AP76), "",Copper_WSP_in_t!AP76/1000)</f>
        <v>14</v>
      </c>
      <c r="AQ76" s="18">
        <f>IF(ISBLANK(Copper_WSP_in_t!AQ76), "",Copper_WSP_in_t!AQ76/1000)</f>
        <v>13</v>
      </c>
      <c r="AR76" s="18">
        <f>IF(ISBLANK(Copper_WSP_in_t!AR76), "",Copper_WSP_in_t!AR76/1000)</f>
        <v>13</v>
      </c>
      <c r="AS76" s="18">
        <f>IF(ISBLANK(Copper_WSP_in_t!AS76), "",Copper_WSP_in_t!AS76/1000)</f>
        <v>13</v>
      </c>
      <c r="AT76" s="18">
        <f>IF(ISBLANK(Copper_WSP_in_t!AT76), "",Copper_WSP_in_t!AT76/1000)</f>
        <v>13</v>
      </c>
      <c r="AU76" s="18">
        <f>IF(ISBLANK(Copper_WSP_in_t!AU76), "",Copper_WSP_in_t!AU76/1000)</f>
        <v>15</v>
      </c>
      <c r="AV76" s="18">
        <f>IF(ISBLANK(Copper_WSP_in_t!AV76), "",Copper_WSP_in_t!AV76/1000)</f>
        <v>15</v>
      </c>
      <c r="AW76" s="18">
        <f>IF(ISBLANK(Copper_WSP_in_t!AW76), "",Copper_WSP_in_t!AW76/1000)</f>
        <v>15</v>
      </c>
      <c r="AX76" s="18">
        <f>IF(ISBLANK(Copper_WSP_in_t!AX76), "",Copper_WSP_in_t!AX76/1000)</f>
        <v>15</v>
      </c>
      <c r="AY76" s="18">
        <f>IF(ISBLANK(Copper_WSP_in_t!AY76), "",Copper_WSP_in_t!AY76/1000)</f>
        <v>15</v>
      </c>
      <c r="AZ76" s="18">
        <f>IF(ISBLANK(Copper_WSP_in_t!AZ76), "",Copper_WSP_in_t!AZ76/1000)</f>
        <v>10</v>
      </c>
      <c r="BA76" s="18">
        <f>IF(ISBLANK(Copper_WSP_in_t!BA76), "",Copper_WSP_in_t!BA76/1000)</f>
        <v>10</v>
      </c>
      <c r="BB76" s="18">
        <f>IF(ISBLANK(Copper_WSP_in_t!BB76), "",Copper_WSP_in_t!BB76/1000)</f>
        <v>10</v>
      </c>
      <c r="BC76" s="18">
        <f>IF(ISBLANK(Copper_WSP_in_t!BC76), "",Copper_WSP_in_t!BC76/1000)</f>
        <v>10</v>
      </c>
      <c r="BD76" s="18">
        <f>IF(ISBLANK(Copper_WSP_in_t!BD76), "",Copper_WSP_in_t!BD76/1000)</f>
        <v>10</v>
      </c>
      <c r="BE76" s="18">
        <f>IF(ISBLANK(Copper_WSP_in_t!BE76), "",Copper_WSP_in_t!BE76/1000)</f>
        <v>10</v>
      </c>
      <c r="BF76" s="18">
        <f>IF(ISBLANK(Copper_WSP_in_t!BF76), "",Copper_WSP_in_t!BF76/1000)</f>
        <v>10</v>
      </c>
      <c r="BG76" s="18">
        <f>IF(ISBLANK(Copper_WSP_in_t!BG76), "",Copper_WSP_in_t!BG76/1000)</f>
        <v>10</v>
      </c>
      <c r="BH76" s="18">
        <f>IF(ISBLANK(Copper_WSP_in_t!BH76), "",Copper_WSP_in_t!BH76/1000)</f>
        <v>10</v>
      </c>
      <c r="BI76" s="18">
        <f>IF(ISBLANK(Copper_WSP_in_t!BI76), "",Copper_WSP_in_t!BI76/1000)</f>
        <v>10</v>
      </c>
      <c r="BJ76" s="18">
        <f>IF(ISBLANK(Copper_WSP_in_t!BJ76), "",Copper_WSP_in_t!BJ76/1000)</f>
        <v>10</v>
      </c>
      <c r="BK76" s="18">
        <f>IF(ISBLANK(Copper_WSP_in_t!BK76), "",Copper_WSP_in_t!BK76/1000)</f>
        <v>10</v>
      </c>
    </row>
    <row r="77" spans="1:64" x14ac:dyDescent="0.25">
      <c r="A77" s="1" t="s">
        <v>95</v>
      </c>
      <c r="B77" s="1" t="s">
        <v>70</v>
      </c>
      <c r="C77" s="18" t="str">
        <f>IF(ISBLANK(Copper_WSP_in_t!C77), "",Copper_WSP_in_t!C77/1000)</f>
        <v/>
      </c>
      <c r="D77" s="18" t="str">
        <f>IF(ISBLANK(Copper_WSP_in_t!D77), "",Copper_WSP_in_t!D77/1000)</f>
        <v/>
      </c>
      <c r="E77" s="18" t="str">
        <f>IF(ISBLANK(Copper_WSP_in_t!E77), "",Copper_WSP_in_t!E77/1000)</f>
        <v/>
      </c>
      <c r="F77" s="18" t="str">
        <f>IF(ISBLANK(Copper_WSP_in_t!F77), "",Copper_WSP_in_t!F77/1000)</f>
        <v/>
      </c>
      <c r="G77" s="18" t="str">
        <f>IF(ISBLANK(Copper_WSP_in_t!G77), "",Copper_WSP_in_t!G77/1000)</f>
        <v/>
      </c>
      <c r="H77" s="18" t="str">
        <f>IF(ISBLANK(Copper_WSP_in_t!H77), "",Copper_WSP_in_t!H77/1000)</f>
        <v/>
      </c>
      <c r="I77" s="18" t="str">
        <f>IF(ISBLANK(Copper_WSP_in_t!I77), "",Copper_WSP_in_t!I77/1000)</f>
        <v/>
      </c>
      <c r="J77" s="18" t="str">
        <f>IF(ISBLANK(Copper_WSP_in_t!J77), "",Copper_WSP_in_t!J77/1000)</f>
        <v/>
      </c>
      <c r="K77" s="18" t="str">
        <f>IF(ISBLANK(Copper_WSP_in_t!K77), "",Copper_WSP_in_t!K77/1000)</f>
        <v/>
      </c>
      <c r="L77" s="18" t="str">
        <f>IF(ISBLANK(Copper_WSP_in_t!L77), "",Copper_WSP_in_t!L77/1000)</f>
        <v/>
      </c>
      <c r="M77" s="18" t="str">
        <f>IF(ISBLANK(Copper_WSP_in_t!M77), "",Copper_WSP_in_t!M77/1000)</f>
        <v/>
      </c>
      <c r="N77" s="18" t="str">
        <f>IF(ISBLANK(Copper_WSP_in_t!N77), "",Copper_WSP_in_t!N77/1000)</f>
        <v/>
      </c>
      <c r="O77" s="18" t="str">
        <f>IF(ISBLANK(Copper_WSP_in_t!O77), "",Copper_WSP_in_t!O77/1000)</f>
        <v/>
      </c>
      <c r="P77" s="18" t="str">
        <f>IF(ISBLANK(Copper_WSP_in_t!P77), "",Copper_WSP_in_t!P77/1000)</f>
        <v/>
      </c>
      <c r="Q77" s="18" t="str">
        <f>IF(ISBLANK(Copper_WSP_in_t!Q77), "",Copper_WSP_in_t!Q77/1000)</f>
        <v/>
      </c>
      <c r="R77" s="18" t="str">
        <f>IF(ISBLANK(Copper_WSP_in_t!R77), "",Copper_WSP_in_t!R77/1000)</f>
        <v/>
      </c>
      <c r="S77" s="18">
        <f>IF(ISBLANK(Copper_WSP_in_t!S77), "",Copper_WSP_in_t!S77/1000)</f>
        <v>4.5359249999999998</v>
      </c>
      <c r="T77" s="18">
        <f>IF(ISBLANK(Copper_WSP_in_t!T77), "",Copper_WSP_in_t!T77/1000)</f>
        <v>4.5359249999999998</v>
      </c>
      <c r="U77" s="18">
        <f>IF(ISBLANK(Copper_WSP_in_t!U77), "",Copper_WSP_in_t!U77/1000)</f>
        <v>5</v>
      </c>
      <c r="V77" s="18">
        <f>IF(ISBLANK(Copper_WSP_in_t!V77), "",Copper_WSP_in_t!V77/1000)</f>
        <v>3</v>
      </c>
      <c r="W77" s="18">
        <f>IF(ISBLANK(Copper_WSP_in_t!W77), "",Copper_WSP_in_t!W77/1000)</f>
        <v>3</v>
      </c>
      <c r="X77" s="18">
        <f>IF(ISBLANK(Copper_WSP_in_t!X77), "",Copper_WSP_in_t!X77/1000)</f>
        <v>3</v>
      </c>
      <c r="Y77" s="18">
        <f>IF(ISBLANK(Copper_WSP_in_t!Y77), "",Copper_WSP_in_t!Y77/1000)</f>
        <v>3</v>
      </c>
      <c r="Z77" s="18">
        <f>IF(ISBLANK(Copper_WSP_in_t!Z77), "",Copper_WSP_in_t!Z77/1000)</f>
        <v>3</v>
      </c>
      <c r="AA77" s="18">
        <f>IF(ISBLANK(Copper_WSP_in_t!AA77), "",Copper_WSP_in_t!AA77/1000)</f>
        <v>3</v>
      </c>
      <c r="AB77" s="18">
        <f>IF(ISBLANK(Copper_WSP_in_t!AB77), "",Copper_WSP_in_t!AB77/1000)</f>
        <v>3</v>
      </c>
      <c r="AC77" s="18">
        <f>IF(ISBLANK(Copper_WSP_in_t!AC77), "",Copper_WSP_in_t!AC77/1000)</f>
        <v>3</v>
      </c>
      <c r="AD77" s="18">
        <f>IF(ISBLANK(Copper_WSP_in_t!AD77), "",Copper_WSP_in_t!AD77/1000)</f>
        <v>3</v>
      </c>
      <c r="AE77" s="18">
        <f>IF(ISBLANK(Copper_WSP_in_t!AE77), "",Copper_WSP_in_t!AE77/1000)</f>
        <v>3</v>
      </c>
      <c r="AF77" s="18">
        <f>IF(ISBLANK(Copper_WSP_in_t!AF77), "",Copper_WSP_in_t!AF77/1000)</f>
        <v>3</v>
      </c>
      <c r="AG77" s="18">
        <f>IF(ISBLANK(Copper_WSP_in_t!AG77), "",Copper_WSP_in_t!AG77/1000)</f>
        <v>5</v>
      </c>
      <c r="AH77" s="18">
        <f>IF(ISBLANK(Copper_WSP_in_t!AH77), "",Copper_WSP_in_t!AH77/1000)</f>
        <v>5</v>
      </c>
      <c r="AI77" s="18">
        <f>IF(ISBLANK(Copper_WSP_in_t!AI77), "",Copper_WSP_in_t!AI77/1000)</f>
        <v>5</v>
      </c>
      <c r="AJ77" s="18">
        <f>IF(ISBLANK(Copper_WSP_in_t!AJ77), "",Copper_WSP_in_t!AJ77/1000)</f>
        <v>5</v>
      </c>
      <c r="AK77" s="18">
        <f>IF(ISBLANK(Copper_WSP_in_t!AK77), "",Copper_WSP_in_t!AK77/1000)</f>
        <v>5</v>
      </c>
      <c r="AL77" s="18">
        <f>IF(ISBLANK(Copper_WSP_in_t!AL77), "",Copper_WSP_in_t!AL77/1000)</f>
        <v>5</v>
      </c>
      <c r="AM77" s="18">
        <f>IF(ISBLANK(Copper_WSP_in_t!AM77), "",Copper_WSP_in_t!AM77/1000)</f>
        <v>5</v>
      </c>
      <c r="AN77" s="18">
        <f>IF(ISBLANK(Copper_WSP_in_t!AN77), "",Copper_WSP_in_t!AN77/1000)</f>
        <v>5</v>
      </c>
      <c r="AO77" s="18">
        <f>IF(ISBLANK(Copper_WSP_in_t!AO77), "",Copper_WSP_in_t!AO77/1000)</f>
        <v>4.5</v>
      </c>
      <c r="AP77" s="18">
        <f>IF(ISBLANK(Copper_WSP_in_t!AP77), "",Copper_WSP_in_t!AP77/1000)</f>
        <v>0</v>
      </c>
      <c r="AQ77" s="18">
        <f>IF(ISBLANK(Copper_WSP_in_t!AQ77), "",Copper_WSP_in_t!AQ77/1000)</f>
        <v>0</v>
      </c>
      <c r="AR77" s="18">
        <f>IF(ISBLANK(Copper_WSP_in_t!AR77), "",Copper_WSP_in_t!AR77/1000)</f>
        <v>0</v>
      </c>
      <c r="AS77" s="18">
        <f>IF(ISBLANK(Copper_WSP_in_t!AS77), "",Copper_WSP_in_t!AS77/1000)</f>
        <v>0</v>
      </c>
      <c r="AT77" s="18">
        <f>IF(ISBLANK(Copper_WSP_in_t!AT77), "",Copper_WSP_in_t!AT77/1000)</f>
        <v>0</v>
      </c>
      <c r="AU77" s="18">
        <f>IF(ISBLANK(Copper_WSP_in_t!AU77), "",Copper_WSP_in_t!AU77/1000)</f>
        <v>0</v>
      </c>
      <c r="AV77" s="18">
        <f>IF(ISBLANK(Copper_WSP_in_t!AV77), "",Copper_WSP_in_t!AV77/1000)</f>
        <v>0</v>
      </c>
      <c r="AW77" s="18">
        <f>IF(ISBLANK(Copper_WSP_in_t!AW77), "",Copper_WSP_in_t!AW77/1000)</f>
        <v>0</v>
      </c>
      <c r="AX77" s="18">
        <f>IF(ISBLANK(Copper_WSP_in_t!AX77), "",Copper_WSP_in_t!AX77/1000)</f>
        <v>0</v>
      </c>
      <c r="AY77" s="18">
        <f>IF(ISBLANK(Copper_WSP_in_t!AY77), "",Copper_WSP_in_t!AY77/1000)</f>
        <v>0</v>
      </c>
      <c r="AZ77" s="18">
        <f>IF(ISBLANK(Copper_WSP_in_t!AZ77), "",Copper_WSP_in_t!AZ77/1000)</f>
        <v>0</v>
      </c>
      <c r="BA77" s="18">
        <f>IF(ISBLANK(Copper_WSP_in_t!BA77), "",Copper_WSP_in_t!BA77/1000)</f>
        <v>0</v>
      </c>
      <c r="BB77" s="18">
        <f>IF(ISBLANK(Copper_WSP_in_t!BB77), "",Copper_WSP_in_t!BB77/1000)</f>
        <v>0</v>
      </c>
      <c r="BC77" s="18">
        <f>IF(ISBLANK(Copper_WSP_in_t!BC77), "",Copper_WSP_in_t!BC77/1000)</f>
        <v>0</v>
      </c>
      <c r="BD77" s="18">
        <f>IF(ISBLANK(Copper_WSP_in_t!BD77), "",Copper_WSP_in_t!BD77/1000)</f>
        <v>0</v>
      </c>
      <c r="BE77" s="18">
        <f>IF(ISBLANK(Copper_WSP_in_t!BE77), "",Copper_WSP_in_t!BE77/1000)</f>
        <v>5</v>
      </c>
      <c r="BF77" s="18">
        <f>IF(ISBLANK(Copper_WSP_in_t!BF77), "",Copper_WSP_in_t!BF77/1000)</f>
        <v>5</v>
      </c>
      <c r="BG77" s="18">
        <f>IF(ISBLANK(Copper_WSP_in_t!BG77), "",Copper_WSP_in_t!BG77/1000)</f>
        <v>5</v>
      </c>
      <c r="BH77" s="18">
        <f>IF(ISBLANK(Copper_WSP_in_t!BH77), "",Copper_WSP_in_t!BH77/1000)</f>
        <v>5</v>
      </c>
      <c r="BI77" s="18">
        <f>IF(ISBLANK(Copper_WSP_in_t!BI77), "",Copper_WSP_in_t!BI77/1000)</f>
        <v>5</v>
      </c>
      <c r="BJ77" s="18">
        <f>IF(ISBLANK(Copper_WSP_in_t!BJ77), "",Copper_WSP_in_t!BJ77/1000)</f>
        <v>5</v>
      </c>
      <c r="BK77" s="18">
        <f>IF(ISBLANK(Copper_WSP_in_t!BK77), "",Copper_WSP_in_t!BK77/1000)</f>
        <v>5</v>
      </c>
    </row>
    <row r="78" spans="1:64" x14ac:dyDescent="0.25">
      <c r="A78" s="1" t="s">
        <v>95</v>
      </c>
      <c r="B78" s="1" t="s">
        <v>6</v>
      </c>
      <c r="C78" s="18">
        <f>IF(ISBLANK(Copper_WSP_in_t!C78), "",Copper_WSP_in_t!C78/1000)</f>
        <v>8.1646649999999994</v>
      </c>
      <c r="D78" s="18">
        <f>IF(ISBLANK(Copper_WSP_in_t!D78), "",Copper_WSP_in_t!D78/1000)</f>
        <v>7.9832280000000004</v>
      </c>
      <c r="E78" s="18">
        <f>IF(ISBLANK(Copper_WSP_in_t!E78), "",Copper_WSP_in_t!E78/1000)</f>
        <v>9.9790349999999997</v>
      </c>
      <c r="F78" s="18">
        <f>IF(ISBLANK(Copper_WSP_in_t!F78), "",Copper_WSP_in_t!F78/1000)</f>
        <v>9.9790349999999997</v>
      </c>
      <c r="G78" s="18">
        <f>IF(ISBLANK(Copper_WSP_in_t!G78), "",Copper_WSP_in_t!G78/1000)</f>
        <v>9.9790349999999997</v>
      </c>
      <c r="H78" s="18">
        <f>IF(ISBLANK(Copper_WSP_in_t!H78), "",Copper_WSP_in_t!H78/1000)</f>
        <v>11.793405</v>
      </c>
      <c r="I78" s="18">
        <f>IF(ISBLANK(Copper_WSP_in_t!I78), "",Copper_WSP_in_t!I78/1000)</f>
        <v>11.793405</v>
      </c>
      <c r="J78" s="18">
        <f>IF(ISBLANK(Copper_WSP_in_t!J78), "",Copper_WSP_in_t!J78/1000)</f>
        <v>11.793405</v>
      </c>
      <c r="K78" s="18">
        <f>IF(ISBLANK(Copper_WSP_in_t!K78), "",Copper_WSP_in_t!K78/1000)</f>
        <v>11.793405</v>
      </c>
      <c r="L78" s="18">
        <f>IF(ISBLANK(Copper_WSP_in_t!L78), "",Copper_WSP_in_t!L78/1000)</f>
        <v>11.793405</v>
      </c>
      <c r="M78" s="18">
        <f>IF(ISBLANK(Copper_WSP_in_t!M78), "",Copper_WSP_in_t!M78/1000)</f>
        <v>12.70059</v>
      </c>
      <c r="N78" s="18">
        <f>IF(ISBLANK(Copper_WSP_in_t!N78), "",Copper_WSP_in_t!N78/1000)</f>
        <v>12.70059</v>
      </c>
      <c r="O78" s="18">
        <f>IF(ISBLANK(Copper_WSP_in_t!O78), "",Copper_WSP_in_t!O78/1000)</f>
        <v>12.70059</v>
      </c>
      <c r="P78" s="18">
        <f>IF(ISBLANK(Copper_WSP_in_t!P78), "",Copper_WSP_in_t!P78/1000)</f>
        <v>12.70059</v>
      </c>
      <c r="Q78" s="18">
        <f>IF(ISBLANK(Copper_WSP_in_t!Q78), "",Copper_WSP_in_t!Q78/1000)</f>
        <v>12.70059</v>
      </c>
      <c r="R78" s="18">
        <f>IF(ISBLANK(Copper_WSP_in_t!R78), "",Copper_WSP_in_t!R78/1000)</f>
        <v>12.70059</v>
      </c>
      <c r="S78" s="18">
        <f>IF(ISBLANK(Copper_WSP_in_t!S78), "",Copper_WSP_in_t!S78/1000)</f>
        <v>18.143699999999999</v>
      </c>
      <c r="T78" s="18">
        <f>IF(ISBLANK(Copper_WSP_in_t!T78), "",Copper_WSP_in_t!T78/1000)</f>
        <v>18.143699999999999</v>
      </c>
      <c r="U78" s="18">
        <f>IF(ISBLANK(Copper_WSP_in_t!U78), "",Copper_WSP_in_t!U78/1000)</f>
        <v>20</v>
      </c>
      <c r="V78" s="18">
        <f>IF(ISBLANK(Copper_WSP_in_t!V78), "",Copper_WSP_in_t!V78/1000)</f>
        <v>18</v>
      </c>
      <c r="W78" s="18">
        <f>IF(ISBLANK(Copper_WSP_in_t!W78), "",Copper_WSP_in_t!W78/1000)</f>
        <v>18</v>
      </c>
      <c r="X78" s="18">
        <f>IF(ISBLANK(Copper_WSP_in_t!X78), "",Copper_WSP_in_t!X78/1000)</f>
        <v>18</v>
      </c>
      <c r="Y78" s="18">
        <f>IF(ISBLANK(Copper_WSP_in_t!Y78), "",Copper_WSP_in_t!Y78/1000)</f>
        <v>18</v>
      </c>
      <c r="Z78" s="18">
        <f>IF(ISBLANK(Copper_WSP_in_t!Z78), "",Copper_WSP_in_t!Z78/1000)</f>
        <v>18</v>
      </c>
      <c r="AA78" s="18">
        <f>IF(ISBLANK(Copper_WSP_in_t!AA78), "",Copper_WSP_in_t!AA78/1000)</f>
        <v>18</v>
      </c>
      <c r="AB78" s="18">
        <f>IF(ISBLANK(Copper_WSP_in_t!AB78), "",Copper_WSP_in_t!AB78/1000)</f>
        <v>18</v>
      </c>
      <c r="AC78" s="18">
        <f>IF(ISBLANK(Copper_WSP_in_t!AC78), "",Copper_WSP_in_t!AC78/1000)</f>
        <v>18</v>
      </c>
      <c r="AD78" s="18">
        <f>IF(ISBLANK(Copper_WSP_in_t!AD78), "",Copper_WSP_in_t!AD78/1000)</f>
        <v>18</v>
      </c>
      <c r="AE78" s="18">
        <f>IF(ISBLANK(Copper_WSP_in_t!AE78), "",Copper_WSP_in_t!AE78/1000)</f>
        <v>18</v>
      </c>
      <c r="AF78" s="18">
        <f>IF(ISBLANK(Copper_WSP_in_t!AF78), "",Copper_WSP_in_t!AF78/1000)</f>
        <v>18</v>
      </c>
      <c r="AG78" s="18">
        <f>IF(ISBLANK(Copper_WSP_in_t!AG78), "",Copper_WSP_in_t!AG78/1000)</f>
        <v>30</v>
      </c>
      <c r="AH78" s="18">
        <f>IF(ISBLANK(Copper_WSP_in_t!AH78), "",Copper_WSP_in_t!AH78/1000)</f>
        <v>25</v>
      </c>
      <c r="AI78" s="18">
        <f>IF(ISBLANK(Copper_WSP_in_t!AI78), "",Copper_WSP_in_t!AI78/1000)</f>
        <v>26</v>
      </c>
      <c r="AJ78" s="18">
        <f>IF(ISBLANK(Copper_WSP_in_t!AJ78), "",Copper_WSP_in_t!AJ78/1000)</f>
        <v>28</v>
      </c>
      <c r="AK78" s="18">
        <f>IF(ISBLANK(Copper_WSP_in_t!AK78), "",Copper_WSP_in_t!AK78/1000)</f>
        <v>28</v>
      </c>
      <c r="AL78" s="18">
        <f>IF(ISBLANK(Copper_WSP_in_t!AL78), "",Copper_WSP_in_t!AL78/1000)</f>
        <v>29</v>
      </c>
      <c r="AM78" s="18">
        <f>IF(ISBLANK(Copper_WSP_in_t!AM78), "",Copper_WSP_in_t!AM78/1000)</f>
        <v>29</v>
      </c>
      <c r="AN78" s="18">
        <f>IF(ISBLANK(Copper_WSP_in_t!AN78), "",Copper_WSP_in_t!AN78/1000)</f>
        <v>29</v>
      </c>
      <c r="AO78" s="18">
        <f>IF(ISBLANK(Copper_WSP_in_t!AO78), "",Copper_WSP_in_t!AO78/1000)</f>
        <v>27.5</v>
      </c>
      <c r="AP78" s="18">
        <f>IF(ISBLANK(Copper_WSP_in_t!AP78), "",Copper_WSP_in_t!AP78/1000)</f>
        <v>14</v>
      </c>
      <c r="AQ78" s="18">
        <f>IF(ISBLANK(Copper_WSP_in_t!AQ78), "",Copper_WSP_in_t!AQ78/1000)</f>
        <v>13</v>
      </c>
      <c r="AR78" s="18">
        <f>IF(ISBLANK(Copper_WSP_in_t!AR78), "",Copper_WSP_in_t!AR78/1000)</f>
        <v>13</v>
      </c>
      <c r="AS78" s="18">
        <f>IF(ISBLANK(Copper_WSP_in_t!AS78), "",Copper_WSP_in_t!AS78/1000)</f>
        <v>13</v>
      </c>
      <c r="AT78" s="18">
        <f>IF(ISBLANK(Copper_WSP_in_t!AT78), "",Copper_WSP_in_t!AT78/1000)</f>
        <v>13</v>
      </c>
      <c r="AU78" s="18">
        <f>IF(ISBLANK(Copper_WSP_in_t!AU78), "",Copper_WSP_in_t!AU78/1000)</f>
        <v>15</v>
      </c>
      <c r="AV78" s="18">
        <f>IF(ISBLANK(Copper_WSP_in_t!AV78), "",Copper_WSP_in_t!AV78/1000)</f>
        <v>15</v>
      </c>
      <c r="AW78" s="18">
        <f>IF(ISBLANK(Copper_WSP_in_t!AW78), "",Copper_WSP_in_t!AW78/1000)</f>
        <v>15</v>
      </c>
      <c r="AX78" s="18">
        <f>IF(ISBLANK(Copper_WSP_in_t!AX78), "",Copper_WSP_in_t!AX78/1000)</f>
        <v>15</v>
      </c>
      <c r="AY78" s="18">
        <f>IF(ISBLANK(Copper_WSP_in_t!AY78), "",Copper_WSP_in_t!AY78/1000)</f>
        <v>15</v>
      </c>
      <c r="AZ78" s="18">
        <f>IF(ISBLANK(Copper_WSP_in_t!AZ78), "",Copper_WSP_in_t!AZ78/1000)</f>
        <v>10</v>
      </c>
      <c r="BA78" s="18">
        <f>IF(ISBLANK(Copper_WSP_in_t!BA78), "",Copper_WSP_in_t!BA78/1000)</f>
        <v>10</v>
      </c>
      <c r="BB78" s="18">
        <f>IF(ISBLANK(Copper_WSP_in_t!BB78), "",Copper_WSP_in_t!BB78/1000)</f>
        <v>10</v>
      </c>
      <c r="BC78" s="18">
        <f>IF(ISBLANK(Copper_WSP_in_t!BC78), "",Copper_WSP_in_t!BC78/1000)</f>
        <v>10</v>
      </c>
      <c r="BD78" s="18">
        <f>IF(ISBLANK(Copper_WSP_in_t!BD78), "",Copper_WSP_in_t!BD78/1000)</f>
        <v>10</v>
      </c>
      <c r="BE78" s="18">
        <f>IF(ISBLANK(Copper_WSP_in_t!BE78), "",Copper_WSP_in_t!BE78/1000)</f>
        <v>15</v>
      </c>
      <c r="BF78" s="18">
        <f>IF(ISBLANK(Copper_WSP_in_t!BF78), "",Copper_WSP_in_t!BF78/1000)</f>
        <v>15</v>
      </c>
      <c r="BG78" s="18">
        <f>IF(ISBLANK(Copper_WSP_in_t!BG78), "",Copper_WSP_in_t!BG78/1000)</f>
        <v>15</v>
      </c>
      <c r="BH78" s="18">
        <f>IF(ISBLANK(Copper_WSP_in_t!BH78), "",Copper_WSP_in_t!BH78/1000)</f>
        <v>15</v>
      </c>
      <c r="BI78" s="18">
        <f>IF(ISBLANK(Copper_WSP_in_t!BI78), "",Copper_WSP_in_t!BI78/1000)</f>
        <v>15</v>
      </c>
      <c r="BJ78" s="18">
        <f>IF(ISBLANK(Copper_WSP_in_t!BJ78), "",Copper_WSP_in_t!BJ78/1000)</f>
        <v>15</v>
      </c>
      <c r="BK78" s="18">
        <f>IF(ISBLANK(Copper_WSP_in_t!BK78), "",Copper_WSP_in_t!BK78/1000)</f>
        <v>15</v>
      </c>
    </row>
    <row r="79" spans="1:64" x14ac:dyDescent="0.25">
      <c r="A79" s="1" t="s">
        <v>96</v>
      </c>
      <c r="B79" s="1" t="s">
        <v>69</v>
      </c>
      <c r="C79" s="18" t="str">
        <f>IF(ISBLANK(Copper_WSP_in_t!C79), "",Copper_WSP_in_t!C79/1000)</f>
        <v/>
      </c>
      <c r="D79" s="18" t="str">
        <f>IF(ISBLANK(Copper_WSP_in_t!D79), "",Copper_WSP_in_t!D79/1000)</f>
        <v/>
      </c>
      <c r="E79" s="18" t="str">
        <f>IF(ISBLANK(Copper_WSP_in_t!E79), "",Copper_WSP_in_t!E79/1000)</f>
        <v/>
      </c>
      <c r="F79" s="18" t="str">
        <f>IF(ISBLANK(Copper_WSP_in_t!F79), "",Copper_WSP_in_t!F79/1000)</f>
        <v/>
      </c>
      <c r="G79" s="18" t="str">
        <f>IF(ISBLANK(Copper_WSP_in_t!G79), "",Copper_WSP_in_t!G79/1000)</f>
        <v/>
      </c>
      <c r="H79" s="18" t="str">
        <f>IF(ISBLANK(Copper_WSP_in_t!H79), "",Copper_WSP_in_t!H79/1000)</f>
        <v/>
      </c>
      <c r="I79" s="18" t="str">
        <f>IF(ISBLANK(Copper_WSP_in_t!I79), "",Copper_WSP_in_t!I79/1000)</f>
        <v/>
      </c>
      <c r="J79" s="18" t="str">
        <f>IF(ISBLANK(Copper_WSP_in_t!J79), "",Copper_WSP_in_t!J79/1000)</f>
        <v/>
      </c>
      <c r="K79" s="18" t="str">
        <f>IF(ISBLANK(Copper_WSP_in_t!K79), "",Copper_WSP_in_t!K79/1000)</f>
        <v/>
      </c>
      <c r="L79" s="18" t="str">
        <f>IF(ISBLANK(Copper_WSP_in_t!L79), "",Copper_WSP_in_t!L79/1000)</f>
        <v/>
      </c>
      <c r="M79" s="18" t="str">
        <f>IF(ISBLANK(Copper_WSP_in_t!M79), "",Copper_WSP_in_t!M79/1000)</f>
        <v/>
      </c>
      <c r="N79" s="18" t="str">
        <f>IF(ISBLANK(Copper_WSP_in_t!N79), "",Copper_WSP_in_t!N79/1000)</f>
        <v/>
      </c>
      <c r="O79" s="18" t="str">
        <f>IF(ISBLANK(Copper_WSP_in_t!O79), "",Copper_WSP_in_t!O79/1000)</f>
        <v/>
      </c>
      <c r="P79" s="18" t="str">
        <f>IF(ISBLANK(Copper_WSP_in_t!P79), "",Copper_WSP_in_t!P79/1000)</f>
        <v/>
      </c>
      <c r="Q79" s="18" t="str">
        <f>IF(ISBLANK(Copper_WSP_in_t!Q79), "",Copper_WSP_in_t!Q79/1000)</f>
        <v/>
      </c>
      <c r="R79" s="18" t="str">
        <f>IF(ISBLANK(Copper_WSP_in_t!R79), "",Copper_WSP_in_t!R79/1000)</f>
        <v/>
      </c>
      <c r="S79" s="18">
        <f>IF(ISBLANK(Copper_WSP_in_t!S79), "",Copper_WSP_in_t!S79/1000)</f>
        <v>12.337716</v>
      </c>
      <c r="T79" s="18">
        <f>IF(ISBLANK(Copper_WSP_in_t!T79), "",Copper_WSP_in_t!T79/1000)</f>
        <v>17.417952</v>
      </c>
      <c r="U79" s="18">
        <f>IF(ISBLANK(Copper_WSP_in_t!U79), "",Copper_WSP_in_t!U79/1000)</f>
        <v>17.3</v>
      </c>
      <c r="V79" s="18">
        <f>IF(ISBLANK(Copper_WSP_in_t!V79), "",Copper_WSP_in_t!V79/1000)</f>
        <v>20</v>
      </c>
      <c r="W79" s="18">
        <f>IF(ISBLANK(Copper_WSP_in_t!W79), "",Copper_WSP_in_t!W79/1000)</f>
        <v>61.4</v>
      </c>
      <c r="X79" s="18">
        <f>IF(ISBLANK(Copper_WSP_in_t!X79), "",Copper_WSP_in_t!X79/1000)</f>
        <v>101.2</v>
      </c>
      <c r="Y79" s="18">
        <f>IF(ISBLANK(Copper_WSP_in_t!Y79), "",Copper_WSP_in_t!Y79/1000)</f>
        <v>119.4</v>
      </c>
      <c r="Z79" s="18">
        <f>IF(ISBLANK(Copper_WSP_in_t!Z79), "",Copper_WSP_in_t!Z79/1000)</f>
        <v>124</v>
      </c>
      <c r="AA79" s="18">
        <f>IF(ISBLANK(Copper_WSP_in_t!AA79), "",Copper_WSP_in_t!AA79/1000)</f>
        <v>105</v>
      </c>
      <c r="AB79" s="18">
        <f>IF(ISBLANK(Copper_WSP_in_t!AB79), "",Copper_WSP_in_t!AB79/1000)</f>
        <v>112.7</v>
      </c>
      <c r="AC79" s="18">
        <f>IF(ISBLANK(Copper_WSP_in_t!AC79), "",Copper_WSP_in_t!AC79/1000)</f>
        <v>123.2</v>
      </c>
      <c r="AD79" s="18">
        <f>IF(ISBLANK(Copper_WSP_in_t!AD79), "",Copper_WSP_in_t!AD79/1000)</f>
        <v>143.80000000000001</v>
      </c>
      <c r="AE79" s="18">
        <f>IF(ISBLANK(Copper_WSP_in_t!AE79), "",Copper_WSP_in_t!AE79/1000)</f>
        <v>123.5</v>
      </c>
      <c r="AF79" s="18">
        <f>IF(ISBLANK(Copper_WSP_in_t!AF79), "",Copper_WSP_in_t!AF79/1000)</f>
        <v>123.6</v>
      </c>
      <c r="AG79" s="18">
        <f>IF(ISBLANK(Copper_WSP_in_t!AG79), "",Copper_WSP_in_t!AG79/1000)</f>
        <v>161</v>
      </c>
      <c r="AH79" s="18">
        <f>IF(ISBLANK(Copper_WSP_in_t!AH79), "",Copper_WSP_in_t!AH79/1000)</f>
        <v>149</v>
      </c>
      <c r="AI79" s="18">
        <f>IF(ISBLANK(Copper_WSP_in_t!AI79), "",Copper_WSP_in_t!AI79/1000)</f>
        <v>170</v>
      </c>
      <c r="AJ79" s="18">
        <f>IF(ISBLANK(Copper_WSP_in_t!AJ79), "",Copper_WSP_in_t!AJ79/1000)</f>
        <v>142</v>
      </c>
      <c r="AK79" s="18">
        <f>IF(ISBLANK(Copper_WSP_in_t!AK79), "",Copper_WSP_in_t!AK79/1000)</f>
        <v>150</v>
      </c>
      <c r="AL79" s="18">
        <f>IF(ISBLANK(Copper_WSP_in_t!AL79), "",Copper_WSP_in_t!AL79/1000)</f>
        <v>160</v>
      </c>
      <c r="AM79" s="18">
        <f>IF(ISBLANK(Copper_WSP_in_t!AM79), "",Copper_WSP_in_t!AM79/1000)</f>
        <v>150</v>
      </c>
      <c r="AN79" s="18">
        <f>IF(ISBLANK(Copper_WSP_in_t!AN79), "",Copper_WSP_in_t!AN79/1000)</f>
        <v>160</v>
      </c>
      <c r="AO79" s="18">
        <f>IF(ISBLANK(Copper_WSP_in_t!AO79), "",Copper_WSP_in_t!AO79/1000)</f>
        <v>310</v>
      </c>
      <c r="AP79" s="18">
        <f>IF(ISBLANK(Copper_WSP_in_t!AP79), "",Copper_WSP_in_t!AP79/1000)</f>
        <v>370</v>
      </c>
      <c r="AQ79" s="18">
        <f>IF(ISBLANK(Copper_WSP_in_t!AQ79), "",Copper_WSP_in_t!AQ79/1000)</f>
        <v>410</v>
      </c>
      <c r="AR79" s="18">
        <f>IF(ISBLANK(Copper_WSP_in_t!AR79), "",Copper_WSP_in_t!AR79/1000)</f>
        <v>410</v>
      </c>
      <c r="AS79" s="18">
        <f>IF(ISBLANK(Copper_WSP_in_t!AS79), "",Copper_WSP_in_t!AS79/1000)</f>
        <v>41</v>
      </c>
      <c r="AT79" s="18">
        <f>IF(ISBLANK(Copper_WSP_in_t!AT79), "",Copper_WSP_in_t!AT79/1000)</f>
        <v>460</v>
      </c>
      <c r="AU79" s="18">
        <f>IF(ISBLANK(Copper_WSP_in_t!AU79), "",Copper_WSP_in_t!AU79/1000)</f>
        <v>392.5</v>
      </c>
      <c r="AV79" s="18">
        <f>IF(ISBLANK(Copper_WSP_in_t!AV79), "",Copper_WSP_in_t!AV79/1000)</f>
        <v>436.6</v>
      </c>
      <c r="AW79" s="18">
        <f>IF(ISBLANK(Copper_WSP_in_t!AW79), "",Copper_WSP_in_t!AW79/1000)</f>
        <v>449.2</v>
      </c>
      <c r="AX79" s="18">
        <f>IF(ISBLANK(Copper_WSP_in_t!AX79), "",Copper_WSP_in_t!AX79/1000)</f>
        <v>475</v>
      </c>
      <c r="AY79" s="18">
        <f>IF(ISBLANK(Copper_WSP_in_t!AY79), "",Copper_WSP_in_t!AY79/1000)</f>
        <v>500</v>
      </c>
      <c r="AZ79" s="18">
        <f>IF(ISBLANK(Copper_WSP_in_t!AZ79), "",Copper_WSP_in_t!AZ79/1000)</f>
        <v>455.4</v>
      </c>
      <c r="BA79" s="18">
        <f>IF(ISBLANK(Copper_WSP_in_t!BA79), "",Copper_WSP_in_t!BA79/1000)</f>
        <v>457.9</v>
      </c>
      <c r="BB79" s="18">
        <f>IF(ISBLANK(Copper_WSP_in_t!BB79), "",Copper_WSP_in_t!BB79/1000)</f>
        <v>449.2</v>
      </c>
      <c r="BC79" s="18">
        <f>IF(ISBLANK(Copper_WSP_in_t!BC79), "",Copper_WSP_in_t!BC79/1000)</f>
        <v>477.3</v>
      </c>
      <c r="BD79" s="18">
        <f>IF(ISBLANK(Copper_WSP_in_t!BD79), "",Copper_WSP_in_t!BD79/1000)</f>
        <v>478.8</v>
      </c>
      <c r="BE79" s="18">
        <f>IF(ISBLANK(Copper_WSP_in_t!BE79), "",Copper_WSP_in_t!BE79/1000)</f>
        <v>500</v>
      </c>
      <c r="BF79" s="18">
        <f>IF(ISBLANK(Copper_WSP_in_t!BF79), "",Copper_WSP_in_t!BF79/1000)</f>
        <v>511.2</v>
      </c>
      <c r="BG79" s="18">
        <f>IF(ISBLANK(Copper_WSP_in_t!BG79), "",Copper_WSP_in_t!BG79/1000)</f>
        <v>510</v>
      </c>
      <c r="BH79" s="18">
        <f>IF(ISBLANK(Copper_WSP_in_t!BH79), "",Copper_WSP_in_t!BH79/1000)</f>
        <v>510</v>
      </c>
      <c r="BI79" s="18">
        <f>IF(ISBLANK(Copper_WSP_in_t!BI79), "",Copper_WSP_in_t!BI79/1000)</f>
        <v>530</v>
      </c>
      <c r="BJ79" s="18">
        <f>IF(ISBLANK(Copper_WSP_in_t!BJ79), "",Copper_WSP_in_t!BJ79/1000)</f>
        <v>520</v>
      </c>
      <c r="BK79" s="18">
        <f>IF(ISBLANK(Copper_WSP_in_t!BK79), "",Copper_WSP_in_t!BK79/1000)</f>
        <v>513.9</v>
      </c>
    </row>
    <row r="80" spans="1:64" x14ac:dyDescent="0.25">
      <c r="A80" s="1" t="s">
        <v>96</v>
      </c>
      <c r="B80" s="1" t="s">
        <v>70</v>
      </c>
      <c r="C80" s="18" t="str">
        <f>IF(ISBLANK(Copper_WSP_in_t!C80), "",Copper_WSP_in_t!C80/1000)</f>
        <v/>
      </c>
      <c r="D80" s="18" t="str">
        <f>IF(ISBLANK(Copper_WSP_in_t!D80), "",Copper_WSP_in_t!D80/1000)</f>
        <v/>
      </c>
      <c r="E80" s="18" t="str">
        <f>IF(ISBLANK(Copper_WSP_in_t!E80), "",Copper_WSP_in_t!E80/1000)</f>
        <v/>
      </c>
      <c r="F80" s="18" t="str">
        <f>IF(ISBLANK(Copper_WSP_in_t!F80), "",Copper_WSP_in_t!F80/1000)</f>
        <v/>
      </c>
      <c r="G80" s="18" t="str">
        <f>IF(ISBLANK(Copper_WSP_in_t!G80), "",Copper_WSP_in_t!G80/1000)</f>
        <v/>
      </c>
      <c r="H80" s="18" t="str">
        <f>IF(ISBLANK(Copper_WSP_in_t!H80), "",Copper_WSP_in_t!H80/1000)</f>
        <v/>
      </c>
      <c r="I80" s="18" t="str">
        <f>IF(ISBLANK(Copper_WSP_in_t!I80), "",Copper_WSP_in_t!I80/1000)</f>
        <v/>
      </c>
      <c r="J80" s="18" t="str">
        <f>IF(ISBLANK(Copper_WSP_in_t!J80), "",Copper_WSP_in_t!J80/1000)</f>
        <v/>
      </c>
      <c r="K80" s="18" t="str">
        <f>IF(ISBLANK(Copper_WSP_in_t!K80), "",Copper_WSP_in_t!K80/1000)</f>
        <v/>
      </c>
      <c r="L80" s="18" t="str">
        <f>IF(ISBLANK(Copper_WSP_in_t!L80), "",Copper_WSP_in_t!L80/1000)</f>
        <v/>
      </c>
      <c r="M80" s="18" t="str">
        <f>IF(ISBLANK(Copper_WSP_in_t!M80), "",Copper_WSP_in_t!M80/1000)</f>
        <v/>
      </c>
      <c r="N80" s="18" t="str">
        <f>IF(ISBLANK(Copper_WSP_in_t!N80), "",Copper_WSP_in_t!N80/1000)</f>
        <v/>
      </c>
      <c r="O80" s="18" t="str">
        <f>IF(ISBLANK(Copper_WSP_in_t!O80), "",Copper_WSP_in_t!O80/1000)</f>
        <v/>
      </c>
      <c r="P80" s="18" t="str">
        <f>IF(ISBLANK(Copper_WSP_in_t!P80), "",Copper_WSP_in_t!P80/1000)</f>
        <v/>
      </c>
      <c r="Q80" s="18" t="str">
        <f>IF(ISBLANK(Copper_WSP_in_t!Q80), "",Copper_WSP_in_t!Q80/1000)</f>
        <v/>
      </c>
      <c r="R80" s="18" t="str">
        <f>IF(ISBLANK(Copper_WSP_in_t!R80), "",Copper_WSP_in_t!R80/1000)</f>
        <v/>
      </c>
      <c r="S80" s="18">
        <f>IF(ISBLANK(Copper_WSP_in_t!S80), "",Copper_WSP_in_t!S80/1000)</f>
        <v>15.694300499999999</v>
      </c>
      <c r="T80" s="18">
        <f>IF(ISBLANK(Copper_WSP_in_t!T80), "",Copper_WSP_in_t!T80/1000)</f>
        <v>21.500284500000003</v>
      </c>
      <c r="U80" s="18">
        <f>IF(ISBLANK(Copper_WSP_in_t!U80), "",Copper_WSP_in_t!U80/1000)</f>
        <v>37.6</v>
      </c>
      <c r="V80" s="18">
        <f>IF(ISBLANK(Copper_WSP_in_t!V80), "",Copper_WSP_in_t!V80/1000)</f>
        <v>41.2</v>
      </c>
      <c r="W80" s="18">
        <f>IF(ISBLANK(Copper_WSP_in_t!W80), "",Copper_WSP_in_t!W80/1000)</f>
        <v>0</v>
      </c>
      <c r="X80" s="18">
        <f>IF(ISBLANK(Copper_WSP_in_t!X80), "",Copper_WSP_in_t!X80/1000)</f>
        <v>0</v>
      </c>
      <c r="Y80" s="18">
        <f>IF(ISBLANK(Copper_WSP_in_t!Y80), "",Copper_WSP_in_t!Y80/1000)</f>
        <v>0</v>
      </c>
      <c r="Z80" s="18">
        <f>IF(ISBLANK(Copper_WSP_in_t!Z80), "",Copper_WSP_in_t!Z80/1000)</f>
        <v>0</v>
      </c>
      <c r="AA80" s="18">
        <f>IF(ISBLANK(Copper_WSP_in_t!AA80), "",Copper_WSP_in_t!AA80/1000)</f>
        <v>0</v>
      </c>
      <c r="AB80" s="18">
        <f>IF(ISBLANK(Copper_WSP_in_t!AB80), "",Copper_WSP_in_t!AB80/1000)</f>
        <v>0</v>
      </c>
      <c r="AC80" s="18">
        <f>IF(ISBLANK(Copper_WSP_in_t!AC80), "",Copper_WSP_in_t!AC80/1000)</f>
        <v>0</v>
      </c>
      <c r="AD80" s="18">
        <f>IF(ISBLANK(Copper_WSP_in_t!AD80), "",Copper_WSP_in_t!AD80/1000)</f>
        <v>0</v>
      </c>
      <c r="AE80" s="18">
        <f>IF(ISBLANK(Copper_WSP_in_t!AE80), "",Copper_WSP_in_t!AE80/1000)</f>
        <v>0</v>
      </c>
      <c r="AF80" s="18">
        <f>IF(ISBLANK(Copper_WSP_in_t!AF80), "",Copper_WSP_in_t!AF80/1000)</f>
        <v>0</v>
      </c>
      <c r="AG80" s="18">
        <f>IF(ISBLANK(Copper_WSP_in_t!AG80), "",Copper_WSP_in_t!AG80/1000)</f>
        <v>0</v>
      </c>
      <c r="AH80" s="18">
        <f>IF(ISBLANK(Copper_WSP_in_t!AH80), "",Copper_WSP_in_t!AH80/1000)</f>
        <v>0</v>
      </c>
      <c r="AI80" s="18">
        <f>IF(ISBLANK(Copper_WSP_in_t!AI80), "",Copper_WSP_in_t!AI80/1000)</f>
        <v>0</v>
      </c>
      <c r="AJ80" s="18">
        <f>IF(ISBLANK(Copper_WSP_in_t!AJ80), "",Copper_WSP_in_t!AJ80/1000)</f>
        <v>0</v>
      </c>
      <c r="AK80" s="18">
        <f>IF(ISBLANK(Copper_WSP_in_t!AK80), "",Copper_WSP_in_t!AK80/1000)</f>
        <v>0</v>
      </c>
      <c r="AL80" s="18">
        <f>IF(ISBLANK(Copper_WSP_in_t!AL80), "",Copper_WSP_in_t!AL80/1000)</f>
        <v>0</v>
      </c>
      <c r="AM80" s="18">
        <f>IF(ISBLANK(Copper_WSP_in_t!AM80), "",Copper_WSP_in_t!AM80/1000)</f>
        <v>0</v>
      </c>
      <c r="AN80" s="18">
        <f>IF(ISBLANK(Copper_WSP_in_t!AN80), "",Copper_WSP_in_t!AN80/1000)</f>
        <v>0</v>
      </c>
      <c r="AO80" s="18">
        <f>IF(ISBLANK(Copper_WSP_in_t!AO80), "",Copper_WSP_in_t!AO80/1000)</f>
        <v>0</v>
      </c>
      <c r="AP80" s="18">
        <f>IF(ISBLANK(Copper_WSP_in_t!AP80), "",Copper_WSP_in_t!AP80/1000)</f>
        <v>0</v>
      </c>
      <c r="AQ80" s="18">
        <f>IF(ISBLANK(Copper_WSP_in_t!AQ80), "",Copper_WSP_in_t!AQ80/1000)</f>
        <v>0</v>
      </c>
      <c r="AR80" s="18">
        <f>IF(ISBLANK(Copper_WSP_in_t!AR80), "",Copper_WSP_in_t!AR80/1000)</f>
        <v>0</v>
      </c>
      <c r="AS80" s="18">
        <f>IF(ISBLANK(Copper_WSP_in_t!AS80), "",Copper_WSP_in_t!AS80/1000)</f>
        <v>0</v>
      </c>
      <c r="AT80" s="18">
        <f>IF(ISBLANK(Copper_WSP_in_t!AT80), "",Copper_WSP_in_t!AT80/1000)</f>
        <v>0</v>
      </c>
      <c r="AU80" s="18">
        <f>IF(ISBLANK(Copper_WSP_in_t!AU80), "",Copper_WSP_in_t!AU80/1000)</f>
        <v>50</v>
      </c>
      <c r="AV80" s="18">
        <f>IF(ISBLANK(Copper_WSP_in_t!AV80), "",Copper_WSP_in_t!AV80/1000)</f>
        <v>49.9</v>
      </c>
      <c r="AW80" s="18">
        <f>IF(ISBLANK(Copper_WSP_in_t!AW80), "",Copper_WSP_in_t!AW80/1000)</f>
        <v>34.799999999999997</v>
      </c>
      <c r="AX80" s="18">
        <f>IF(ISBLANK(Copper_WSP_in_t!AX80), "",Copper_WSP_in_t!AX80/1000)</f>
        <v>40</v>
      </c>
      <c r="AY80" s="18">
        <f>IF(ISBLANK(Copper_WSP_in_t!AY80), "",Copper_WSP_in_t!AY80/1000)</f>
        <v>44.3</v>
      </c>
      <c r="AZ80" s="18">
        <f>IF(ISBLANK(Copper_WSP_in_t!AZ80), "",Copper_WSP_in_t!AZ80/1000)</f>
        <v>43.8</v>
      </c>
      <c r="BA80" s="18">
        <f>IF(ISBLANK(Copper_WSP_in_t!BA80), "",Copper_WSP_in_t!BA80/1000)</f>
        <v>65.2</v>
      </c>
      <c r="BB80" s="18">
        <f>IF(ISBLANK(Copper_WSP_in_t!BB80), "",Copper_WSP_in_t!BB80/1000)</f>
        <v>89.8</v>
      </c>
      <c r="BC80" s="18">
        <f>IF(ISBLANK(Copper_WSP_in_t!BC80), "",Copper_WSP_in_t!BC80/1000)</f>
        <v>144.5</v>
      </c>
      <c r="BD80" s="18">
        <f>IF(ISBLANK(Copper_WSP_in_t!BD80), "",Copper_WSP_in_t!BD80/1000)</f>
        <v>125.1</v>
      </c>
      <c r="BE80" s="18">
        <f>IF(ISBLANK(Copper_WSP_in_t!BE80), "",Copper_WSP_in_t!BE80/1000)</f>
        <v>120</v>
      </c>
      <c r="BF80" s="18">
        <f>IF(ISBLANK(Copper_WSP_in_t!BF80), "",Copper_WSP_in_t!BF80/1000)</f>
        <v>125</v>
      </c>
      <c r="BG80" s="18">
        <f>IF(ISBLANK(Copper_WSP_in_t!BG80), "",Copper_WSP_in_t!BG80/1000)</f>
        <v>125</v>
      </c>
      <c r="BH80" s="18">
        <f>IF(ISBLANK(Copper_WSP_in_t!BH80), "",Copper_WSP_in_t!BH80/1000)</f>
        <v>125</v>
      </c>
      <c r="BI80" s="18">
        <f>IF(ISBLANK(Copper_WSP_in_t!BI80), "",Copper_WSP_in_t!BI80/1000)</f>
        <v>140</v>
      </c>
      <c r="BJ80" s="18">
        <f>IF(ISBLANK(Copper_WSP_in_t!BJ80), "",Copper_WSP_in_t!BJ80/1000)</f>
        <v>160</v>
      </c>
      <c r="BK80" s="18">
        <f>IF(ISBLANK(Copper_WSP_in_t!BK80), "",Copper_WSP_in_t!BK80/1000)</f>
        <v>166</v>
      </c>
    </row>
    <row r="81" spans="1:64" x14ac:dyDescent="0.25">
      <c r="A81" s="1" t="s">
        <v>96</v>
      </c>
      <c r="B81" s="1" t="s">
        <v>6</v>
      </c>
      <c r="C81" s="18">
        <f>IF(ISBLANK(Copper_WSP_in_t!C81), "",Copper_WSP_in_t!C81/1000)</f>
        <v>1.009696905</v>
      </c>
      <c r="D81" s="18">
        <f>IF(ISBLANK(Copper_WSP_in_t!D81), "",Copper_WSP_in_t!D81/1000)</f>
        <v>1.3208613600000001</v>
      </c>
      <c r="E81" s="18">
        <f>IF(ISBLANK(Copper_WSP_in_t!E81), "",Copper_WSP_in_t!E81/1000)</f>
        <v>2.20990266</v>
      </c>
      <c r="F81" s="18">
        <f>IF(ISBLANK(Copper_WSP_in_t!F81), "",Copper_WSP_in_t!F81/1000)</f>
        <v>2.3786390700000002</v>
      </c>
      <c r="G81" s="18">
        <f>IF(ISBLANK(Copper_WSP_in_t!G81), "",Copper_WSP_in_t!G81/1000)</f>
        <v>2.8095519449999999</v>
      </c>
      <c r="H81" s="18">
        <f>IF(ISBLANK(Copper_WSP_in_t!H81), "",Copper_WSP_in_t!H81/1000)</f>
        <v>2.2779415350000001</v>
      </c>
      <c r="I81" s="18">
        <f>IF(ISBLANK(Copper_WSP_in_t!I81), "",Copper_WSP_in_t!I81/1000)</f>
        <v>3.8718655800000001</v>
      </c>
      <c r="J81" s="18">
        <f>IF(ISBLANK(Copper_WSP_in_t!J81), "",Copper_WSP_in_t!J81/1000)</f>
        <v>3.6967788750000001</v>
      </c>
      <c r="K81" s="18">
        <f>IF(ISBLANK(Copper_WSP_in_t!K81), "",Copper_WSP_in_t!K81/1000)</f>
        <v>4.5558830700000001</v>
      </c>
      <c r="L81" s="18">
        <f>IF(ISBLANK(Copper_WSP_in_t!L81), "",Copper_WSP_in_t!L81/1000)</f>
        <v>6.2196603599999998</v>
      </c>
      <c r="M81" s="18">
        <f>IF(ISBLANK(Copper_WSP_in_t!M81), "",Copper_WSP_in_t!M81/1000)</f>
        <v>5.1174305850000001</v>
      </c>
      <c r="N81" s="18">
        <f>IF(ISBLANK(Copper_WSP_in_t!N81), "",Copper_WSP_in_t!N81/1000)</f>
        <v>6.8492467499999998</v>
      </c>
      <c r="O81" s="18">
        <f>IF(ISBLANK(Copper_WSP_in_t!O81), "",Copper_WSP_in_t!O81/1000)</f>
        <v>9.0609637799999998</v>
      </c>
      <c r="P81" s="18">
        <f>IF(ISBLANK(Copper_WSP_in_t!P81), "",Copper_WSP_in_t!P81/1000)</f>
        <v>7.7020006499999996</v>
      </c>
      <c r="Q81" s="18">
        <f>IF(ISBLANK(Copper_WSP_in_t!Q81), "",Copper_WSP_in_t!Q81/1000)</f>
        <v>12.401218950000001</v>
      </c>
      <c r="R81" s="18">
        <f>IF(ISBLANK(Copper_WSP_in_t!R81), "",Copper_WSP_in_t!R81/1000)</f>
        <v>20.955973499999999</v>
      </c>
      <c r="S81" s="18">
        <f>IF(ISBLANK(Copper_WSP_in_t!S81), "",Copper_WSP_in_t!S81/1000)</f>
        <v>28.032016500000001</v>
      </c>
      <c r="T81" s="18">
        <f>IF(ISBLANK(Copper_WSP_in_t!T81), "",Copper_WSP_in_t!T81/1000)</f>
        <v>38.918236499999999</v>
      </c>
      <c r="U81" s="18">
        <f>IF(ISBLANK(Copper_WSP_in_t!U81), "",Copper_WSP_in_t!U81/1000)</f>
        <v>54.9</v>
      </c>
      <c r="V81" s="18">
        <f>IF(ISBLANK(Copper_WSP_in_t!V81), "",Copper_WSP_in_t!V81/1000)</f>
        <v>61.2</v>
      </c>
      <c r="W81" s="18">
        <f>IF(ISBLANK(Copper_WSP_in_t!W81), "",Copper_WSP_in_t!W81/1000)</f>
        <v>61.4</v>
      </c>
      <c r="X81" s="18">
        <f>IF(ISBLANK(Copper_WSP_in_t!X81), "",Copper_WSP_in_t!X81/1000)</f>
        <v>101.2</v>
      </c>
      <c r="Y81" s="18">
        <f>IF(ISBLANK(Copper_WSP_in_t!Y81), "",Copper_WSP_in_t!Y81/1000)</f>
        <v>119.4</v>
      </c>
      <c r="Z81" s="18">
        <f>IF(ISBLANK(Copper_WSP_in_t!Z81), "",Copper_WSP_in_t!Z81/1000)</f>
        <v>124</v>
      </c>
      <c r="AA81" s="18">
        <f>IF(ISBLANK(Copper_WSP_in_t!AA81), "",Copper_WSP_in_t!AA81/1000)</f>
        <v>105</v>
      </c>
      <c r="AB81" s="18">
        <f>IF(ISBLANK(Copper_WSP_in_t!AB81), "",Copper_WSP_in_t!AB81/1000)</f>
        <v>112.7</v>
      </c>
      <c r="AC81" s="18">
        <f>IF(ISBLANK(Copper_WSP_in_t!AC81), "",Copper_WSP_in_t!AC81/1000)</f>
        <v>123.2</v>
      </c>
      <c r="AD81" s="18">
        <f>IF(ISBLANK(Copper_WSP_in_t!AD81), "",Copper_WSP_in_t!AD81/1000)</f>
        <v>143.80000000000001</v>
      </c>
      <c r="AE81" s="18">
        <f>IF(ISBLANK(Copper_WSP_in_t!AE81), "",Copper_WSP_in_t!AE81/1000)</f>
        <v>123.5</v>
      </c>
      <c r="AF81" s="18">
        <f>IF(ISBLANK(Copper_WSP_in_t!AF81), "",Copper_WSP_in_t!AF81/1000)</f>
        <v>123.6</v>
      </c>
      <c r="AG81" s="18">
        <f>IF(ISBLANK(Copper_WSP_in_t!AG81), "",Copper_WSP_in_t!AG81/1000)</f>
        <v>161</v>
      </c>
      <c r="AH81" s="18">
        <f>IF(ISBLANK(Copper_WSP_in_t!AH81), "",Copper_WSP_in_t!AH81/1000)</f>
        <v>149</v>
      </c>
      <c r="AI81" s="18">
        <f>IF(ISBLANK(Copper_WSP_in_t!AI81), "",Copper_WSP_in_t!AI81/1000)</f>
        <v>170</v>
      </c>
      <c r="AJ81" s="18">
        <f>IF(ISBLANK(Copper_WSP_in_t!AJ81), "",Copper_WSP_in_t!AJ81/1000)</f>
        <v>142</v>
      </c>
      <c r="AK81" s="18">
        <f>IF(ISBLANK(Copper_WSP_in_t!AK81), "",Copper_WSP_in_t!AK81/1000)</f>
        <v>150</v>
      </c>
      <c r="AL81" s="18">
        <f>IF(ISBLANK(Copper_WSP_in_t!AL81), "",Copper_WSP_in_t!AL81/1000)</f>
        <v>160</v>
      </c>
      <c r="AM81" s="18">
        <f>IF(ISBLANK(Copper_WSP_in_t!AM81), "",Copper_WSP_in_t!AM81/1000)</f>
        <v>150</v>
      </c>
      <c r="AN81" s="18">
        <f>IF(ISBLANK(Copper_WSP_in_t!AN81), "",Copper_WSP_in_t!AN81/1000)</f>
        <v>160</v>
      </c>
      <c r="AO81" s="18">
        <f>IF(ISBLANK(Copper_WSP_in_t!AO81), "",Copper_WSP_in_t!AO81/1000)</f>
        <v>310</v>
      </c>
      <c r="AP81" s="18">
        <f>IF(ISBLANK(Copper_WSP_in_t!AP81), "",Copper_WSP_in_t!AP81/1000)</f>
        <v>370</v>
      </c>
      <c r="AQ81" s="18">
        <f>IF(ISBLANK(Copper_WSP_in_t!AQ81), "",Copper_WSP_in_t!AQ81/1000)</f>
        <v>410</v>
      </c>
      <c r="AR81" s="18">
        <f>IF(ISBLANK(Copper_WSP_in_t!AR81), "",Copper_WSP_in_t!AR81/1000)</f>
        <v>410</v>
      </c>
      <c r="AS81" s="18">
        <f>IF(ISBLANK(Copper_WSP_in_t!AS81), "",Copper_WSP_in_t!AS81/1000)</f>
        <v>41</v>
      </c>
      <c r="AT81" s="18">
        <f>IF(ISBLANK(Copper_WSP_in_t!AT81), "",Copper_WSP_in_t!AT81/1000)</f>
        <v>460</v>
      </c>
      <c r="AU81" s="18">
        <f>IF(ISBLANK(Copper_WSP_in_t!AU81), "",Copper_WSP_in_t!AU81/1000)</f>
        <v>442.5</v>
      </c>
      <c r="AV81" s="18">
        <f>IF(ISBLANK(Copper_WSP_in_t!AV81), "",Copper_WSP_in_t!AV81/1000)</f>
        <v>486.5</v>
      </c>
      <c r="AW81" s="18">
        <f>IF(ISBLANK(Copper_WSP_in_t!AW81), "",Copper_WSP_in_t!AW81/1000)</f>
        <v>484</v>
      </c>
      <c r="AX81" s="18">
        <f>IF(ISBLANK(Copper_WSP_in_t!AX81), "",Copper_WSP_in_t!AX81/1000)</f>
        <v>515</v>
      </c>
      <c r="AY81" s="18">
        <f>IF(ISBLANK(Copper_WSP_in_t!AY81), "",Copper_WSP_in_t!AY81/1000)</f>
        <v>544</v>
      </c>
      <c r="AZ81" s="18">
        <f>IF(ISBLANK(Copper_WSP_in_t!AZ81), "",Copper_WSP_in_t!AZ81/1000)</f>
        <v>499</v>
      </c>
      <c r="BA81" s="18">
        <f>IF(ISBLANK(Copper_WSP_in_t!BA81), "",Copper_WSP_in_t!BA81/1000)</f>
        <v>523</v>
      </c>
      <c r="BB81" s="18">
        <f>IF(ISBLANK(Copper_WSP_in_t!BB81), "",Copper_WSP_in_t!BB81/1000)</f>
        <v>539</v>
      </c>
      <c r="BC81" s="18">
        <f>IF(ISBLANK(Copper_WSP_in_t!BC81), "",Copper_WSP_in_t!BC81/1000)</f>
        <v>621.79999999999995</v>
      </c>
      <c r="BD81" s="18">
        <f>IF(ISBLANK(Copper_WSP_in_t!BD81), "",Copper_WSP_in_t!BD81/1000)</f>
        <v>603.9</v>
      </c>
      <c r="BE81" s="18">
        <f>IF(ISBLANK(Copper_WSP_in_t!BE81), "",Copper_WSP_in_t!BE81/1000)</f>
        <v>620</v>
      </c>
      <c r="BF81" s="18">
        <f>IF(ISBLANK(Copper_WSP_in_t!BF81), "",Copper_WSP_in_t!BF81/1000)</f>
        <v>636.20000000000005</v>
      </c>
      <c r="BG81" s="18">
        <f>IF(ISBLANK(Copper_WSP_in_t!BG81), "",Copper_WSP_in_t!BG81/1000)</f>
        <v>635</v>
      </c>
      <c r="BH81" s="18">
        <f>IF(ISBLANK(Copper_WSP_in_t!BH81), "",Copper_WSP_in_t!BH81/1000)</f>
        <v>635</v>
      </c>
      <c r="BI81" s="18">
        <f>IF(ISBLANK(Copper_WSP_in_t!BI81), "",Copper_WSP_in_t!BI81/1000)</f>
        <v>670</v>
      </c>
      <c r="BJ81" s="18">
        <f>IF(ISBLANK(Copper_WSP_in_t!BJ81), "",Copper_WSP_in_t!BJ81/1000)</f>
        <v>680</v>
      </c>
      <c r="BK81" s="18">
        <f>IF(ISBLANK(Copper_WSP_in_t!BK81), "",Copper_WSP_in_t!BK81/1000)</f>
        <v>679.9</v>
      </c>
    </row>
    <row r="82" spans="1:64" x14ac:dyDescent="0.25">
      <c r="A82" s="1" t="s">
        <v>40</v>
      </c>
      <c r="B82" s="1" t="s">
        <v>69</v>
      </c>
      <c r="C82" s="18">
        <f>IF(ISBLANK(Copper_WSP_in_t!C82), "",Copper_WSP_in_t!C82/1000)</f>
        <v>58.840926285000002</v>
      </c>
      <c r="D82" s="18">
        <f>IF(ISBLANK(Copper_WSP_in_t!D82), "",Copper_WSP_in_t!D82/1000)</f>
        <v>47.625398130000001</v>
      </c>
      <c r="E82" s="18">
        <f>IF(ISBLANK(Copper_WSP_in_t!E82), "",Copper_WSP_in_t!E82/1000)</f>
        <v>45.509842709999994</v>
      </c>
      <c r="F82" s="18">
        <f>IF(ISBLANK(Copper_WSP_in_t!F82), "",Copper_WSP_in_t!F82/1000)</f>
        <v>54.336752760000003</v>
      </c>
      <c r="G82" s="18">
        <f>IF(ISBLANK(Copper_WSP_in_t!G82), "",Copper_WSP_in_t!G82/1000)</f>
        <v>50.856791100000002</v>
      </c>
      <c r="H82" s="18">
        <f>IF(ISBLANK(Copper_WSP_in_t!H82), "",Copper_WSP_in_t!H82/1000)</f>
        <v>67.517243625000006</v>
      </c>
      <c r="I82" s="18">
        <f>IF(ISBLANK(Copper_WSP_in_t!I82), "",Copper_WSP_in_t!I82/1000)</f>
        <v>55.237587464999997</v>
      </c>
      <c r="J82" s="18">
        <f>IF(ISBLANK(Copper_WSP_in_t!J82), "",Copper_WSP_in_t!J82/1000)</f>
        <v>54.441986219999997</v>
      </c>
      <c r="K82" s="18">
        <f>IF(ISBLANK(Copper_WSP_in_t!K82), "",Copper_WSP_in_t!K82/1000)</f>
        <v>59.707287960000002</v>
      </c>
      <c r="L82" s="18">
        <f>IF(ISBLANK(Copper_WSP_in_t!L82), "",Copper_WSP_in_t!L82/1000)</f>
        <v>56.670032579999997</v>
      </c>
      <c r="M82" s="18">
        <f>IF(ISBLANK(Copper_WSP_in_t!M82), "",Copper_WSP_in_t!M82/1000)</f>
        <v>59.609311980000001</v>
      </c>
      <c r="N82" s="18">
        <f>IF(ISBLANK(Copper_WSP_in_t!N82), "",Copper_WSP_in_t!N82/1000)</f>
        <v>61.936241504999998</v>
      </c>
      <c r="O82" s="18">
        <f>IF(ISBLANK(Copper_WSP_in_t!O82), "",Copper_WSP_in_t!O82/1000)</f>
        <v>74.235855735000001</v>
      </c>
      <c r="P82" s="18">
        <f>IF(ISBLANK(Copper_WSP_in_t!P82), "",Copper_WSP_in_t!P82/1000)</f>
        <v>73.033835609999997</v>
      </c>
      <c r="Q82" s="18">
        <f>IF(ISBLANK(Copper_WSP_in_t!Q82), "",Copper_WSP_in_t!Q82/1000)</f>
        <v>78.310023569999998</v>
      </c>
      <c r="R82" s="18">
        <f>IF(ISBLANK(Copper_WSP_in_t!R82), "",Copper_WSP_in_t!R82/1000)</f>
        <v>76.374090780000003</v>
      </c>
      <c r="S82" s="18">
        <f>IF(ISBLANK(Copper_WSP_in_t!S82), "",Copper_WSP_in_t!S82/1000)</f>
        <v>77.29216199999999</v>
      </c>
      <c r="T82" s="18">
        <f>IF(ISBLANK(Copper_WSP_in_t!T82), "",Copper_WSP_in_t!T82/1000)</f>
        <v>79.378687499999998</v>
      </c>
      <c r="U82" s="18">
        <f>IF(ISBLANK(Copper_WSP_in_t!U82), "",Copper_WSP_in_t!U82/1000)</f>
        <v>87</v>
      </c>
      <c r="V82" s="18">
        <f>IF(ISBLANK(Copper_WSP_in_t!V82), "",Copper_WSP_in_t!V82/1000)</f>
        <v>83.8</v>
      </c>
      <c r="W82" s="18">
        <f>IF(ISBLANK(Copper_WSP_in_t!W82), "",Copper_WSP_in_t!W82/1000)</f>
        <v>87.9</v>
      </c>
      <c r="X82" s="18">
        <f>IF(ISBLANK(Copper_WSP_in_t!X82), "",Copper_WSP_in_t!X82/1000)</f>
        <v>65.3</v>
      </c>
      <c r="Y82" s="18">
        <f>IF(ISBLANK(Copper_WSP_in_t!Y82), "",Copper_WSP_in_t!Y82/1000)</f>
        <v>63.8</v>
      </c>
      <c r="Z82" s="18">
        <f>IF(ISBLANK(Copper_WSP_in_t!Z82), "",Copper_WSP_in_t!Z82/1000)</f>
        <v>59.4</v>
      </c>
      <c r="AA82" s="18">
        <f>IF(ISBLANK(Copper_WSP_in_t!AA82), "",Copper_WSP_in_t!AA82/1000)</f>
        <v>70.400000000000006</v>
      </c>
      <c r="AB82" s="18">
        <f>IF(ISBLANK(Copper_WSP_in_t!AB82), "",Copper_WSP_in_t!AB82/1000)</f>
        <v>68.2</v>
      </c>
      <c r="AC82" s="18">
        <f>IF(ISBLANK(Copper_WSP_in_t!AC82), "",Copper_WSP_in_t!AC82/1000)</f>
        <v>74.7</v>
      </c>
      <c r="AD82" s="18">
        <f>IF(ISBLANK(Copper_WSP_in_t!AD82), "",Copper_WSP_in_t!AD82/1000)</f>
        <v>127.6</v>
      </c>
      <c r="AE82" s="18">
        <f>IF(ISBLANK(Copper_WSP_in_t!AE82), "",Copper_WSP_in_t!AE82/1000)</f>
        <v>151.80000000000001</v>
      </c>
      <c r="AF82" s="18">
        <f>IF(ISBLANK(Copper_WSP_in_t!AF82), "",Copper_WSP_in_t!AF82/1000)</f>
        <v>175</v>
      </c>
      <c r="AG82" s="18">
        <f>IF(ISBLANK(Copper_WSP_in_t!AG82), "",Copper_WSP_in_t!AG82/1000)</f>
        <v>175</v>
      </c>
      <c r="AH82" s="18">
        <f>IF(ISBLANK(Copper_WSP_in_t!AH82), "",Copper_WSP_in_t!AH82/1000)</f>
        <v>183</v>
      </c>
      <c r="AI82" s="18">
        <f>IF(ISBLANK(Copper_WSP_in_t!AI82), "",Copper_WSP_in_t!AI82/1000)</f>
        <v>228</v>
      </c>
      <c r="AJ82" s="18">
        <f>IF(ISBLANK(Copper_WSP_in_t!AJ82), "",Copper_WSP_in_t!AJ82/1000)</f>
        <v>282</v>
      </c>
      <c r="AK82" s="18">
        <f>IF(ISBLANK(Copper_WSP_in_t!AK82), "",Copper_WSP_in_t!AK82/1000)</f>
        <v>271.74099999999999</v>
      </c>
      <c r="AL82" s="18">
        <f>IF(ISBLANK(Copper_WSP_in_t!AL82), "",Copper_WSP_in_t!AL82/1000)</f>
        <v>274.35599999999999</v>
      </c>
      <c r="AM82" s="18">
        <f>IF(ISBLANK(Copper_WSP_in_t!AM82), "",Copper_WSP_in_t!AM82/1000)</f>
        <v>280.46199999999999</v>
      </c>
      <c r="AN82" s="18">
        <f>IF(ISBLANK(Copper_WSP_in_t!AN82), "",Copper_WSP_in_t!AN82/1000)</f>
        <v>348.29</v>
      </c>
      <c r="AO82" s="18">
        <f>IF(ISBLANK(Copper_WSP_in_t!AO82), "",Copper_WSP_in_t!AO82/1000)</f>
        <v>378.30200000000002</v>
      </c>
      <c r="AP82" s="18">
        <f>IF(ISBLANK(Copper_WSP_in_t!AP82), "",Copper_WSP_in_t!AP82/1000)</f>
        <v>326</v>
      </c>
      <c r="AQ82" s="18">
        <f>IF(ISBLANK(Copper_WSP_in_t!AQ82), "",Copper_WSP_in_t!AQ82/1000)</f>
        <v>292</v>
      </c>
      <c r="AR82" s="18">
        <f>IF(ISBLANK(Copper_WSP_in_t!AR82), "",Copper_WSP_in_t!AR82/1000)</f>
        <v>305</v>
      </c>
      <c r="AS82" s="18">
        <f>IF(ISBLANK(Copper_WSP_in_t!AS82), "",Copper_WSP_in_t!AS82/1000)</f>
        <v>243</v>
      </c>
      <c r="AT82" s="18">
        <f>IF(ISBLANK(Copper_WSP_in_t!AT82), "",Copper_WSP_in_t!AT82/1000)</f>
        <v>238</v>
      </c>
      <c r="AU82" s="18">
        <f>IF(ISBLANK(Copper_WSP_in_t!AU82), "",Copper_WSP_in_t!AU82/1000)</f>
        <v>271</v>
      </c>
      <c r="AV82" s="18">
        <f>IF(ISBLANK(Copper_WSP_in_t!AV82), "",Copper_WSP_in_t!AV82/1000)</f>
        <v>301.2</v>
      </c>
      <c r="AW82" s="18">
        <f>IF(ISBLANK(Copper_WSP_in_t!AW82), "",Copper_WSP_in_t!AW82/1000)</f>
        <v>260.2</v>
      </c>
      <c r="AX82" s="18">
        <f>IF(ISBLANK(Copper_WSP_in_t!AX82), "",Copper_WSP_in_t!AX82/1000)</f>
        <v>222.2</v>
      </c>
      <c r="AY82" s="18">
        <f>IF(ISBLANK(Copper_WSP_in_t!AY82), "",Copper_WSP_in_t!AY82/1000)</f>
        <v>200.2</v>
      </c>
      <c r="AZ82" s="18">
        <f>IF(ISBLANK(Copper_WSP_in_t!AZ82), "",Copper_WSP_in_t!AZ82/1000)</f>
        <v>160.69999999999999</v>
      </c>
      <c r="BA82" s="18">
        <f>IF(ISBLANK(Copper_WSP_in_t!BA82), "",Copper_WSP_in_t!BA82/1000)</f>
        <v>118.5</v>
      </c>
      <c r="BB82" s="18">
        <f>IF(ISBLANK(Copper_WSP_in_t!BB82), "",Copper_WSP_in_t!BB82/1000)</f>
        <v>233.8</v>
      </c>
      <c r="BC82" s="18">
        <f>IF(ISBLANK(Copper_WSP_in_t!BC82), "",Copper_WSP_in_t!BC82/1000)</f>
        <v>255.9</v>
      </c>
      <c r="BD82" s="18">
        <f>IF(ISBLANK(Copper_WSP_in_t!BD82), "",Copper_WSP_in_t!BD82/1000)</f>
        <v>215</v>
      </c>
      <c r="BE82" s="18">
        <f>IF(ISBLANK(Copper_WSP_in_t!BE82), "",Copper_WSP_in_t!BE82/1000)</f>
        <v>258</v>
      </c>
      <c r="BF82" s="18">
        <f>IF(ISBLANK(Copper_WSP_in_t!BF82), "",Copper_WSP_in_t!BF82/1000)</f>
        <v>256.3</v>
      </c>
      <c r="BG82" s="18">
        <f>IF(ISBLANK(Copper_WSP_in_t!BG82), "",Copper_WSP_in_t!BG82/1000)</f>
        <v>267.8</v>
      </c>
      <c r="BH82" s="18">
        <f>IF(ISBLANK(Copper_WSP_in_t!BH82), "",Copper_WSP_in_t!BH82/1000)</f>
        <v>270.2</v>
      </c>
      <c r="BI82" s="18">
        <f>IF(ISBLANK(Copper_WSP_in_t!BI82), "",Copper_WSP_in_t!BI82/1000)</f>
        <v>286.2</v>
      </c>
      <c r="BJ82" s="18">
        <f>IF(ISBLANK(Copper_WSP_in_t!BJ82), "",Copper_WSP_in_t!BJ82/1000)</f>
        <v>277.7</v>
      </c>
      <c r="BK82" s="18">
        <f>IF(ISBLANK(Copper_WSP_in_t!BK82), "",Copper_WSP_in_t!BK82/1000)</f>
        <v>283.60000000000002</v>
      </c>
    </row>
    <row r="83" spans="1:64" x14ac:dyDescent="0.25">
      <c r="A83" s="1" t="s">
        <v>40</v>
      </c>
      <c r="B83" s="1" t="s">
        <v>70</v>
      </c>
      <c r="C83" s="18">
        <f>IF(ISBLANK(Copper_WSP_in_t!C83), "",Copper_WSP_in_t!C83/1000)</f>
        <v>0</v>
      </c>
      <c r="D83" s="18">
        <f>IF(ISBLANK(Copper_WSP_in_t!D83), "",Copper_WSP_in_t!D83/1000)</f>
        <v>0</v>
      </c>
      <c r="E83" s="18">
        <f>IF(ISBLANK(Copper_WSP_in_t!E83), "",Copper_WSP_in_t!E83/1000)</f>
        <v>0</v>
      </c>
      <c r="F83" s="18">
        <f>IF(ISBLANK(Copper_WSP_in_t!F83), "",Copper_WSP_in_t!F83/1000)</f>
        <v>0</v>
      </c>
      <c r="G83" s="18">
        <f>IF(ISBLANK(Copper_WSP_in_t!G83), "",Copper_WSP_in_t!G83/1000)</f>
        <v>0</v>
      </c>
      <c r="H83" s="18">
        <f>IF(ISBLANK(Copper_WSP_in_t!H83), "",Copper_WSP_in_t!H83/1000)</f>
        <v>0</v>
      </c>
      <c r="I83" s="18">
        <f>IF(ISBLANK(Copper_WSP_in_t!I83), "",Copper_WSP_in_t!I83/1000)</f>
        <v>0</v>
      </c>
      <c r="J83" s="18">
        <f>IF(ISBLANK(Copper_WSP_in_t!J83), "",Copper_WSP_in_t!J83/1000)</f>
        <v>0</v>
      </c>
      <c r="K83" s="18">
        <f>IF(ISBLANK(Copper_WSP_in_t!K83), "",Copper_WSP_in_t!K83/1000)</f>
        <v>0</v>
      </c>
      <c r="L83" s="18">
        <f>IF(ISBLANK(Copper_WSP_in_t!L83), "",Copper_WSP_in_t!L83/1000)</f>
        <v>0</v>
      </c>
      <c r="M83" s="18">
        <f>IF(ISBLANK(Copper_WSP_in_t!M83), "",Copper_WSP_in_t!M83/1000)</f>
        <v>0</v>
      </c>
      <c r="N83" s="18">
        <f>IF(ISBLANK(Copper_WSP_in_t!N83), "",Copper_WSP_in_t!N83/1000)</f>
        <v>0</v>
      </c>
      <c r="O83" s="18">
        <f>IF(ISBLANK(Copper_WSP_in_t!O83), "",Copper_WSP_in_t!O83/1000)</f>
        <v>0</v>
      </c>
      <c r="P83" s="18">
        <f>IF(ISBLANK(Copper_WSP_in_t!P83), "",Copper_WSP_in_t!P83/1000)</f>
        <v>0</v>
      </c>
      <c r="Q83" s="18">
        <f>IF(ISBLANK(Copper_WSP_in_t!Q83), "",Copper_WSP_in_t!Q83/1000)</f>
        <v>0</v>
      </c>
      <c r="R83" s="18">
        <f>IF(ISBLANK(Copper_WSP_in_t!R83), "",Copper_WSP_in_t!R83/1000)</f>
        <v>0</v>
      </c>
      <c r="S83" s="18">
        <f>IF(ISBLANK(Copper_WSP_in_t!S83), "",Copper_WSP_in_t!S83/1000)</f>
        <v>0</v>
      </c>
      <c r="T83" s="18">
        <f>IF(ISBLANK(Copper_WSP_in_t!T83), "",Copper_WSP_in_t!T83/1000)</f>
        <v>0</v>
      </c>
      <c r="U83" s="18">
        <f>IF(ISBLANK(Copper_WSP_in_t!U83), "",Copper_WSP_in_t!U83/1000)</f>
        <v>0</v>
      </c>
      <c r="V83" s="18">
        <f>IF(ISBLANK(Copper_WSP_in_t!V83), "",Copper_WSP_in_t!V83/1000)</f>
        <v>0</v>
      </c>
      <c r="W83" s="18">
        <f>IF(ISBLANK(Copper_WSP_in_t!W83), "",Copper_WSP_in_t!W83/1000)</f>
        <v>0</v>
      </c>
      <c r="X83" s="18">
        <f>IF(ISBLANK(Copper_WSP_in_t!X83), "",Copper_WSP_in_t!X83/1000)</f>
        <v>0</v>
      </c>
      <c r="Y83" s="18">
        <f>IF(ISBLANK(Copper_WSP_in_t!Y83), "",Copper_WSP_in_t!Y83/1000)</f>
        <v>0</v>
      </c>
      <c r="Z83" s="18">
        <f>IF(ISBLANK(Copper_WSP_in_t!Z83), "",Copper_WSP_in_t!Z83/1000)</f>
        <v>0</v>
      </c>
      <c r="AA83" s="18">
        <f>IF(ISBLANK(Copper_WSP_in_t!AA83), "",Copper_WSP_in_t!AA83/1000)</f>
        <v>0</v>
      </c>
      <c r="AB83" s="18">
        <f>IF(ISBLANK(Copper_WSP_in_t!AB83), "",Copper_WSP_in_t!AB83/1000)</f>
        <v>0</v>
      </c>
      <c r="AC83" s="18">
        <f>IF(ISBLANK(Copper_WSP_in_t!AC83), "",Copper_WSP_in_t!AC83/1000)</f>
        <v>0</v>
      </c>
      <c r="AD83" s="18">
        <f>IF(ISBLANK(Copper_WSP_in_t!AD83), "",Copper_WSP_in_t!AD83/1000)</f>
        <v>0</v>
      </c>
      <c r="AE83" s="18">
        <f>IF(ISBLANK(Copper_WSP_in_t!AE83), "",Copper_WSP_in_t!AE83/1000)</f>
        <v>0</v>
      </c>
      <c r="AF83" s="18">
        <f>IF(ISBLANK(Copper_WSP_in_t!AF83), "",Copper_WSP_in_t!AF83/1000)</f>
        <v>0</v>
      </c>
      <c r="AG83" s="18">
        <f>IF(ISBLANK(Copper_WSP_in_t!AG83), "",Copper_WSP_in_t!AG83/1000)</f>
        <v>0</v>
      </c>
      <c r="AH83" s="18">
        <f>IF(ISBLANK(Copper_WSP_in_t!AH83), "",Copper_WSP_in_t!AH83/1000)</f>
        <v>0</v>
      </c>
      <c r="AI83" s="18">
        <f>IF(ISBLANK(Copper_WSP_in_t!AI83), "",Copper_WSP_in_t!AI83/1000)</f>
        <v>0</v>
      </c>
      <c r="AJ83" s="18">
        <f>IF(ISBLANK(Copper_WSP_in_t!AJ83), "",Copper_WSP_in_t!AJ83/1000)</f>
        <v>0</v>
      </c>
      <c r="AK83" s="18">
        <f>IF(ISBLANK(Copper_WSP_in_t!AK83), "",Copper_WSP_in_t!AK83/1000)</f>
        <v>21.7</v>
      </c>
      <c r="AL83" s="18">
        <f>IF(ISBLANK(Copper_WSP_in_t!AL83), "",Copper_WSP_in_t!AL83/1000)</f>
        <v>14.1</v>
      </c>
      <c r="AM83" s="18">
        <f>IF(ISBLANK(Copper_WSP_in_t!AM83), "",Copper_WSP_in_t!AM83/1000)</f>
        <v>21.8</v>
      </c>
      <c r="AN83" s="18">
        <f>IF(ISBLANK(Copper_WSP_in_t!AN83), "",Copper_WSP_in_t!AN83/1000)</f>
        <v>4</v>
      </c>
      <c r="AO83" s="18">
        <f>IF(ISBLANK(Copper_WSP_in_t!AO83), "",Copper_WSP_in_t!AO83/1000)</f>
        <v>4</v>
      </c>
      <c r="AP83" s="18">
        <f>IF(ISBLANK(Copper_WSP_in_t!AP83), "",Copper_WSP_in_t!AP83/1000)</f>
        <v>5</v>
      </c>
      <c r="AQ83" s="18">
        <f>IF(ISBLANK(Copper_WSP_in_t!AQ83), "",Copper_WSP_in_t!AQ83/1000)</f>
        <v>5</v>
      </c>
      <c r="AR83" s="18">
        <f>IF(ISBLANK(Copper_WSP_in_t!AR83), "",Copper_WSP_in_t!AR83/1000)</f>
        <v>5</v>
      </c>
      <c r="AS83" s="18">
        <f>IF(ISBLANK(Copper_WSP_in_t!AS83), "",Copper_WSP_in_t!AS83/1000)</f>
        <v>5</v>
      </c>
      <c r="AT83" s="18">
        <f>IF(ISBLANK(Copper_WSP_in_t!AT83), "",Copper_WSP_in_t!AT83/1000)</f>
        <v>5</v>
      </c>
      <c r="AU83" s="18">
        <f>IF(ISBLANK(Copper_WSP_in_t!AU83), "",Copper_WSP_in_t!AU83/1000)</f>
        <v>5</v>
      </c>
      <c r="AV83" s="18">
        <f>IF(ISBLANK(Copper_WSP_in_t!AV83), "",Copper_WSP_in_t!AV83/1000)</f>
        <v>5</v>
      </c>
      <c r="AW83" s="18">
        <f>IF(ISBLANK(Copper_WSP_in_t!AW83), "",Copper_WSP_in_t!AW83/1000)</f>
        <v>5</v>
      </c>
      <c r="AX83" s="18">
        <f>IF(ISBLANK(Copper_WSP_in_t!AX83), "",Copper_WSP_in_t!AX83/1000)</f>
        <v>5</v>
      </c>
      <c r="AY83" s="18">
        <f>IF(ISBLANK(Copper_WSP_in_t!AY83), "",Copper_WSP_in_t!AY83/1000)</f>
        <v>5</v>
      </c>
      <c r="AZ83" s="18">
        <f>IF(ISBLANK(Copper_WSP_in_t!AZ83), "",Copper_WSP_in_t!AZ83/1000)</f>
        <v>5</v>
      </c>
      <c r="BA83" s="18">
        <f>IF(ISBLANK(Copper_WSP_in_t!BA83), "",Copper_WSP_in_t!BA83/1000)</f>
        <v>5</v>
      </c>
      <c r="BB83" s="18">
        <f>IF(ISBLANK(Copper_WSP_in_t!BB83), "",Copper_WSP_in_t!BB83/1000)</f>
        <v>5</v>
      </c>
      <c r="BC83" s="18">
        <f>IF(ISBLANK(Copper_WSP_in_t!BC83), "",Copper_WSP_in_t!BC83/1000)</f>
        <v>5</v>
      </c>
      <c r="BD83" s="18">
        <f>IF(ISBLANK(Copper_WSP_in_t!BD83), "",Copper_WSP_in_t!BD83/1000)</f>
        <v>5</v>
      </c>
      <c r="BE83" s="18">
        <f>IF(ISBLANK(Copper_WSP_in_t!BE83), "",Copper_WSP_in_t!BE83/1000)</f>
        <v>5</v>
      </c>
      <c r="BF83" s="18">
        <f>IF(ISBLANK(Copper_WSP_in_t!BF83), "",Copper_WSP_in_t!BF83/1000)</f>
        <v>5</v>
      </c>
      <c r="BG83" s="18">
        <f>IF(ISBLANK(Copper_WSP_in_t!BG83), "",Copper_WSP_in_t!BG83/1000)</f>
        <v>5</v>
      </c>
      <c r="BH83" s="18">
        <f>IF(ISBLANK(Copper_WSP_in_t!BH83), "",Copper_WSP_in_t!BH83/1000)</f>
        <v>5</v>
      </c>
      <c r="BI83" s="18">
        <f>IF(ISBLANK(Copper_WSP_in_t!BI83), "",Copper_WSP_in_t!BI83/1000)</f>
        <v>5</v>
      </c>
      <c r="BJ83" s="18">
        <f>IF(ISBLANK(Copper_WSP_in_t!BJ83), "",Copper_WSP_in_t!BJ83/1000)</f>
        <v>5</v>
      </c>
      <c r="BK83" s="18">
        <f>IF(ISBLANK(Copper_WSP_in_t!BK83), "",Copper_WSP_in_t!BK83/1000)</f>
        <v>5</v>
      </c>
    </row>
    <row r="84" spans="1:64" x14ac:dyDescent="0.25">
      <c r="A84" s="1" t="s">
        <v>40</v>
      </c>
      <c r="B84" s="1" t="s">
        <v>6</v>
      </c>
      <c r="C84" s="18">
        <f>IF(ISBLANK(Copper_WSP_in_t!C84), "",Copper_WSP_in_t!C84/1000)</f>
        <v>58.840926285000002</v>
      </c>
      <c r="D84" s="18">
        <f>IF(ISBLANK(Copper_WSP_in_t!D84), "",Copper_WSP_in_t!D84/1000)</f>
        <v>47.625398130000001</v>
      </c>
      <c r="E84" s="18">
        <f>IF(ISBLANK(Copper_WSP_in_t!E84), "",Copper_WSP_in_t!E84/1000)</f>
        <v>45.509842709999994</v>
      </c>
      <c r="F84" s="18">
        <f>IF(ISBLANK(Copper_WSP_in_t!F84), "",Copper_WSP_in_t!F84/1000)</f>
        <v>54.336752760000003</v>
      </c>
      <c r="G84" s="18">
        <f>IF(ISBLANK(Copper_WSP_in_t!G84), "",Copper_WSP_in_t!G84/1000)</f>
        <v>50.856791100000002</v>
      </c>
      <c r="H84" s="18">
        <f>IF(ISBLANK(Copper_WSP_in_t!H84), "",Copper_WSP_in_t!H84/1000)</f>
        <v>67.517243625000006</v>
      </c>
      <c r="I84" s="18">
        <f>IF(ISBLANK(Copper_WSP_in_t!I84), "",Copper_WSP_in_t!I84/1000)</f>
        <v>55.237587464999997</v>
      </c>
      <c r="J84" s="18">
        <f>IF(ISBLANK(Copper_WSP_in_t!J84), "",Copper_WSP_in_t!J84/1000)</f>
        <v>54.441986219999997</v>
      </c>
      <c r="K84" s="18">
        <f>IF(ISBLANK(Copper_WSP_in_t!K84), "",Copper_WSP_in_t!K84/1000)</f>
        <v>59.707287960000002</v>
      </c>
      <c r="L84" s="18">
        <f>IF(ISBLANK(Copper_WSP_in_t!L84), "",Copper_WSP_in_t!L84/1000)</f>
        <v>56.670032579999997</v>
      </c>
      <c r="M84" s="18">
        <f>IF(ISBLANK(Copper_WSP_in_t!M84), "",Copper_WSP_in_t!M84/1000)</f>
        <v>59.609311980000001</v>
      </c>
      <c r="N84" s="18">
        <f>IF(ISBLANK(Copper_WSP_in_t!N84), "",Copper_WSP_in_t!N84/1000)</f>
        <v>61.936241504999998</v>
      </c>
      <c r="O84" s="18">
        <f>IF(ISBLANK(Copper_WSP_in_t!O84), "",Copper_WSP_in_t!O84/1000)</f>
        <v>74.235855735000001</v>
      </c>
      <c r="P84" s="18">
        <f>IF(ISBLANK(Copper_WSP_in_t!P84), "",Copper_WSP_in_t!P84/1000)</f>
        <v>73.033835609999997</v>
      </c>
      <c r="Q84" s="18">
        <f>IF(ISBLANK(Copper_WSP_in_t!Q84), "",Copper_WSP_in_t!Q84/1000)</f>
        <v>78.310023569999998</v>
      </c>
      <c r="R84" s="18">
        <f>IF(ISBLANK(Copper_WSP_in_t!R84), "",Copper_WSP_in_t!R84/1000)</f>
        <v>76.374090780000003</v>
      </c>
      <c r="S84" s="18">
        <f>IF(ISBLANK(Copper_WSP_in_t!S84), "",Copper_WSP_in_t!S84/1000)</f>
        <v>77.29216199999999</v>
      </c>
      <c r="T84" s="18">
        <f>IF(ISBLANK(Copper_WSP_in_t!T84), "",Copper_WSP_in_t!T84/1000)</f>
        <v>79.378687499999998</v>
      </c>
      <c r="U84" s="18">
        <f>IF(ISBLANK(Copper_WSP_in_t!U84), "",Copper_WSP_in_t!U84/1000)</f>
        <v>87</v>
      </c>
      <c r="V84" s="18">
        <f>IF(ISBLANK(Copper_WSP_in_t!V84), "",Copper_WSP_in_t!V84/1000)</f>
        <v>83.8</v>
      </c>
      <c r="W84" s="18">
        <f>IF(ISBLANK(Copper_WSP_in_t!W84), "",Copper_WSP_in_t!W84/1000)</f>
        <v>87.9</v>
      </c>
      <c r="X84" s="18">
        <f>IF(ISBLANK(Copper_WSP_in_t!X84), "",Copper_WSP_in_t!X84/1000)</f>
        <v>65.3</v>
      </c>
      <c r="Y84" s="18">
        <f>IF(ISBLANK(Copper_WSP_in_t!Y84), "",Copper_WSP_in_t!Y84/1000)</f>
        <v>63.8</v>
      </c>
      <c r="Z84" s="18">
        <f>IF(ISBLANK(Copper_WSP_in_t!Z84), "",Copper_WSP_in_t!Z84/1000)</f>
        <v>59.4</v>
      </c>
      <c r="AA84" s="18">
        <f>IF(ISBLANK(Copper_WSP_in_t!AA84), "",Copper_WSP_in_t!AA84/1000)</f>
        <v>70.400000000000006</v>
      </c>
      <c r="AB84" s="18">
        <f>IF(ISBLANK(Copper_WSP_in_t!AB84), "",Copper_WSP_in_t!AB84/1000)</f>
        <v>68.2</v>
      </c>
      <c r="AC84" s="18">
        <f>IF(ISBLANK(Copper_WSP_in_t!AC84), "",Copper_WSP_in_t!AC84/1000)</f>
        <v>74.7</v>
      </c>
      <c r="AD84" s="18">
        <f>IF(ISBLANK(Copper_WSP_in_t!AD84), "",Copper_WSP_in_t!AD84/1000)</f>
        <v>127.6</v>
      </c>
      <c r="AE84" s="18">
        <f>IF(ISBLANK(Copper_WSP_in_t!AE84), "",Copper_WSP_in_t!AE84/1000)</f>
        <v>151.80000000000001</v>
      </c>
      <c r="AF84" s="18">
        <f>IF(ISBLANK(Copper_WSP_in_t!AF84), "",Copper_WSP_in_t!AF84/1000)</f>
        <v>175</v>
      </c>
      <c r="AG84" s="18">
        <f>IF(ISBLANK(Copper_WSP_in_t!AG84), "",Copper_WSP_in_t!AG84/1000)</f>
        <v>175</v>
      </c>
      <c r="AH84" s="18">
        <f>IF(ISBLANK(Copper_WSP_in_t!AH84), "",Copper_WSP_in_t!AH84/1000)</f>
        <v>183</v>
      </c>
      <c r="AI84" s="18">
        <f>IF(ISBLANK(Copper_WSP_in_t!AI84), "",Copper_WSP_in_t!AI84/1000)</f>
        <v>228</v>
      </c>
      <c r="AJ84" s="18">
        <f>IF(ISBLANK(Copper_WSP_in_t!AJ84), "",Copper_WSP_in_t!AJ84/1000)</f>
        <v>282</v>
      </c>
      <c r="AK84" s="18">
        <f>IF(ISBLANK(Copper_WSP_in_t!AK84), "",Copper_WSP_in_t!AK84/1000)</f>
        <v>293</v>
      </c>
      <c r="AL84" s="18">
        <f>IF(ISBLANK(Copper_WSP_in_t!AL84), "",Copper_WSP_in_t!AL84/1000)</f>
        <v>288</v>
      </c>
      <c r="AM84" s="18">
        <f>IF(ISBLANK(Copper_WSP_in_t!AM84), "",Copper_WSP_in_t!AM84/1000)</f>
        <v>302</v>
      </c>
      <c r="AN84" s="18">
        <f>IF(ISBLANK(Copper_WSP_in_t!AN84), "",Copper_WSP_in_t!AN84/1000)</f>
        <v>352</v>
      </c>
      <c r="AO84" s="18">
        <f>IF(ISBLANK(Copper_WSP_in_t!AO84), "",Copper_WSP_in_t!AO84/1000)</f>
        <v>382</v>
      </c>
      <c r="AP84" s="18">
        <f>IF(ISBLANK(Copper_WSP_in_t!AP84), "",Copper_WSP_in_t!AP84/1000)</f>
        <v>331</v>
      </c>
      <c r="AQ84" s="18">
        <f>IF(ISBLANK(Copper_WSP_in_t!AQ84), "",Copper_WSP_in_t!AQ84/1000)</f>
        <v>297</v>
      </c>
      <c r="AR84" s="18">
        <f>IF(ISBLANK(Copper_WSP_in_t!AR84), "",Copper_WSP_in_t!AR84/1000)</f>
        <v>310</v>
      </c>
      <c r="AS84" s="18">
        <f>IF(ISBLANK(Copper_WSP_in_t!AS84), "",Copper_WSP_in_t!AS84/1000)</f>
        <v>248</v>
      </c>
      <c r="AT84" s="18">
        <f>IF(ISBLANK(Copper_WSP_in_t!AT84), "",Copper_WSP_in_t!AT84/1000)</f>
        <v>243</v>
      </c>
      <c r="AU84" s="18">
        <f>IF(ISBLANK(Copper_WSP_in_t!AU84), "",Copper_WSP_in_t!AU84/1000)</f>
        <v>276</v>
      </c>
      <c r="AV84" s="18">
        <f>IF(ISBLANK(Copper_WSP_in_t!AV84), "",Copper_WSP_in_t!AV84/1000)</f>
        <v>306.2</v>
      </c>
      <c r="AW84" s="18">
        <f>IF(ISBLANK(Copper_WSP_in_t!AW84), "",Copper_WSP_in_t!AW84/1000)</f>
        <v>265.2</v>
      </c>
      <c r="AX84" s="18">
        <f>IF(ISBLANK(Copper_WSP_in_t!AX84), "",Copper_WSP_in_t!AX84/1000)</f>
        <v>227.2</v>
      </c>
      <c r="AY84" s="18">
        <f>IF(ISBLANK(Copper_WSP_in_t!AY84), "",Copper_WSP_in_t!AY84/1000)</f>
        <v>205.2</v>
      </c>
      <c r="AZ84" s="18">
        <f>IF(ISBLANK(Copper_WSP_in_t!AZ84), "",Copper_WSP_in_t!AZ84/1000)</f>
        <v>166</v>
      </c>
      <c r="BA84" s="18">
        <f>IF(ISBLANK(Copper_WSP_in_t!BA84), "",Copper_WSP_in_t!BA84/1000)</f>
        <v>124</v>
      </c>
      <c r="BB84" s="18">
        <f>IF(ISBLANK(Copper_WSP_in_t!BB84), "",Copper_WSP_in_t!BB84/1000)</f>
        <v>239</v>
      </c>
      <c r="BC84" s="18">
        <f>IF(ISBLANK(Copper_WSP_in_t!BC84), "",Copper_WSP_in_t!BC84/1000)</f>
        <v>261</v>
      </c>
      <c r="BD84" s="18">
        <f>IF(ISBLANK(Copper_WSP_in_t!BD84), "",Copper_WSP_in_t!BD84/1000)</f>
        <v>220</v>
      </c>
      <c r="BE84" s="18">
        <f>IF(ISBLANK(Copper_WSP_in_t!BE84), "",Copper_WSP_in_t!BE84/1000)</f>
        <v>263</v>
      </c>
      <c r="BF84" s="18">
        <f>IF(ISBLANK(Copper_WSP_in_t!BF84), "",Copper_WSP_in_t!BF84/1000)</f>
        <v>261.3</v>
      </c>
      <c r="BG84" s="18">
        <f>IF(ISBLANK(Copper_WSP_in_t!BG84), "",Copper_WSP_in_t!BG84/1000)</f>
        <v>272.8</v>
      </c>
      <c r="BH84" s="18">
        <f>IF(ISBLANK(Copper_WSP_in_t!BH84), "",Copper_WSP_in_t!BH84/1000)</f>
        <v>275.2</v>
      </c>
      <c r="BI84" s="18">
        <f>IF(ISBLANK(Copper_WSP_in_t!BI84), "",Copper_WSP_in_t!BI84/1000)</f>
        <v>291.2</v>
      </c>
      <c r="BJ84" s="18">
        <f>IF(ISBLANK(Copper_WSP_in_t!BJ84), "",Copper_WSP_in_t!BJ84/1000)</f>
        <v>282.7</v>
      </c>
      <c r="BK84" s="18">
        <f>IF(ISBLANK(Copper_WSP_in_t!BK84), "",Copper_WSP_in_t!BK84/1000)</f>
        <v>288.60000000000002</v>
      </c>
    </row>
    <row r="85" spans="1:64" x14ac:dyDescent="0.25">
      <c r="A85" s="1" t="s">
        <v>43</v>
      </c>
      <c r="B85" s="1" t="s">
        <v>69</v>
      </c>
      <c r="C85" s="18" t="str">
        <f>IF(ISBLANK(Copper_WSP_in_t!C85), "",Copper_WSP_in_t!C85/1000)</f>
        <v/>
      </c>
      <c r="D85" s="18" t="str">
        <f>IF(ISBLANK(Copper_WSP_in_t!D85), "",Copper_WSP_in_t!D85/1000)</f>
        <v/>
      </c>
      <c r="E85" s="18" t="str">
        <f>IF(ISBLANK(Copper_WSP_in_t!E85), "",Copper_WSP_in_t!E85/1000)</f>
        <v/>
      </c>
      <c r="F85" s="18" t="str">
        <f>IF(ISBLANK(Copper_WSP_in_t!F85), "",Copper_WSP_in_t!F85/1000)</f>
        <v/>
      </c>
      <c r="G85" s="18" t="str">
        <f>IF(ISBLANK(Copper_WSP_in_t!G85), "",Copper_WSP_in_t!G85/1000)</f>
        <v/>
      </c>
      <c r="H85" s="18" t="str">
        <f>IF(ISBLANK(Copper_WSP_in_t!H85), "",Copper_WSP_in_t!H85/1000)</f>
        <v/>
      </c>
      <c r="I85" s="18" t="str">
        <f>IF(ISBLANK(Copper_WSP_in_t!I85), "",Copper_WSP_in_t!I85/1000)</f>
        <v/>
      </c>
      <c r="J85" s="18" t="str">
        <f>IF(ISBLANK(Copper_WSP_in_t!J85), "",Copper_WSP_in_t!J85/1000)</f>
        <v/>
      </c>
      <c r="K85" s="18" t="str">
        <f>IF(ISBLANK(Copper_WSP_in_t!K85), "",Copper_WSP_in_t!K85/1000)</f>
        <v/>
      </c>
      <c r="L85" s="18" t="str">
        <f>IF(ISBLANK(Copper_WSP_in_t!L85), "",Copper_WSP_in_t!L85/1000)</f>
        <v/>
      </c>
      <c r="M85" s="18" t="str">
        <f>IF(ISBLANK(Copper_WSP_in_t!M85), "",Copper_WSP_in_t!M85/1000)</f>
        <v/>
      </c>
      <c r="N85" s="18" t="str">
        <f>IF(ISBLANK(Copper_WSP_in_t!N85), "",Copper_WSP_in_t!N85/1000)</f>
        <v/>
      </c>
      <c r="O85" s="18" t="str">
        <f>IF(ISBLANK(Copper_WSP_in_t!O85), "",Copper_WSP_in_t!O85/1000)</f>
        <v/>
      </c>
      <c r="P85" s="18" t="str">
        <f>IF(ISBLANK(Copper_WSP_in_t!P85), "",Copper_WSP_in_t!P85/1000)</f>
        <v/>
      </c>
      <c r="Q85" s="18" t="str">
        <f>IF(ISBLANK(Copper_WSP_in_t!Q85), "",Copper_WSP_in_t!Q85/1000)</f>
        <v/>
      </c>
      <c r="R85" s="18">
        <f>IF(ISBLANK(Copper_WSP_in_t!R85), "",Copper_WSP_in_t!R85/1000)</f>
        <v>0</v>
      </c>
      <c r="S85" s="18">
        <f>IF(ISBLANK(Copper_WSP_in_t!S85), "",Copper_WSP_in_t!S85/1000)</f>
        <v>32.749378499999999</v>
      </c>
      <c r="T85" s="18">
        <f>IF(ISBLANK(Copper_WSP_in_t!T85), "",Copper_WSP_in_t!T85/1000)</f>
        <v>48.443678999999996</v>
      </c>
      <c r="U85" s="18">
        <f>IF(ISBLANK(Copper_WSP_in_t!U85), "",Copper_WSP_in_t!U85/1000)</f>
        <v>45.9</v>
      </c>
      <c r="V85" s="18">
        <f>IF(ISBLANK(Copper_WSP_in_t!V85), "",Copper_WSP_in_t!V85/1000)</f>
        <v>42.7</v>
      </c>
      <c r="W85" s="18">
        <f>IF(ISBLANK(Copper_WSP_in_t!W85), "",Copper_WSP_in_t!W85/1000)</f>
        <v>40</v>
      </c>
      <c r="X85" s="18">
        <f>IF(ISBLANK(Copper_WSP_in_t!X85), "",Copper_WSP_in_t!X85/1000)</f>
        <v>39.700000000000003</v>
      </c>
      <c r="Y85" s="18">
        <f>IF(ISBLANK(Copper_WSP_in_t!Y85), "",Copper_WSP_in_t!Y85/1000)</f>
        <v>49.8</v>
      </c>
      <c r="Z85" s="18">
        <f>IF(ISBLANK(Copper_WSP_in_t!Z85), "",Copper_WSP_in_t!Z85/1000)</f>
        <v>54.2</v>
      </c>
      <c r="AA85" s="18">
        <f>IF(ISBLANK(Copper_WSP_in_t!AA85), "",Copper_WSP_in_t!AA85/1000)</f>
        <v>48.6</v>
      </c>
      <c r="AB85" s="18">
        <f>IF(ISBLANK(Copper_WSP_in_t!AB85), "",Copper_WSP_in_t!AB85/1000)</f>
        <v>43.3</v>
      </c>
      <c r="AC85" s="18">
        <f>IF(ISBLANK(Copper_WSP_in_t!AC85), "",Copper_WSP_in_t!AC85/1000)</f>
        <v>45.7</v>
      </c>
      <c r="AD85" s="18">
        <f>IF(ISBLANK(Copper_WSP_in_t!AD85), "",Copper_WSP_in_t!AD85/1000)</f>
        <v>35.5</v>
      </c>
      <c r="AE85" s="18">
        <f>IF(ISBLANK(Copper_WSP_in_t!AE85), "",Copper_WSP_in_t!AE85/1000)</f>
        <v>42.2</v>
      </c>
      <c r="AF85" s="18">
        <f>IF(ISBLANK(Copper_WSP_in_t!AF85), "",Copper_WSP_in_t!AF85/1000)</f>
        <v>38</v>
      </c>
      <c r="AG85" s="18">
        <f>IF(ISBLANK(Copper_WSP_in_t!AG85), "",Copper_WSP_in_t!AG85/1000)</f>
        <v>33.200000000000003</v>
      </c>
      <c r="AH85" s="18">
        <f>IF(ISBLANK(Copper_WSP_in_t!AH85), "",Copper_WSP_in_t!AH85/1000)</f>
        <v>33.5</v>
      </c>
      <c r="AI85" s="18">
        <f>IF(ISBLANK(Copper_WSP_in_t!AI85), "",Copper_WSP_in_t!AI85/1000)</f>
        <v>37.5</v>
      </c>
      <c r="AJ85" s="18">
        <f>IF(ISBLANK(Copper_WSP_in_t!AJ85), "",Copper_WSP_in_t!AJ85/1000)</f>
        <v>34.799999999999997</v>
      </c>
      <c r="AK85" s="18">
        <f>IF(ISBLANK(Copper_WSP_in_t!AK85), "",Copper_WSP_in_t!AK85/1000)</f>
        <v>29.780999999999999</v>
      </c>
      <c r="AL85" s="18">
        <f>IF(ISBLANK(Copper_WSP_in_t!AL85), "",Copper_WSP_in_t!AL85/1000)</f>
        <v>29.798999999999999</v>
      </c>
      <c r="AM85" s="18">
        <f>IF(ISBLANK(Copper_WSP_in_t!AM85), "",Copper_WSP_in_t!AM85/1000)</f>
        <v>16.658999999999999</v>
      </c>
      <c r="AN85" s="18">
        <f>IF(ISBLANK(Copper_WSP_in_t!AN85), "",Copper_WSP_in_t!AN85/1000)</f>
        <v>16.029</v>
      </c>
      <c r="AO85" s="18">
        <f>IF(ISBLANK(Copper_WSP_in_t!AO85), "",Copper_WSP_in_t!AO85/1000)</f>
        <v>5</v>
      </c>
      <c r="AP85" s="18">
        <f>IF(ISBLANK(Copper_WSP_in_t!AP85), "",Copper_WSP_in_t!AP85/1000)</f>
        <v>0</v>
      </c>
      <c r="AQ85" s="18">
        <f>IF(ISBLANK(Copper_WSP_in_t!AQ85), "",Copper_WSP_in_t!AQ85/1000)</f>
        <v>5.0819999999999999</v>
      </c>
      <c r="AR85" s="18">
        <f>IF(ISBLANK(Copper_WSP_in_t!AR85), "",Copper_WSP_in_t!AR85/1000)</f>
        <v>27.015000000000001</v>
      </c>
      <c r="AS85" s="18">
        <f>IF(ISBLANK(Copper_WSP_in_t!AS85), "",Copper_WSP_in_t!AS85/1000)</f>
        <v>26.702999999999999</v>
      </c>
      <c r="AT85" s="18">
        <f>IF(ISBLANK(Copper_WSP_in_t!AT85), "",Copper_WSP_in_t!AT85/1000)</f>
        <v>26.036000000000001</v>
      </c>
      <c r="AU85" s="18">
        <f>IF(ISBLANK(Copper_WSP_in_t!AU85), "",Copper_WSP_in_t!AU85/1000)</f>
        <v>24.704000000000001</v>
      </c>
      <c r="AV85" s="18">
        <f>IF(ISBLANK(Copper_WSP_in_t!AV85), "",Copper_WSP_in_t!AV85/1000)</f>
        <v>23.3</v>
      </c>
      <c r="AW85" s="18">
        <f>IF(ISBLANK(Copper_WSP_in_t!AW85), "",Copper_WSP_in_t!AW85/1000)</f>
        <v>22</v>
      </c>
      <c r="AX85" s="18">
        <f>IF(ISBLANK(Copper_WSP_in_t!AX85), "",Copper_WSP_in_t!AX85/1000)</f>
        <v>21</v>
      </c>
      <c r="AY85" s="18">
        <f>IF(ISBLANK(Copper_WSP_in_t!AY85), "",Copper_WSP_in_t!AY85/1000)</f>
        <v>18.600000000000001</v>
      </c>
      <c r="AZ85" s="18">
        <f>IF(ISBLANK(Copper_WSP_in_t!AZ85), "",Copper_WSP_in_t!AZ85/1000)</f>
        <v>21.5</v>
      </c>
      <c r="BA85" s="18">
        <f>IF(ISBLANK(Copper_WSP_in_t!BA85), "",Copper_WSP_in_t!BA85/1000)</f>
        <v>31.9</v>
      </c>
      <c r="BB85" s="18">
        <f>IF(ISBLANK(Copper_WSP_in_t!BB85), "",Copper_WSP_in_t!BB85/1000)</f>
        <v>43.8</v>
      </c>
      <c r="BC85" s="18">
        <f>IF(ISBLANK(Copper_WSP_in_t!BC85), "",Copper_WSP_in_t!BC85/1000)</f>
        <v>39.799999999999997</v>
      </c>
      <c r="BD85" s="18">
        <f>IF(ISBLANK(Copper_WSP_in_t!BD85), "",Copper_WSP_in_t!BD85/1000)</f>
        <v>38.1</v>
      </c>
      <c r="BE85" s="18">
        <f>IF(ISBLANK(Copper_WSP_in_t!BE85), "",Copper_WSP_in_t!BE85/1000)</f>
        <v>36.877000000000002</v>
      </c>
      <c r="BF85" s="18">
        <f>IF(ISBLANK(Copper_WSP_in_t!BF85), "",Copper_WSP_in_t!BF85/1000)</f>
        <v>45.22</v>
      </c>
      <c r="BG85" s="18">
        <f>IF(ISBLANK(Copper_WSP_in_t!BG85), "",Copper_WSP_in_t!BG85/1000)</f>
        <v>40.869</v>
      </c>
      <c r="BH85" s="18">
        <f>IF(ISBLANK(Copper_WSP_in_t!BH85), "",Copper_WSP_in_t!BH85/1000)</f>
        <v>45.523000000000003</v>
      </c>
      <c r="BI85" s="18">
        <f>IF(ISBLANK(Copper_WSP_in_t!BI85), "",Copper_WSP_in_t!BI85/1000)</f>
        <v>48.97</v>
      </c>
      <c r="BJ85" s="18">
        <f>IF(ISBLANK(Copper_WSP_in_t!BJ85), "",Copper_WSP_in_t!BJ85/1000)</f>
        <v>45.953000000000003</v>
      </c>
      <c r="BK85" s="18">
        <f>IF(ISBLANK(Copper_WSP_in_t!BK85), "",Copper_WSP_in_t!BK85/1000)</f>
        <v>46.792000000000002</v>
      </c>
    </row>
    <row r="86" spans="1:64" x14ac:dyDescent="0.25">
      <c r="A86" s="1" t="s">
        <v>43</v>
      </c>
      <c r="B86" s="1" t="s">
        <v>70</v>
      </c>
      <c r="C86" s="18" t="str">
        <f>IF(ISBLANK(Copper_WSP_in_t!C86), "",Copper_WSP_in_t!C86/1000)</f>
        <v/>
      </c>
      <c r="D86" s="18" t="str">
        <f>IF(ISBLANK(Copper_WSP_in_t!D86), "",Copper_WSP_in_t!D86/1000)</f>
        <v/>
      </c>
      <c r="E86" s="18" t="str">
        <f>IF(ISBLANK(Copper_WSP_in_t!E86), "",Copper_WSP_in_t!E86/1000)</f>
        <v/>
      </c>
      <c r="F86" s="18" t="str">
        <f>IF(ISBLANK(Copper_WSP_in_t!F86), "",Copper_WSP_in_t!F86/1000)</f>
        <v/>
      </c>
      <c r="G86" s="18" t="str">
        <f>IF(ISBLANK(Copper_WSP_in_t!G86), "",Copper_WSP_in_t!G86/1000)</f>
        <v/>
      </c>
      <c r="H86" s="18" t="str">
        <f>IF(ISBLANK(Copper_WSP_in_t!H86), "",Copper_WSP_in_t!H86/1000)</f>
        <v/>
      </c>
      <c r="I86" s="18" t="str">
        <f>IF(ISBLANK(Copper_WSP_in_t!I86), "",Copper_WSP_in_t!I86/1000)</f>
        <v/>
      </c>
      <c r="J86" s="18" t="str">
        <f>IF(ISBLANK(Copper_WSP_in_t!J86), "",Copper_WSP_in_t!J86/1000)</f>
        <v/>
      </c>
      <c r="K86" s="18" t="str">
        <f>IF(ISBLANK(Copper_WSP_in_t!K86), "",Copper_WSP_in_t!K86/1000)</f>
        <v/>
      </c>
      <c r="L86" s="18" t="str">
        <f>IF(ISBLANK(Copper_WSP_in_t!L86), "",Copper_WSP_in_t!L86/1000)</f>
        <v/>
      </c>
      <c r="M86" s="18" t="str">
        <f>IF(ISBLANK(Copper_WSP_in_t!M86), "",Copper_WSP_in_t!M86/1000)</f>
        <v/>
      </c>
      <c r="N86" s="18" t="str">
        <f>IF(ISBLANK(Copper_WSP_in_t!N86), "",Copper_WSP_in_t!N86/1000)</f>
        <v/>
      </c>
      <c r="O86" s="18" t="str">
        <f>IF(ISBLANK(Copper_WSP_in_t!O86), "",Copper_WSP_in_t!O86/1000)</f>
        <v/>
      </c>
      <c r="P86" s="18" t="str">
        <f>IF(ISBLANK(Copper_WSP_in_t!P86), "",Copper_WSP_in_t!P86/1000)</f>
        <v/>
      </c>
      <c r="Q86" s="18" t="str">
        <f>IF(ISBLANK(Copper_WSP_in_t!Q86), "",Copper_WSP_in_t!Q86/1000)</f>
        <v/>
      </c>
      <c r="R86" s="18">
        <f>IF(ISBLANK(Copper_WSP_in_t!R86), "",Copper_WSP_in_t!R86/1000)</f>
        <v>0</v>
      </c>
      <c r="S86" s="18">
        <f>IF(ISBLANK(Copper_WSP_in_t!S86), "",Copper_WSP_in_t!S86/1000)</f>
        <v>0</v>
      </c>
      <c r="T86" s="18">
        <f>IF(ISBLANK(Copper_WSP_in_t!T86), "",Copper_WSP_in_t!T86/1000)</f>
        <v>0</v>
      </c>
      <c r="U86" s="18">
        <f>IF(ISBLANK(Copper_WSP_in_t!U86), "",Copper_WSP_in_t!U86/1000)</f>
        <v>0</v>
      </c>
      <c r="V86" s="18">
        <f>IF(ISBLANK(Copper_WSP_in_t!V86), "",Copper_WSP_in_t!V86/1000)</f>
        <v>0</v>
      </c>
      <c r="W86" s="18">
        <f>IF(ISBLANK(Copper_WSP_in_t!W86), "",Copper_WSP_in_t!W86/1000)</f>
        <v>0</v>
      </c>
      <c r="X86" s="18">
        <f>IF(ISBLANK(Copper_WSP_in_t!X86), "",Copper_WSP_in_t!X86/1000)</f>
        <v>0</v>
      </c>
      <c r="Y86" s="18">
        <f>IF(ISBLANK(Copper_WSP_in_t!Y86), "",Copper_WSP_in_t!Y86/1000)</f>
        <v>0</v>
      </c>
      <c r="Z86" s="18">
        <f>IF(ISBLANK(Copper_WSP_in_t!Z86), "",Copper_WSP_in_t!Z86/1000)</f>
        <v>0</v>
      </c>
      <c r="AA86" s="18">
        <f>IF(ISBLANK(Copper_WSP_in_t!AA86), "",Copper_WSP_in_t!AA86/1000)</f>
        <v>0</v>
      </c>
      <c r="AB86" s="18">
        <f>IF(ISBLANK(Copper_WSP_in_t!AB86), "",Copper_WSP_in_t!AB86/1000)</f>
        <v>0</v>
      </c>
      <c r="AC86" s="18">
        <f>IF(ISBLANK(Copper_WSP_in_t!AC86), "",Copper_WSP_in_t!AC86/1000)</f>
        <v>0</v>
      </c>
      <c r="AD86" s="18">
        <f>IF(ISBLANK(Copper_WSP_in_t!AD86), "",Copper_WSP_in_t!AD86/1000)</f>
        <v>0</v>
      </c>
      <c r="AE86" s="18">
        <f>IF(ISBLANK(Copper_WSP_in_t!AE86), "",Copper_WSP_in_t!AE86/1000)</f>
        <v>0</v>
      </c>
      <c r="AF86" s="18">
        <f>IF(ISBLANK(Copper_WSP_in_t!AF86), "",Copper_WSP_in_t!AF86/1000)</f>
        <v>0</v>
      </c>
      <c r="AG86" s="18">
        <f>IF(ISBLANK(Copper_WSP_in_t!AG86), "",Copper_WSP_in_t!AG86/1000)</f>
        <v>0</v>
      </c>
      <c r="AH86" s="18">
        <f>IF(ISBLANK(Copper_WSP_in_t!AH86), "",Copper_WSP_in_t!AH86/1000)</f>
        <v>0</v>
      </c>
      <c r="AI86" s="18">
        <f>IF(ISBLANK(Copper_WSP_in_t!AI86), "",Copper_WSP_in_t!AI86/1000)</f>
        <v>0</v>
      </c>
      <c r="AJ86" s="18">
        <f>IF(ISBLANK(Copper_WSP_in_t!AJ86), "",Copper_WSP_in_t!AJ86/1000)</f>
        <v>0</v>
      </c>
      <c r="AK86" s="18">
        <f>IF(ISBLANK(Copper_WSP_in_t!AK86), "",Copper_WSP_in_t!AK86/1000)</f>
        <v>0</v>
      </c>
      <c r="AL86" s="18">
        <f>IF(ISBLANK(Copper_WSP_in_t!AL86), "",Copper_WSP_in_t!AL86/1000)</f>
        <v>0</v>
      </c>
      <c r="AM86" s="18">
        <f>IF(ISBLANK(Copper_WSP_in_t!AM86), "",Copper_WSP_in_t!AM86/1000)</f>
        <v>0</v>
      </c>
      <c r="AN86" s="18">
        <f>IF(ISBLANK(Copper_WSP_in_t!AN86), "",Copper_WSP_in_t!AN86/1000)</f>
        <v>0</v>
      </c>
      <c r="AO86" s="18">
        <f>IF(ISBLANK(Copper_WSP_in_t!AO86), "",Copper_WSP_in_t!AO86/1000)</f>
        <v>0</v>
      </c>
      <c r="AP86" s="18">
        <f>IF(ISBLANK(Copper_WSP_in_t!AP86), "",Copper_WSP_in_t!AP86/1000)</f>
        <v>0</v>
      </c>
      <c r="AQ86" s="18">
        <f>IF(ISBLANK(Copper_WSP_in_t!AQ86), "",Copper_WSP_in_t!AQ86/1000)</f>
        <v>0</v>
      </c>
      <c r="AR86" s="18">
        <f>IF(ISBLANK(Copper_WSP_in_t!AR86), "",Copper_WSP_in_t!AR86/1000)</f>
        <v>0</v>
      </c>
      <c r="AS86" s="18">
        <f>IF(ISBLANK(Copper_WSP_in_t!AS86), "",Copper_WSP_in_t!AS86/1000)</f>
        <v>0</v>
      </c>
      <c r="AT86" s="18">
        <f>IF(ISBLANK(Copper_WSP_in_t!AT86), "",Copper_WSP_in_t!AT86/1000)</f>
        <v>0</v>
      </c>
      <c r="AU86" s="18">
        <f>IF(ISBLANK(Copper_WSP_in_t!AU86), "",Copper_WSP_in_t!AU86/1000)</f>
        <v>0</v>
      </c>
      <c r="AV86" s="18">
        <f>IF(ISBLANK(Copper_WSP_in_t!AV86), "",Copper_WSP_in_t!AV86/1000)</f>
        <v>0</v>
      </c>
      <c r="AW86" s="18">
        <f>IF(ISBLANK(Copper_WSP_in_t!AW86), "",Copper_WSP_in_t!AW86/1000)</f>
        <v>0</v>
      </c>
      <c r="AX86" s="18">
        <f>IF(ISBLANK(Copper_WSP_in_t!AX86), "",Copper_WSP_in_t!AX86/1000)</f>
        <v>0</v>
      </c>
      <c r="AY86" s="18">
        <f>IF(ISBLANK(Copper_WSP_in_t!AY86), "",Copper_WSP_in_t!AY86/1000)</f>
        <v>0</v>
      </c>
      <c r="AZ86" s="18">
        <f>IF(ISBLANK(Copper_WSP_in_t!AZ86), "",Copper_WSP_in_t!AZ86/1000)</f>
        <v>0</v>
      </c>
      <c r="BA86" s="18">
        <f>IF(ISBLANK(Copper_WSP_in_t!BA86), "",Copper_WSP_in_t!BA86/1000)</f>
        <v>0</v>
      </c>
      <c r="BB86" s="18">
        <f>IF(ISBLANK(Copper_WSP_in_t!BB86), "",Copper_WSP_in_t!BB86/1000)</f>
        <v>0</v>
      </c>
      <c r="BC86" s="18">
        <f>IF(ISBLANK(Copper_WSP_in_t!BC86), "",Copper_WSP_in_t!BC86/1000)</f>
        <v>0</v>
      </c>
      <c r="BD86" s="18">
        <f>IF(ISBLANK(Copper_WSP_in_t!BD86), "",Copper_WSP_in_t!BD86/1000)</f>
        <v>0</v>
      </c>
      <c r="BE86" s="18">
        <f>IF(ISBLANK(Copper_WSP_in_t!BE86), "",Copper_WSP_in_t!BE86/1000)</f>
        <v>0</v>
      </c>
      <c r="BF86" s="18">
        <f>IF(ISBLANK(Copper_WSP_in_t!BF86), "",Copper_WSP_in_t!BF86/1000)</f>
        <v>0</v>
      </c>
      <c r="BG86" s="18">
        <f>IF(ISBLANK(Copper_WSP_in_t!BG86), "",Copper_WSP_in_t!BG86/1000)</f>
        <v>0</v>
      </c>
      <c r="BH86" s="18">
        <f>IF(ISBLANK(Copper_WSP_in_t!BH86), "",Copper_WSP_in_t!BH86/1000)</f>
        <v>0</v>
      </c>
      <c r="BI86" s="18">
        <f>IF(ISBLANK(Copper_WSP_in_t!BI86), "",Copper_WSP_in_t!BI86/1000)</f>
        <v>0</v>
      </c>
      <c r="BJ86" s="18">
        <f>IF(ISBLANK(Copper_WSP_in_t!BJ86), "",Copper_WSP_in_t!BJ86/1000)</f>
        <v>0</v>
      </c>
      <c r="BK86" s="18">
        <f>IF(ISBLANK(Copper_WSP_in_t!BK86), "",Copper_WSP_in_t!BK86/1000)</f>
        <v>0</v>
      </c>
    </row>
    <row r="87" spans="1:64" x14ac:dyDescent="0.25">
      <c r="A87" s="1" t="s">
        <v>43</v>
      </c>
      <c r="B87" s="1" t="s">
        <v>6</v>
      </c>
      <c r="C87" s="18" t="str">
        <f>IF(ISBLANK(Copper_WSP_in_t!C87), "",Copper_WSP_in_t!C87/1000)</f>
        <v/>
      </c>
      <c r="D87" s="18" t="str">
        <f>IF(ISBLANK(Copper_WSP_in_t!D87), "",Copper_WSP_in_t!D87/1000)</f>
        <v/>
      </c>
      <c r="E87" s="18" t="str">
        <f>IF(ISBLANK(Copper_WSP_in_t!E87), "",Copper_WSP_in_t!E87/1000)</f>
        <v/>
      </c>
      <c r="F87" s="18" t="str">
        <f>IF(ISBLANK(Copper_WSP_in_t!F87), "",Copper_WSP_in_t!F87/1000)</f>
        <v/>
      </c>
      <c r="G87" s="18" t="str">
        <f>IF(ISBLANK(Copper_WSP_in_t!G87), "",Copper_WSP_in_t!G87/1000)</f>
        <v/>
      </c>
      <c r="H87" s="18" t="str">
        <f>IF(ISBLANK(Copper_WSP_in_t!H87), "",Copper_WSP_in_t!H87/1000)</f>
        <v/>
      </c>
      <c r="I87" s="18" t="str">
        <f>IF(ISBLANK(Copper_WSP_in_t!I87), "",Copper_WSP_in_t!I87/1000)</f>
        <v/>
      </c>
      <c r="J87" s="18" t="str">
        <f>IF(ISBLANK(Copper_WSP_in_t!J87), "",Copper_WSP_in_t!J87/1000)</f>
        <v/>
      </c>
      <c r="K87" s="18" t="str">
        <f>IF(ISBLANK(Copper_WSP_in_t!K87), "",Copper_WSP_in_t!K87/1000)</f>
        <v/>
      </c>
      <c r="L87" s="18" t="str">
        <f>IF(ISBLANK(Copper_WSP_in_t!L87), "",Copper_WSP_in_t!L87/1000)</f>
        <v/>
      </c>
      <c r="M87" s="18" t="str">
        <f>IF(ISBLANK(Copper_WSP_in_t!M87), "",Copper_WSP_in_t!M87/1000)</f>
        <v/>
      </c>
      <c r="N87" s="18" t="str">
        <f>IF(ISBLANK(Copper_WSP_in_t!N87), "",Copper_WSP_in_t!N87/1000)</f>
        <v/>
      </c>
      <c r="O87" s="18" t="str">
        <f>IF(ISBLANK(Copper_WSP_in_t!O87), "",Copper_WSP_in_t!O87/1000)</f>
        <v/>
      </c>
      <c r="P87" s="18" t="str">
        <f>IF(ISBLANK(Copper_WSP_in_t!P87), "",Copper_WSP_in_t!P87/1000)</f>
        <v/>
      </c>
      <c r="Q87" s="18" t="str">
        <f>IF(ISBLANK(Copper_WSP_in_t!Q87), "",Copper_WSP_in_t!Q87/1000)</f>
        <v/>
      </c>
      <c r="R87" s="18">
        <f>IF(ISBLANK(Copper_WSP_in_t!R87), "",Copper_WSP_in_t!R87/1000)</f>
        <v>0</v>
      </c>
      <c r="S87" s="18">
        <f>IF(ISBLANK(Copper_WSP_in_t!S87), "",Copper_WSP_in_t!S87/1000)</f>
        <v>32.749378499999999</v>
      </c>
      <c r="T87" s="18">
        <f>IF(ISBLANK(Copper_WSP_in_t!T87), "",Copper_WSP_in_t!T87/1000)</f>
        <v>48.443678999999996</v>
      </c>
      <c r="U87" s="18">
        <f>IF(ISBLANK(Copper_WSP_in_t!U87), "",Copper_WSP_in_t!U87/1000)</f>
        <v>45.9</v>
      </c>
      <c r="V87" s="18">
        <f>IF(ISBLANK(Copper_WSP_in_t!V87), "",Copper_WSP_in_t!V87/1000)</f>
        <v>42.7</v>
      </c>
      <c r="W87" s="18">
        <f>IF(ISBLANK(Copper_WSP_in_t!W87), "",Copper_WSP_in_t!W87/1000)</f>
        <v>40</v>
      </c>
      <c r="X87" s="18">
        <f>IF(ISBLANK(Copper_WSP_in_t!X87), "",Copper_WSP_in_t!X87/1000)</f>
        <v>39.700000000000003</v>
      </c>
      <c r="Y87" s="18">
        <f>IF(ISBLANK(Copper_WSP_in_t!Y87), "",Copper_WSP_in_t!Y87/1000)</f>
        <v>49.8</v>
      </c>
      <c r="Z87" s="18">
        <f>IF(ISBLANK(Copper_WSP_in_t!Z87), "",Copper_WSP_in_t!Z87/1000)</f>
        <v>54.2</v>
      </c>
      <c r="AA87" s="18">
        <f>IF(ISBLANK(Copper_WSP_in_t!AA87), "",Copper_WSP_in_t!AA87/1000)</f>
        <v>48.6</v>
      </c>
      <c r="AB87" s="18">
        <f>IF(ISBLANK(Copper_WSP_in_t!AB87), "",Copper_WSP_in_t!AB87/1000)</f>
        <v>43.3</v>
      </c>
      <c r="AC87" s="18">
        <f>IF(ISBLANK(Copper_WSP_in_t!AC87), "",Copper_WSP_in_t!AC87/1000)</f>
        <v>45.7</v>
      </c>
      <c r="AD87" s="18">
        <f>IF(ISBLANK(Copper_WSP_in_t!AD87), "",Copper_WSP_in_t!AD87/1000)</f>
        <v>35.5</v>
      </c>
      <c r="AE87" s="18">
        <f>IF(ISBLANK(Copper_WSP_in_t!AE87), "",Copper_WSP_in_t!AE87/1000)</f>
        <v>42.2</v>
      </c>
      <c r="AF87" s="18">
        <f>IF(ISBLANK(Copper_WSP_in_t!AF87), "",Copper_WSP_in_t!AF87/1000)</f>
        <v>38</v>
      </c>
      <c r="AG87" s="18">
        <f>IF(ISBLANK(Copper_WSP_in_t!AG87), "",Copper_WSP_in_t!AG87/1000)</f>
        <v>33.200000000000003</v>
      </c>
      <c r="AH87" s="18">
        <f>IF(ISBLANK(Copper_WSP_in_t!AH87), "",Copper_WSP_in_t!AH87/1000)</f>
        <v>33.5</v>
      </c>
      <c r="AI87" s="18">
        <f>IF(ISBLANK(Copper_WSP_in_t!AI87), "",Copper_WSP_in_t!AI87/1000)</f>
        <v>37.5</v>
      </c>
      <c r="AJ87" s="18">
        <f>IF(ISBLANK(Copper_WSP_in_t!AJ87), "",Copper_WSP_in_t!AJ87/1000)</f>
        <v>34.799999999999997</v>
      </c>
      <c r="AK87" s="18">
        <f>IF(ISBLANK(Copper_WSP_in_t!AK87), "",Copper_WSP_in_t!AK87/1000)</f>
        <v>29.780999999999999</v>
      </c>
      <c r="AL87" s="18">
        <f>IF(ISBLANK(Copper_WSP_in_t!AL87), "",Copper_WSP_in_t!AL87/1000)</f>
        <v>29.798999999999999</v>
      </c>
      <c r="AM87" s="18">
        <f>IF(ISBLANK(Copper_WSP_in_t!AM87), "",Copper_WSP_in_t!AM87/1000)</f>
        <v>16.658999999999999</v>
      </c>
      <c r="AN87" s="18">
        <f>IF(ISBLANK(Copper_WSP_in_t!AN87), "",Copper_WSP_in_t!AN87/1000)</f>
        <v>16.029</v>
      </c>
      <c r="AO87" s="18">
        <f>IF(ISBLANK(Copper_WSP_in_t!AO87), "",Copper_WSP_in_t!AO87/1000)</f>
        <v>5</v>
      </c>
      <c r="AP87" s="18">
        <f>IF(ISBLANK(Copper_WSP_in_t!AP87), "",Copper_WSP_in_t!AP87/1000)</f>
        <v>0</v>
      </c>
      <c r="AQ87" s="18">
        <f>IF(ISBLANK(Copper_WSP_in_t!AQ87), "",Copper_WSP_in_t!AQ87/1000)</f>
        <v>5.0819999999999999</v>
      </c>
      <c r="AR87" s="18">
        <f>IF(ISBLANK(Copper_WSP_in_t!AR87), "",Copper_WSP_in_t!AR87/1000)</f>
        <v>27.015000000000001</v>
      </c>
      <c r="AS87" s="18">
        <f>IF(ISBLANK(Copper_WSP_in_t!AS87), "",Copper_WSP_in_t!AS87/1000)</f>
        <v>26.702999999999999</v>
      </c>
      <c r="AT87" s="18">
        <f>IF(ISBLANK(Copper_WSP_in_t!AT87), "",Copper_WSP_in_t!AT87/1000)</f>
        <v>26.036000000000001</v>
      </c>
      <c r="AU87" s="18">
        <f>IF(ISBLANK(Copper_WSP_in_t!AU87), "",Copper_WSP_in_t!AU87/1000)</f>
        <v>24.704000000000001</v>
      </c>
      <c r="AV87" s="18">
        <f>IF(ISBLANK(Copper_WSP_in_t!AV87), "",Copper_WSP_in_t!AV87/1000)</f>
        <v>23.3</v>
      </c>
      <c r="AW87" s="18">
        <f>IF(ISBLANK(Copper_WSP_in_t!AW87), "",Copper_WSP_in_t!AW87/1000)</f>
        <v>22</v>
      </c>
      <c r="AX87" s="18">
        <f>IF(ISBLANK(Copper_WSP_in_t!AX87), "",Copper_WSP_in_t!AX87/1000)</f>
        <v>21</v>
      </c>
      <c r="AY87" s="18">
        <f>IF(ISBLANK(Copper_WSP_in_t!AY87), "",Copper_WSP_in_t!AY87/1000)</f>
        <v>18.600000000000001</v>
      </c>
      <c r="AZ87" s="18">
        <f>IF(ISBLANK(Copper_WSP_in_t!AZ87), "",Copper_WSP_in_t!AZ87/1000)</f>
        <v>21.5</v>
      </c>
      <c r="BA87" s="18">
        <f>IF(ISBLANK(Copper_WSP_in_t!BA87), "",Copper_WSP_in_t!BA87/1000)</f>
        <v>31.9</v>
      </c>
      <c r="BB87" s="18">
        <f>IF(ISBLANK(Copper_WSP_in_t!BB87), "",Copper_WSP_in_t!BB87/1000)</f>
        <v>43.8</v>
      </c>
      <c r="BC87" s="18">
        <f>IF(ISBLANK(Copper_WSP_in_t!BC87), "",Copper_WSP_in_t!BC87/1000)</f>
        <v>39.799999999999997</v>
      </c>
      <c r="BD87" s="18">
        <f>IF(ISBLANK(Copper_WSP_in_t!BD87), "",Copper_WSP_in_t!BD87/1000)</f>
        <v>38.1</v>
      </c>
      <c r="BE87" s="18">
        <f>IF(ISBLANK(Copper_WSP_in_t!BE87), "",Copper_WSP_in_t!BE87/1000)</f>
        <v>36.877000000000002</v>
      </c>
      <c r="BF87" s="18">
        <f>IF(ISBLANK(Copper_WSP_in_t!BF87), "",Copper_WSP_in_t!BF87/1000)</f>
        <v>45.22</v>
      </c>
      <c r="BG87" s="18">
        <f>IF(ISBLANK(Copper_WSP_in_t!BG87), "",Copper_WSP_in_t!BG87/1000)</f>
        <v>40.869</v>
      </c>
      <c r="BH87" s="18">
        <f>IF(ISBLANK(Copper_WSP_in_t!BH87), "",Copper_WSP_in_t!BH87/1000)</f>
        <v>45.523000000000003</v>
      </c>
      <c r="BI87" s="18">
        <f>IF(ISBLANK(Copper_WSP_in_t!BI87), "",Copper_WSP_in_t!BI87/1000)</f>
        <v>48.97</v>
      </c>
      <c r="BJ87" s="18">
        <f>IF(ISBLANK(Copper_WSP_in_t!BJ87), "",Copper_WSP_in_t!BJ87/1000)</f>
        <v>45.953000000000003</v>
      </c>
      <c r="BK87" s="18">
        <f>IF(ISBLANK(Copper_WSP_in_t!BK87), "",Copper_WSP_in_t!BK87/1000)</f>
        <v>46.792000000000002</v>
      </c>
    </row>
    <row r="88" spans="1:64" x14ac:dyDescent="0.25">
      <c r="A88" s="1" t="s">
        <v>79</v>
      </c>
      <c r="B88" s="1" t="s">
        <v>69</v>
      </c>
      <c r="C88" s="18">
        <f>IF(ISBLANK(Copper_WSP_in_t!C88), "",Copper_WSP_in_t!C88/1000)</f>
        <v>21.613682625000003</v>
      </c>
      <c r="D88" s="18">
        <f>IF(ISBLANK(Copper_WSP_in_t!D88), "",Copper_WSP_in_t!D88/1000)</f>
        <v>21.663577799999999</v>
      </c>
      <c r="E88" s="18">
        <f>IF(ISBLANK(Copper_WSP_in_t!E88), "",Copper_WSP_in_t!E88/1000)</f>
        <v>19.153396905000001</v>
      </c>
      <c r="F88" s="18">
        <f>IF(ISBLANK(Copper_WSP_in_t!F88), "",Copper_WSP_in_t!F88/1000)</f>
        <v>18.197223914999999</v>
      </c>
      <c r="G88" s="18">
        <f>IF(ISBLANK(Copper_WSP_in_t!G88), "",Copper_WSP_in_t!G88/1000)</f>
        <v>14.79981609</v>
      </c>
      <c r="H88" s="18">
        <f>IF(ISBLANK(Copper_WSP_in_t!H88), "",Copper_WSP_in_t!H88/1000)</f>
        <v>17.499598649999999</v>
      </c>
      <c r="I88" s="18">
        <f>IF(ISBLANK(Copper_WSP_in_t!I88), "",Copper_WSP_in_t!I88/1000)</f>
        <v>14.339873295</v>
      </c>
      <c r="J88" s="18">
        <f>IF(ISBLANK(Copper_WSP_in_t!J88), "",Copper_WSP_in_t!J88/1000)</f>
        <v>20.296450005000001</v>
      </c>
      <c r="K88" s="18">
        <f>IF(ISBLANK(Copper_WSP_in_t!K88), "",Copper_WSP_in_t!K88/1000)</f>
        <v>23.582274075000001</v>
      </c>
      <c r="L88" s="18">
        <f>IF(ISBLANK(Copper_WSP_in_t!L88), "",Copper_WSP_in_t!L88/1000)</f>
        <v>27.849672314999999</v>
      </c>
      <c r="M88" s="18">
        <f>IF(ISBLANK(Copper_WSP_in_t!M88), "",Copper_WSP_in_t!M88/1000)</f>
        <v>32.287621334999997</v>
      </c>
      <c r="N88" s="18">
        <f>IF(ISBLANK(Copper_WSP_in_t!N88), "",Copper_WSP_in_t!N88/1000)</f>
        <v>34.462143779999998</v>
      </c>
      <c r="O88" s="18">
        <f>IF(ISBLANK(Copper_WSP_in_t!O88), "",Copper_WSP_in_t!O88/1000)</f>
        <v>33.903317819999998</v>
      </c>
      <c r="P88" s="18">
        <f>IF(ISBLANK(Copper_WSP_in_t!P88), "",Copper_WSP_in_t!P88/1000)</f>
        <v>34.648116705</v>
      </c>
      <c r="Q88" s="18">
        <f>IF(ISBLANK(Copper_WSP_in_t!Q88), "",Copper_WSP_in_t!Q88/1000)</f>
        <v>31.736960040000003</v>
      </c>
      <c r="R88" s="18">
        <f>IF(ISBLANK(Copper_WSP_in_t!R88), "",Copper_WSP_in_t!R88/1000)</f>
        <v>26.348281139999997</v>
      </c>
      <c r="S88" s="18">
        <f>IF(ISBLANK(Copper_WSP_in_t!S88), "",Copper_WSP_in_t!S88/1000)</f>
        <v>21.228128999999999</v>
      </c>
      <c r="T88" s="18">
        <f>IF(ISBLANK(Copper_WSP_in_t!T88), "",Copper_WSP_in_t!T88/1000)</f>
        <v>24.131121</v>
      </c>
      <c r="U88" s="18">
        <f>IF(ISBLANK(Copper_WSP_in_t!U88), "",Copper_WSP_in_t!U88/1000)</f>
        <v>20.100000000000001</v>
      </c>
      <c r="V88" s="18">
        <f>IF(ISBLANK(Copper_WSP_in_t!V88), "",Copper_WSP_in_t!V88/1000)</f>
        <v>27.3</v>
      </c>
      <c r="W88" s="18">
        <f>IF(ISBLANK(Copper_WSP_in_t!W88), "",Copper_WSP_in_t!W88/1000)</f>
        <v>33.700000000000003</v>
      </c>
      <c r="X88" s="18">
        <f>IF(ISBLANK(Copper_WSP_in_t!X88), "",Copper_WSP_in_t!X88/1000)</f>
        <v>32</v>
      </c>
      <c r="Y88" s="18">
        <f>IF(ISBLANK(Copper_WSP_in_t!Y88), "",Copper_WSP_in_t!Y88/1000)</f>
        <v>24.4</v>
      </c>
      <c r="Z88" s="18">
        <f>IF(ISBLANK(Copper_WSP_in_t!Z88), "",Copper_WSP_in_t!Z88/1000)</f>
        <v>27.2</v>
      </c>
      <c r="AA88" s="18">
        <f>IF(ISBLANK(Copper_WSP_in_t!AA88), "",Copper_WSP_in_t!AA88/1000)</f>
        <v>40</v>
      </c>
      <c r="AB88" s="18">
        <f>IF(ISBLANK(Copper_WSP_in_t!AB88), "",Copper_WSP_in_t!AB88/1000)</f>
        <v>38.200000000000003</v>
      </c>
      <c r="AC88" s="18">
        <f>IF(ISBLANK(Copper_WSP_in_t!AC88), "",Copper_WSP_in_t!AC88/1000)</f>
        <v>35.200000000000003</v>
      </c>
      <c r="AD88" s="18">
        <f>IF(ISBLANK(Copper_WSP_in_t!AD88), "",Copper_WSP_in_t!AD88/1000)</f>
        <v>29.7</v>
      </c>
      <c r="AE88" s="18">
        <f>IF(ISBLANK(Copper_WSP_in_t!AE88), "",Copper_WSP_in_t!AE88/1000)</f>
        <v>31.7</v>
      </c>
      <c r="AF88" s="18">
        <f>IF(ISBLANK(Copper_WSP_in_t!AF88), "",Copper_WSP_in_t!AF88/1000)</f>
        <v>35</v>
      </c>
      <c r="AG88" s="18">
        <f>IF(ISBLANK(Copper_WSP_in_t!AG88), "",Copper_WSP_in_t!AG88/1000)</f>
        <v>36.5</v>
      </c>
      <c r="AH88" s="18">
        <f>IF(ISBLANK(Copper_WSP_in_t!AH88), "",Copper_WSP_in_t!AH88/1000)</f>
        <v>38.4</v>
      </c>
      <c r="AI88" s="18">
        <f>IF(ISBLANK(Copper_WSP_in_t!AI88), "",Copper_WSP_in_t!AI88/1000)</f>
        <v>39.299999999999997</v>
      </c>
      <c r="AJ88" s="18">
        <f>IF(ISBLANK(Copper_WSP_in_t!AJ88), "",Copper_WSP_in_t!AJ88/1000)</f>
        <v>37.200000000000003</v>
      </c>
      <c r="AK88" s="18">
        <f>IF(ISBLANK(Copper_WSP_in_t!AK88), "",Copper_WSP_in_t!AK88/1000)</f>
        <v>39.146000000000001</v>
      </c>
      <c r="AL88" s="18">
        <f>IF(ISBLANK(Copper_WSP_in_t!AL88), "",Copper_WSP_in_t!AL88/1000)</f>
        <v>21.146000000000001</v>
      </c>
      <c r="AM88" s="18">
        <f>IF(ISBLANK(Copper_WSP_in_t!AM88), "",Copper_WSP_in_t!AM88/1000)</f>
        <v>35.299999999999997</v>
      </c>
      <c r="AN88" s="18">
        <f>IF(ISBLANK(Copper_WSP_in_t!AN88), "",Copper_WSP_in_t!AN88/1000)</f>
        <v>32.6</v>
      </c>
      <c r="AO88" s="18">
        <f>IF(ISBLANK(Copper_WSP_in_t!AO88), "",Copper_WSP_in_t!AO88/1000)</f>
        <v>31.7</v>
      </c>
      <c r="AP88" s="18">
        <f>IF(ISBLANK(Copper_WSP_in_t!AP88), "",Copper_WSP_in_t!AP88/1000)</f>
        <v>33.262</v>
      </c>
      <c r="AQ88" s="18">
        <f>IF(ISBLANK(Copper_WSP_in_t!AQ88), "",Copper_WSP_in_t!AQ88/1000)</f>
        <v>27</v>
      </c>
      <c r="AR88" s="18">
        <f>IF(ISBLANK(Copper_WSP_in_t!AR88), "",Copper_WSP_in_t!AR88/1000)</f>
        <v>26.7</v>
      </c>
      <c r="AS88" s="18">
        <f>IF(ISBLANK(Copper_WSP_in_t!AS88), "",Copper_WSP_in_t!AS88/1000)</f>
        <v>0</v>
      </c>
      <c r="AT88" s="18">
        <f>IF(ISBLANK(Copper_WSP_in_t!AT88), "",Copper_WSP_in_t!AT88/1000)</f>
        <v>0</v>
      </c>
      <c r="AU88" s="18">
        <f>IF(ISBLANK(Copper_WSP_in_t!AU88), "",Copper_WSP_in_t!AU88/1000)</f>
        <v>0</v>
      </c>
      <c r="AV88" s="18">
        <f>IF(ISBLANK(Copper_WSP_in_t!AV88), "",Copper_WSP_in_t!AV88/1000)</f>
        <v>0</v>
      </c>
      <c r="AW88" s="18">
        <f>IF(ISBLANK(Copper_WSP_in_t!AW88), "",Copper_WSP_in_t!AW88/1000)</f>
        <v>0</v>
      </c>
      <c r="AX88" s="18">
        <f>IF(ISBLANK(Copper_WSP_in_t!AX88), "",Copper_WSP_in_t!AX88/1000)</f>
        <v>0</v>
      </c>
      <c r="AY88" s="18">
        <f>IF(ISBLANK(Copper_WSP_in_t!AY88), "",Copper_WSP_in_t!AY88/1000)</f>
        <v>0</v>
      </c>
      <c r="AZ88" s="18">
        <f>IF(ISBLANK(Copper_WSP_in_t!AZ88), "",Copper_WSP_in_t!AZ88/1000)</f>
        <v>0</v>
      </c>
      <c r="BA88" s="18">
        <f>IF(ISBLANK(Copper_WSP_in_t!BA88), "",Copper_WSP_in_t!BA88/1000)</f>
        <v>0</v>
      </c>
      <c r="BB88" s="18">
        <f>IF(ISBLANK(Copper_WSP_in_t!BB88), "",Copper_WSP_in_t!BB88/1000)</f>
        <v>0</v>
      </c>
      <c r="BC88" s="18">
        <f>IF(ISBLANK(Copper_WSP_in_t!BC88), "",Copper_WSP_in_t!BC88/1000)</f>
        <v>0</v>
      </c>
      <c r="BD88" s="18">
        <f>IF(ISBLANK(Copper_WSP_in_t!BD88), "",Copper_WSP_in_t!BD88/1000)</f>
        <v>0</v>
      </c>
      <c r="BE88" s="18">
        <f>IF(ISBLANK(Copper_WSP_in_t!BE88), "",Copper_WSP_in_t!BE88/1000)</f>
        <v>0</v>
      </c>
      <c r="BF88" s="18">
        <f>IF(ISBLANK(Copper_WSP_in_t!BF88), "",Copper_WSP_in_t!BF88/1000)</f>
        <v>0</v>
      </c>
      <c r="BG88" s="18">
        <f>IF(ISBLANK(Copper_WSP_in_t!BG88), "",Copper_WSP_in_t!BG88/1000)</f>
        <v>0</v>
      </c>
      <c r="BH88" s="18">
        <f>IF(ISBLANK(Copper_WSP_in_t!BH88), "",Copper_WSP_in_t!BH88/1000)</f>
        <v>0</v>
      </c>
      <c r="BI88" s="18">
        <f>IF(ISBLANK(Copper_WSP_in_t!BI88), "",Copper_WSP_in_t!BI88/1000)</f>
        <v>0</v>
      </c>
      <c r="BJ88" s="18">
        <f>IF(ISBLANK(Copper_WSP_in_t!BJ88), "",Copper_WSP_in_t!BJ88/1000)</f>
        <v>0</v>
      </c>
      <c r="BK88" s="18">
        <f>IF(ISBLANK(Copper_WSP_in_t!BK88), "",Copper_WSP_in_t!BK88/1000)</f>
        <v>0</v>
      </c>
      <c r="BL88" s="1"/>
    </row>
    <row r="89" spans="1:64" x14ac:dyDescent="0.25">
      <c r="A89" s="1" t="s">
        <v>79</v>
      </c>
      <c r="B89" s="1" t="s">
        <v>70</v>
      </c>
      <c r="C89" s="18">
        <f>IF(ISBLANK(Copper_WSP_in_t!C89), "",Copper_WSP_in_t!C89/1000)</f>
        <v>0</v>
      </c>
      <c r="D89" s="18">
        <f>IF(ISBLANK(Copper_WSP_in_t!D89), "",Copper_WSP_in_t!D89/1000)</f>
        <v>0</v>
      </c>
      <c r="E89" s="18">
        <f>IF(ISBLANK(Copper_WSP_in_t!E89), "",Copper_WSP_in_t!E89/1000)</f>
        <v>0</v>
      </c>
      <c r="F89" s="18">
        <f>IF(ISBLANK(Copper_WSP_in_t!F89), "",Copper_WSP_in_t!F89/1000)</f>
        <v>0</v>
      </c>
      <c r="G89" s="18">
        <f>IF(ISBLANK(Copper_WSP_in_t!G89), "",Copper_WSP_in_t!G89/1000)</f>
        <v>0</v>
      </c>
      <c r="H89" s="18">
        <f>IF(ISBLANK(Copper_WSP_in_t!H89), "",Copper_WSP_in_t!H89/1000)</f>
        <v>0</v>
      </c>
      <c r="I89" s="18">
        <f>IF(ISBLANK(Copper_WSP_in_t!I89), "",Copper_WSP_in_t!I89/1000)</f>
        <v>0</v>
      </c>
      <c r="J89" s="18">
        <f>IF(ISBLANK(Copper_WSP_in_t!J89), "",Copper_WSP_in_t!J89/1000)</f>
        <v>0</v>
      </c>
      <c r="K89" s="18">
        <f>IF(ISBLANK(Copper_WSP_in_t!K89), "",Copper_WSP_in_t!K89/1000)</f>
        <v>0</v>
      </c>
      <c r="L89" s="18">
        <f>IF(ISBLANK(Copper_WSP_in_t!L89), "",Copper_WSP_in_t!L89/1000)</f>
        <v>0</v>
      </c>
      <c r="M89" s="18">
        <f>IF(ISBLANK(Copper_WSP_in_t!M89), "",Copper_WSP_in_t!M89/1000)</f>
        <v>0</v>
      </c>
      <c r="N89" s="18">
        <f>IF(ISBLANK(Copper_WSP_in_t!N89), "",Copper_WSP_in_t!N89/1000)</f>
        <v>0</v>
      </c>
      <c r="O89" s="18">
        <f>IF(ISBLANK(Copper_WSP_in_t!O89), "",Copper_WSP_in_t!O89/1000)</f>
        <v>0</v>
      </c>
      <c r="P89" s="18">
        <f>IF(ISBLANK(Copper_WSP_in_t!P89), "",Copper_WSP_in_t!P89/1000)</f>
        <v>0</v>
      </c>
      <c r="Q89" s="18">
        <f>IF(ISBLANK(Copper_WSP_in_t!Q89), "",Copper_WSP_in_t!Q89/1000)</f>
        <v>0</v>
      </c>
      <c r="R89" s="18">
        <f>IF(ISBLANK(Copper_WSP_in_t!R89), "",Copper_WSP_in_t!R89/1000)</f>
        <v>0</v>
      </c>
      <c r="S89" s="18">
        <f>IF(ISBLANK(Copper_WSP_in_t!S89), "",Copper_WSP_in_t!S89/1000)</f>
        <v>0</v>
      </c>
      <c r="T89" s="18">
        <f>IF(ISBLANK(Copper_WSP_in_t!T89), "",Copper_WSP_in_t!T89/1000)</f>
        <v>0</v>
      </c>
      <c r="U89" s="18">
        <f>IF(ISBLANK(Copper_WSP_in_t!U89), "",Copper_WSP_in_t!U89/1000)</f>
        <v>0</v>
      </c>
      <c r="V89" s="18">
        <f>IF(ISBLANK(Copper_WSP_in_t!V89), "",Copper_WSP_in_t!V89/1000)</f>
        <v>0</v>
      </c>
      <c r="W89" s="18">
        <f>IF(ISBLANK(Copper_WSP_in_t!W89), "",Copper_WSP_in_t!W89/1000)</f>
        <v>0</v>
      </c>
      <c r="X89" s="18">
        <f>IF(ISBLANK(Copper_WSP_in_t!X89), "",Copper_WSP_in_t!X89/1000)</f>
        <v>0</v>
      </c>
      <c r="Y89" s="18">
        <f>IF(ISBLANK(Copper_WSP_in_t!Y89), "",Copper_WSP_in_t!Y89/1000)</f>
        <v>0</v>
      </c>
      <c r="Z89" s="18">
        <f>IF(ISBLANK(Copper_WSP_in_t!Z89), "",Copper_WSP_in_t!Z89/1000)</f>
        <v>0</v>
      </c>
      <c r="AA89" s="18">
        <f>IF(ISBLANK(Copper_WSP_in_t!AA89), "",Copper_WSP_in_t!AA89/1000)</f>
        <v>0</v>
      </c>
      <c r="AB89" s="18">
        <f>IF(ISBLANK(Copper_WSP_in_t!AB89), "",Copper_WSP_in_t!AB89/1000)</f>
        <v>0</v>
      </c>
      <c r="AC89" s="18">
        <f>IF(ISBLANK(Copper_WSP_in_t!AC89), "",Copper_WSP_in_t!AC89/1000)</f>
        <v>0</v>
      </c>
      <c r="AD89" s="18">
        <f>IF(ISBLANK(Copper_WSP_in_t!AD89), "",Copper_WSP_in_t!AD89/1000)</f>
        <v>0</v>
      </c>
      <c r="AE89" s="18">
        <f>IF(ISBLANK(Copper_WSP_in_t!AE89), "",Copper_WSP_in_t!AE89/1000)</f>
        <v>0</v>
      </c>
      <c r="AF89" s="18">
        <f>IF(ISBLANK(Copper_WSP_in_t!AF89), "",Copper_WSP_in_t!AF89/1000)</f>
        <v>0</v>
      </c>
      <c r="AG89" s="18">
        <f>IF(ISBLANK(Copper_WSP_in_t!AG89), "",Copper_WSP_in_t!AG89/1000)</f>
        <v>0</v>
      </c>
      <c r="AH89" s="18">
        <f>IF(ISBLANK(Copper_WSP_in_t!AH89), "",Copper_WSP_in_t!AH89/1000)</f>
        <v>0</v>
      </c>
      <c r="AI89" s="18">
        <f>IF(ISBLANK(Copper_WSP_in_t!AI89), "",Copper_WSP_in_t!AI89/1000)</f>
        <v>0</v>
      </c>
      <c r="AJ89" s="18">
        <f>IF(ISBLANK(Copper_WSP_in_t!AJ89), "",Copper_WSP_in_t!AJ89/1000)</f>
        <v>0</v>
      </c>
      <c r="AK89" s="18">
        <f>IF(ISBLANK(Copper_WSP_in_t!AK89), "",Copper_WSP_in_t!AK89/1000)</f>
        <v>0</v>
      </c>
      <c r="AL89" s="18">
        <f>IF(ISBLANK(Copper_WSP_in_t!AL89), "",Copper_WSP_in_t!AL89/1000)</f>
        <v>0</v>
      </c>
      <c r="AM89" s="18">
        <f>IF(ISBLANK(Copper_WSP_in_t!AM89), "",Copper_WSP_in_t!AM89/1000)</f>
        <v>0</v>
      </c>
      <c r="AN89" s="18">
        <f>IF(ISBLANK(Copper_WSP_in_t!AN89), "",Copper_WSP_in_t!AN89/1000)</f>
        <v>0</v>
      </c>
      <c r="AO89" s="18">
        <f>IF(ISBLANK(Copper_WSP_in_t!AO89), "",Copper_WSP_in_t!AO89/1000)</f>
        <v>0</v>
      </c>
      <c r="AP89" s="18">
        <f>IF(ISBLANK(Copper_WSP_in_t!AP89), "",Copper_WSP_in_t!AP89/1000)</f>
        <v>0</v>
      </c>
      <c r="AQ89" s="18">
        <f>IF(ISBLANK(Copper_WSP_in_t!AQ89), "",Copper_WSP_in_t!AQ89/1000)</f>
        <v>0</v>
      </c>
      <c r="AR89" s="18">
        <f>IF(ISBLANK(Copper_WSP_in_t!AR89), "",Copper_WSP_in_t!AR89/1000)</f>
        <v>0</v>
      </c>
      <c r="AS89" s="18">
        <f>IF(ISBLANK(Copper_WSP_in_t!AS89), "",Copper_WSP_in_t!AS89/1000)</f>
        <v>0</v>
      </c>
      <c r="AT89" s="18">
        <f>IF(ISBLANK(Copper_WSP_in_t!AT89), "",Copper_WSP_in_t!AT89/1000)</f>
        <v>0</v>
      </c>
      <c r="AU89" s="18">
        <f>IF(ISBLANK(Copper_WSP_in_t!AU89), "",Copper_WSP_in_t!AU89/1000)</f>
        <v>0</v>
      </c>
      <c r="AV89" s="18">
        <f>IF(ISBLANK(Copper_WSP_in_t!AV89), "",Copper_WSP_in_t!AV89/1000)</f>
        <v>0</v>
      </c>
      <c r="AW89" s="18">
        <f>IF(ISBLANK(Copper_WSP_in_t!AW89), "",Copper_WSP_in_t!AW89/1000)</f>
        <v>0</v>
      </c>
      <c r="AX89" s="18">
        <f>IF(ISBLANK(Copper_WSP_in_t!AX89), "",Copper_WSP_in_t!AX89/1000)</f>
        <v>0</v>
      </c>
      <c r="AY89" s="18">
        <f>IF(ISBLANK(Copper_WSP_in_t!AY89), "",Copper_WSP_in_t!AY89/1000)</f>
        <v>0</v>
      </c>
      <c r="AZ89" s="18">
        <f>IF(ISBLANK(Copper_WSP_in_t!AZ89), "",Copper_WSP_in_t!AZ89/1000)</f>
        <v>0</v>
      </c>
      <c r="BA89" s="18">
        <f>IF(ISBLANK(Copper_WSP_in_t!BA89), "",Copper_WSP_in_t!BA89/1000)</f>
        <v>0</v>
      </c>
      <c r="BB89" s="18">
        <f>IF(ISBLANK(Copper_WSP_in_t!BB89), "",Copper_WSP_in_t!BB89/1000)</f>
        <v>0</v>
      </c>
      <c r="BC89" s="18">
        <f>IF(ISBLANK(Copper_WSP_in_t!BC89), "",Copper_WSP_in_t!BC89/1000)</f>
        <v>0</v>
      </c>
      <c r="BD89" s="18">
        <f>IF(ISBLANK(Copper_WSP_in_t!BD89), "",Copper_WSP_in_t!BD89/1000)</f>
        <v>0</v>
      </c>
      <c r="BE89" s="18">
        <f>IF(ISBLANK(Copper_WSP_in_t!BE89), "",Copper_WSP_in_t!BE89/1000)</f>
        <v>0</v>
      </c>
      <c r="BF89" s="18">
        <f>IF(ISBLANK(Copper_WSP_in_t!BF89), "",Copper_WSP_in_t!BF89/1000)</f>
        <v>0</v>
      </c>
      <c r="BG89" s="18">
        <f>IF(ISBLANK(Copper_WSP_in_t!BG89), "",Copper_WSP_in_t!BG89/1000)</f>
        <v>0</v>
      </c>
      <c r="BH89" s="18">
        <f>IF(ISBLANK(Copper_WSP_in_t!BH89), "",Copper_WSP_in_t!BH89/1000)</f>
        <v>0</v>
      </c>
      <c r="BI89" s="18">
        <f>IF(ISBLANK(Copper_WSP_in_t!BI89), "",Copper_WSP_in_t!BI89/1000)</f>
        <v>0</v>
      </c>
      <c r="BJ89" s="18">
        <f>IF(ISBLANK(Copper_WSP_in_t!BJ89), "",Copper_WSP_in_t!BJ89/1000)</f>
        <v>0</v>
      </c>
      <c r="BK89" s="18">
        <f>IF(ISBLANK(Copper_WSP_in_t!BK89), "",Copper_WSP_in_t!BK89/1000)</f>
        <v>0</v>
      </c>
      <c r="BL89" s="1"/>
    </row>
    <row r="90" spans="1:64" x14ac:dyDescent="0.25">
      <c r="A90" s="1" t="s">
        <v>79</v>
      </c>
      <c r="B90" s="1" t="s">
        <v>6</v>
      </c>
      <c r="C90" s="18">
        <f>IF(ISBLANK(Copper_WSP_in_t!C90), "",Copper_WSP_in_t!C90/1000)</f>
        <v>21.613682625000003</v>
      </c>
      <c r="D90" s="18">
        <f>IF(ISBLANK(Copper_WSP_in_t!D90), "",Copper_WSP_in_t!D90/1000)</f>
        <v>21.663577799999999</v>
      </c>
      <c r="E90" s="18">
        <f>IF(ISBLANK(Copper_WSP_in_t!E90), "",Copper_WSP_in_t!E90/1000)</f>
        <v>19.153396905000001</v>
      </c>
      <c r="F90" s="18">
        <f>IF(ISBLANK(Copper_WSP_in_t!F90), "",Copper_WSP_in_t!F90/1000)</f>
        <v>18.197223914999999</v>
      </c>
      <c r="G90" s="18">
        <f>IF(ISBLANK(Copper_WSP_in_t!G90), "",Copper_WSP_in_t!G90/1000)</f>
        <v>14.79981609</v>
      </c>
      <c r="H90" s="18">
        <f>IF(ISBLANK(Copper_WSP_in_t!H90), "",Copper_WSP_in_t!H90/1000)</f>
        <v>17.499598649999999</v>
      </c>
      <c r="I90" s="18">
        <f>IF(ISBLANK(Copper_WSP_in_t!I90), "",Copper_WSP_in_t!I90/1000)</f>
        <v>14.339873295</v>
      </c>
      <c r="J90" s="18">
        <f>IF(ISBLANK(Copper_WSP_in_t!J90), "",Copper_WSP_in_t!J90/1000)</f>
        <v>20.296450005000001</v>
      </c>
      <c r="K90" s="18">
        <f>IF(ISBLANK(Copper_WSP_in_t!K90), "",Copper_WSP_in_t!K90/1000)</f>
        <v>23.582274075000001</v>
      </c>
      <c r="L90" s="18">
        <f>IF(ISBLANK(Copper_WSP_in_t!L90), "",Copper_WSP_in_t!L90/1000)</f>
        <v>27.849672314999999</v>
      </c>
      <c r="M90" s="18">
        <f>IF(ISBLANK(Copper_WSP_in_t!M90), "",Copper_WSP_in_t!M90/1000)</f>
        <v>32.287621334999997</v>
      </c>
      <c r="N90" s="18">
        <f>IF(ISBLANK(Copper_WSP_in_t!N90), "",Copper_WSP_in_t!N90/1000)</f>
        <v>34.462143779999998</v>
      </c>
      <c r="O90" s="18">
        <f>IF(ISBLANK(Copper_WSP_in_t!O90), "",Copper_WSP_in_t!O90/1000)</f>
        <v>33.903317819999998</v>
      </c>
      <c r="P90" s="18">
        <f>IF(ISBLANK(Copper_WSP_in_t!P90), "",Copper_WSP_in_t!P90/1000)</f>
        <v>34.648116705</v>
      </c>
      <c r="Q90" s="18">
        <f>IF(ISBLANK(Copper_WSP_in_t!Q90), "",Copper_WSP_in_t!Q90/1000)</f>
        <v>31.736960040000003</v>
      </c>
      <c r="R90" s="18">
        <f>IF(ISBLANK(Copper_WSP_in_t!R90), "",Copper_WSP_in_t!R90/1000)</f>
        <v>26.348281139999997</v>
      </c>
      <c r="S90" s="18">
        <f>IF(ISBLANK(Copper_WSP_in_t!S90), "",Copper_WSP_in_t!S90/1000)</f>
        <v>21.228128999999999</v>
      </c>
      <c r="T90" s="18">
        <f>IF(ISBLANK(Copper_WSP_in_t!T90), "",Copper_WSP_in_t!T90/1000)</f>
        <v>24.131121</v>
      </c>
      <c r="U90" s="18">
        <f>IF(ISBLANK(Copper_WSP_in_t!U90), "",Copper_WSP_in_t!U90/1000)</f>
        <v>20.100000000000001</v>
      </c>
      <c r="V90" s="18">
        <f>IF(ISBLANK(Copper_WSP_in_t!V90), "",Copper_WSP_in_t!V90/1000)</f>
        <v>27.3</v>
      </c>
      <c r="W90" s="18">
        <f>IF(ISBLANK(Copper_WSP_in_t!W90), "",Copper_WSP_in_t!W90/1000)</f>
        <v>33.700000000000003</v>
      </c>
      <c r="X90" s="18">
        <f>IF(ISBLANK(Copper_WSP_in_t!X90), "",Copper_WSP_in_t!X90/1000)</f>
        <v>32</v>
      </c>
      <c r="Y90" s="18">
        <f>IF(ISBLANK(Copper_WSP_in_t!Y90), "",Copper_WSP_in_t!Y90/1000)</f>
        <v>24.4</v>
      </c>
      <c r="Z90" s="18">
        <f>IF(ISBLANK(Copper_WSP_in_t!Z90), "",Copper_WSP_in_t!Z90/1000)</f>
        <v>27.2</v>
      </c>
      <c r="AA90" s="18">
        <f>IF(ISBLANK(Copper_WSP_in_t!AA90), "",Copper_WSP_in_t!AA90/1000)</f>
        <v>40</v>
      </c>
      <c r="AB90" s="18">
        <f>IF(ISBLANK(Copper_WSP_in_t!AB90), "",Copper_WSP_in_t!AB90/1000)</f>
        <v>38.200000000000003</v>
      </c>
      <c r="AC90" s="18">
        <f>IF(ISBLANK(Copper_WSP_in_t!AC90), "",Copper_WSP_in_t!AC90/1000)</f>
        <v>35.200000000000003</v>
      </c>
      <c r="AD90" s="18">
        <f>IF(ISBLANK(Copper_WSP_in_t!AD90), "",Copper_WSP_in_t!AD90/1000)</f>
        <v>29.7</v>
      </c>
      <c r="AE90" s="18">
        <f>IF(ISBLANK(Copper_WSP_in_t!AE90), "",Copper_WSP_in_t!AE90/1000)</f>
        <v>31.7</v>
      </c>
      <c r="AF90" s="18">
        <f>IF(ISBLANK(Copper_WSP_in_t!AF90), "",Copper_WSP_in_t!AF90/1000)</f>
        <v>35</v>
      </c>
      <c r="AG90" s="18">
        <f>IF(ISBLANK(Copper_WSP_in_t!AG90), "",Copper_WSP_in_t!AG90/1000)</f>
        <v>36.5</v>
      </c>
      <c r="AH90" s="18">
        <f>IF(ISBLANK(Copper_WSP_in_t!AH90), "",Copper_WSP_in_t!AH90/1000)</f>
        <v>38.4</v>
      </c>
      <c r="AI90" s="18">
        <f>IF(ISBLANK(Copper_WSP_in_t!AI90), "",Copper_WSP_in_t!AI90/1000)</f>
        <v>39.299999999999997</v>
      </c>
      <c r="AJ90" s="18">
        <f>IF(ISBLANK(Copper_WSP_in_t!AJ90), "",Copper_WSP_in_t!AJ90/1000)</f>
        <v>37.200000000000003</v>
      </c>
      <c r="AK90" s="18">
        <f>IF(ISBLANK(Copper_WSP_in_t!AK90), "",Copper_WSP_in_t!AK90/1000)</f>
        <v>39.146000000000001</v>
      </c>
      <c r="AL90" s="18">
        <f>IF(ISBLANK(Copper_WSP_in_t!AL90), "",Copper_WSP_in_t!AL90/1000)</f>
        <v>21.146000000000001</v>
      </c>
      <c r="AM90" s="18">
        <f>IF(ISBLANK(Copper_WSP_in_t!AM90), "",Copper_WSP_in_t!AM90/1000)</f>
        <v>35.299999999999997</v>
      </c>
      <c r="AN90" s="18">
        <f>IF(ISBLANK(Copper_WSP_in_t!AN90), "",Copper_WSP_in_t!AN90/1000)</f>
        <v>32.6</v>
      </c>
      <c r="AO90" s="18">
        <f>IF(ISBLANK(Copper_WSP_in_t!AO90), "",Copper_WSP_in_t!AO90/1000)</f>
        <v>31.7</v>
      </c>
      <c r="AP90" s="18">
        <f>IF(ISBLANK(Copper_WSP_in_t!AP90), "",Copper_WSP_in_t!AP90/1000)</f>
        <v>33.262</v>
      </c>
      <c r="AQ90" s="18">
        <f>IF(ISBLANK(Copper_WSP_in_t!AQ90), "",Copper_WSP_in_t!AQ90/1000)</f>
        <v>27</v>
      </c>
      <c r="AR90" s="18">
        <f>IF(ISBLANK(Copper_WSP_in_t!AR90), "",Copper_WSP_in_t!AR90/1000)</f>
        <v>26.7</v>
      </c>
      <c r="AS90" s="18">
        <f>IF(ISBLANK(Copper_WSP_in_t!AS90), "",Copper_WSP_in_t!AS90/1000)</f>
        <v>0</v>
      </c>
      <c r="AT90" s="18">
        <f>IF(ISBLANK(Copper_WSP_in_t!AT90), "",Copper_WSP_in_t!AT90/1000)</f>
        <v>0</v>
      </c>
      <c r="AU90" s="18">
        <f>IF(ISBLANK(Copper_WSP_in_t!AU90), "",Copper_WSP_in_t!AU90/1000)</f>
        <v>0</v>
      </c>
      <c r="AV90" s="18">
        <f>IF(ISBLANK(Copper_WSP_in_t!AV90), "",Copper_WSP_in_t!AV90/1000)</f>
        <v>0</v>
      </c>
      <c r="AW90" s="18">
        <f>IF(ISBLANK(Copper_WSP_in_t!AW90), "",Copper_WSP_in_t!AW90/1000)</f>
        <v>0</v>
      </c>
      <c r="AX90" s="18">
        <f>IF(ISBLANK(Copper_WSP_in_t!AX90), "",Copper_WSP_in_t!AX90/1000)</f>
        <v>0</v>
      </c>
      <c r="AY90" s="18">
        <f>IF(ISBLANK(Copper_WSP_in_t!AY90), "",Copper_WSP_in_t!AY90/1000)</f>
        <v>0</v>
      </c>
      <c r="AZ90" s="18">
        <f>IF(ISBLANK(Copper_WSP_in_t!AZ90), "",Copper_WSP_in_t!AZ90/1000)</f>
        <v>0</v>
      </c>
      <c r="BA90" s="18">
        <f>IF(ISBLANK(Copper_WSP_in_t!BA90), "",Copper_WSP_in_t!BA90/1000)</f>
        <v>0</v>
      </c>
      <c r="BB90" s="18">
        <f>IF(ISBLANK(Copper_WSP_in_t!BB90), "",Copper_WSP_in_t!BB90/1000)</f>
        <v>0</v>
      </c>
      <c r="BC90" s="18">
        <f>IF(ISBLANK(Copper_WSP_in_t!BC90), "",Copper_WSP_in_t!BC90/1000)</f>
        <v>0</v>
      </c>
      <c r="BD90" s="18">
        <f>IF(ISBLANK(Copper_WSP_in_t!BD90), "",Copper_WSP_in_t!BD90/1000)</f>
        <v>0</v>
      </c>
      <c r="BE90" s="18">
        <f>IF(ISBLANK(Copper_WSP_in_t!BE90), "",Copper_WSP_in_t!BE90/1000)</f>
        <v>0</v>
      </c>
      <c r="BF90" s="18">
        <f>IF(ISBLANK(Copper_WSP_in_t!BF90), "",Copper_WSP_in_t!BF90/1000)</f>
        <v>0</v>
      </c>
      <c r="BG90" s="18">
        <f>IF(ISBLANK(Copper_WSP_in_t!BG90), "",Copper_WSP_in_t!BG90/1000)</f>
        <v>0</v>
      </c>
      <c r="BH90" s="18">
        <f>IF(ISBLANK(Copper_WSP_in_t!BH90), "",Copper_WSP_in_t!BH90/1000)</f>
        <v>0</v>
      </c>
      <c r="BI90" s="18">
        <f>IF(ISBLANK(Copper_WSP_in_t!BI90), "",Copper_WSP_in_t!BI90/1000)</f>
        <v>0</v>
      </c>
      <c r="BJ90" s="18">
        <f>IF(ISBLANK(Copper_WSP_in_t!BJ90), "",Copper_WSP_in_t!BJ90/1000)</f>
        <v>0</v>
      </c>
      <c r="BK90" s="18">
        <f>IF(ISBLANK(Copper_WSP_in_t!BK90), "",Copper_WSP_in_t!BK90/1000)</f>
        <v>0</v>
      </c>
      <c r="BL90" s="1"/>
    </row>
    <row r="91" spans="1:64" x14ac:dyDescent="0.25">
      <c r="A91" s="1" t="s">
        <v>44</v>
      </c>
      <c r="B91" s="1" t="s">
        <v>69</v>
      </c>
      <c r="C91" s="18" t="str">
        <f>IF(ISBLANK(Copper_WSP_in_t!C91), "",Copper_WSP_in_t!C91/1000)</f>
        <v/>
      </c>
      <c r="D91" s="18" t="str">
        <f>IF(ISBLANK(Copper_WSP_in_t!D91), "",Copper_WSP_in_t!D91/1000)</f>
        <v/>
      </c>
      <c r="E91" s="18" t="str">
        <f>IF(ISBLANK(Copper_WSP_in_t!E91), "",Copper_WSP_in_t!E91/1000)</f>
        <v/>
      </c>
      <c r="F91" s="18" t="str">
        <f>IF(ISBLANK(Copper_WSP_in_t!F91), "",Copper_WSP_in_t!F91/1000)</f>
        <v/>
      </c>
      <c r="G91" s="18" t="str">
        <f>IF(ISBLANK(Copper_WSP_in_t!G91), "",Copper_WSP_in_t!G91/1000)</f>
        <v/>
      </c>
      <c r="H91" s="18" t="str">
        <f>IF(ISBLANK(Copper_WSP_in_t!H91), "",Copper_WSP_in_t!H91/1000)</f>
        <v/>
      </c>
      <c r="I91" s="18" t="str">
        <f>IF(ISBLANK(Copper_WSP_in_t!I91), "",Copper_WSP_in_t!I91/1000)</f>
        <v/>
      </c>
      <c r="J91" s="18" t="str">
        <f>IF(ISBLANK(Copper_WSP_in_t!J91), "",Copper_WSP_in_t!J91/1000)</f>
        <v/>
      </c>
      <c r="K91" s="18" t="str">
        <f>IF(ISBLANK(Copper_WSP_in_t!K91), "",Copper_WSP_in_t!K91/1000)</f>
        <v/>
      </c>
      <c r="L91" s="18" t="str">
        <f>IF(ISBLANK(Copper_WSP_in_t!L91), "",Copper_WSP_in_t!L91/1000)</f>
        <v/>
      </c>
      <c r="M91" s="18" t="str">
        <f>IF(ISBLANK(Copper_WSP_in_t!M91), "",Copper_WSP_in_t!M91/1000)</f>
        <v/>
      </c>
      <c r="N91" s="18" t="str">
        <f>IF(ISBLANK(Copper_WSP_in_t!N91), "",Copper_WSP_in_t!N91/1000)</f>
        <v/>
      </c>
      <c r="O91" s="18" t="str">
        <f>IF(ISBLANK(Copper_WSP_in_t!O91), "",Copper_WSP_in_t!O91/1000)</f>
        <v/>
      </c>
      <c r="P91" s="18" t="str">
        <f>IF(ISBLANK(Copper_WSP_in_t!P91), "",Copper_WSP_in_t!P91/1000)</f>
        <v/>
      </c>
      <c r="Q91" s="18" t="str">
        <f>IF(ISBLANK(Copper_WSP_in_t!Q91), "",Copper_WSP_in_t!Q91/1000)</f>
        <v/>
      </c>
      <c r="R91" s="18" t="str">
        <f>IF(ISBLANK(Copper_WSP_in_t!R91), "",Copper_WSP_in_t!R91/1000)</f>
        <v/>
      </c>
      <c r="S91" s="18" t="str">
        <f>IF(ISBLANK(Copper_WSP_in_t!S91), "",Copper_WSP_in_t!S91/1000)</f>
        <v/>
      </c>
      <c r="T91" s="18" t="str">
        <f>IF(ISBLANK(Copper_WSP_in_t!T91), "",Copper_WSP_in_t!T91/1000)</f>
        <v/>
      </c>
      <c r="U91" s="18" t="str">
        <f>IF(ISBLANK(Copper_WSP_in_t!U91), "",Copper_WSP_in_t!U91/1000)</f>
        <v/>
      </c>
      <c r="V91" s="18" t="str">
        <f>IF(ISBLANK(Copper_WSP_in_t!V91), "",Copper_WSP_in_t!V91/1000)</f>
        <v/>
      </c>
      <c r="W91" s="18" t="str">
        <f>IF(ISBLANK(Copper_WSP_in_t!W91), "",Copper_WSP_in_t!W91/1000)</f>
        <v/>
      </c>
      <c r="X91" s="18" t="str">
        <f>IF(ISBLANK(Copper_WSP_in_t!X91), "",Copper_WSP_in_t!X91/1000)</f>
        <v/>
      </c>
      <c r="Y91" s="18">
        <f>IF(ISBLANK(Copper_WSP_in_t!Y91), "",Copper_WSP_in_t!Y91/1000)</f>
        <v>0</v>
      </c>
      <c r="Z91" s="18">
        <f>IF(ISBLANK(Copper_WSP_in_t!Z91), "",Copper_WSP_in_t!Z91/1000)</f>
        <v>12</v>
      </c>
      <c r="AA91" s="18">
        <f>IF(ISBLANK(Copper_WSP_in_t!AA91), "",Copper_WSP_in_t!AA91/1000)</f>
        <v>15.1</v>
      </c>
      <c r="AB91" s="18">
        <f>IF(ISBLANK(Copper_WSP_in_t!AB91), "",Copper_WSP_in_t!AB91/1000)</f>
        <v>14.2</v>
      </c>
      <c r="AC91" s="18">
        <f>IF(ISBLANK(Copper_WSP_in_t!AC91), "",Copper_WSP_in_t!AC91/1000)</f>
        <v>14.7</v>
      </c>
      <c r="AD91" s="18">
        <f>IF(ISBLANK(Copper_WSP_in_t!AD91), "",Copper_WSP_in_t!AD91/1000)</f>
        <v>15.7</v>
      </c>
      <c r="AE91" s="18">
        <f>IF(ISBLANK(Copper_WSP_in_t!AE91), "",Copper_WSP_in_t!AE91/1000)</f>
        <v>16.8</v>
      </c>
      <c r="AF91" s="18">
        <f>IF(ISBLANK(Copper_WSP_in_t!AF91), "",Copper_WSP_in_t!AF91/1000)</f>
        <v>15.3</v>
      </c>
      <c r="AG91" s="18">
        <f>IF(ISBLANK(Copper_WSP_in_t!AG91), "",Copper_WSP_in_t!AG91/1000)</f>
        <v>12.1</v>
      </c>
      <c r="AH91" s="18">
        <f>IF(ISBLANK(Copper_WSP_in_t!AH91), "",Copper_WSP_in_t!AH91/1000)</f>
        <v>12.2</v>
      </c>
      <c r="AI91" s="18">
        <f>IF(ISBLANK(Copper_WSP_in_t!AI91), "",Copper_WSP_in_t!AI91/1000)</f>
        <v>15</v>
      </c>
      <c r="AJ91" s="18">
        <f>IF(ISBLANK(Copper_WSP_in_t!AJ91), "",Copper_WSP_in_t!AJ91/1000)</f>
        <v>27.7</v>
      </c>
      <c r="AK91" s="18">
        <f>IF(ISBLANK(Copper_WSP_in_t!AK91), "",Copper_WSP_in_t!AK91/1000)</f>
        <v>31.2</v>
      </c>
      <c r="AL91" s="18">
        <f>IF(ISBLANK(Copper_WSP_in_t!AL91), "",Copper_WSP_in_t!AL91/1000)</f>
        <v>34.200000000000003</v>
      </c>
      <c r="AM91" s="18">
        <f>IF(ISBLANK(Copper_WSP_in_t!AM91), "",Copper_WSP_in_t!AM91/1000)</f>
        <v>24.663</v>
      </c>
      <c r="AN91" s="18">
        <f>IF(ISBLANK(Copper_WSP_in_t!AN91), "",Copper_WSP_in_t!AN91/1000)</f>
        <v>22.8</v>
      </c>
      <c r="AO91" s="18">
        <f>IF(ISBLANK(Copper_WSP_in_t!AO91), "",Copper_WSP_in_t!AO91/1000)</f>
        <v>22.8</v>
      </c>
      <c r="AP91" s="18">
        <f>IF(ISBLANK(Copper_WSP_in_t!AP91), "",Copper_WSP_in_t!AP91/1000)</f>
        <v>16.818000000000001</v>
      </c>
      <c r="AQ91" s="18">
        <f>IF(ISBLANK(Copper_WSP_in_t!AQ91), "",Copper_WSP_in_t!AQ91/1000)</f>
        <v>23.79</v>
      </c>
      <c r="AR91" s="18">
        <f>IF(ISBLANK(Copper_WSP_in_t!AR91), "",Copper_WSP_in_t!AR91/1000)</f>
        <v>24.2</v>
      </c>
      <c r="AS91" s="18">
        <f>IF(ISBLANK(Copper_WSP_in_t!AS91), "",Copper_WSP_in_t!AS91/1000)</f>
        <v>24</v>
      </c>
      <c r="AT91" s="18">
        <f>IF(ISBLANK(Copper_WSP_in_t!AT91), "",Copper_WSP_in_t!AT91/1000)</f>
        <v>17</v>
      </c>
      <c r="AU91" s="18">
        <f>IF(ISBLANK(Copper_WSP_in_t!AU91), "",Copper_WSP_in_t!AU91/1000)</f>
        <v>25</v>
      </c>
      <c r="AV91" s="18">
        <f>IF(ISBLANK(Copper_WSP_in_t!AV91), "",Copper_WSP_in_t!AV91/1000)</f>
        <v>25</v>
      </c>
      <c r="AW91" s="18">
        <f>IF(ISBLANK(Copper_WSP_in_t!AW91), "",Copper_WSP_in_t!AW91/1000)</f>
        <v>25</v>
      </c>
      <c r="AX91" s="18">
        <f>IF(ISBLANK(Copper_WSP_in_t!AX91), "",Copper_WSP_in_t!AX91/1000)</f>
        <v>25</v>
      </c>
      <c r="AY91" s="18">
        <f>IF(ISBLANK(Copper_WSP_in_t!AY91), "",Copper_WSP_in_t!AY91/1000)</f>
        <v>25</v>
      </c>
      <c r="AZ91" s="18">
        <f>IF(ISBLANK(Copper_WSP_in_t!AZ91), "",Copper_WSP_in_t!AZ91/1000)</f>
        <v>12</v>
      </c>
      <c r="BA91" s="18">
        <f>IF(ISBLANK(Copper_WSP_in_t!BA91), "",Copper_WSP_in_t!BA91/1000)</f>
        <v>9</v>
      </c>
      <c r="BB91" s="18">
        <f>IF(ISBLANK(Copper_WSP_in_t!BB91), "",Copper_WSP_in_t!BB91/1000)</f>
        <v>12</v>
      </c>
      <c r="BC91" s="18">
        <f>IF(ISBLANK(Copper_WSP_in_t!BC91), "",Copper_WSP_in_t!BC91/1000)</f>
        <v>12</v>
      </c>
      <c r="BD91" s="18">
        <f>IF(ISBLANK(Copper_WSP_in_t!BD91), "",Copper_WSP_in_t!BD91/1000)</f>
        <v>12</v>
      </c>
      <c r="BE91" s="18">
        <f>IF(ISBLANK(Copper_WSP_in_t!BE91), "",Copper_WSP_in_t!BE91/1000)</f>
        <v>21</v>
      </c>
      <c r="BF91" s="18">
        <f>IF(ISBLANK(Copper_WSP_in_t!BF91), "",Copper_WSP_in_t!BF91/1000)</f>
        <v>26.5</v>
      </c>
      <c r="BG91" s="18">
        <f>IF(ISBLANK(Copper_WSP_in_t!BG91), "",Copper_WSP_in_t!BG91/1000)</f>
        <v>11.3</v>
      </c>
      <c r="BH91" s="18">
        <f>IF(ISBLANK(Copper_WSP_in_t!BH91), "",Copper_WSP_in_t!BH91/1000)</f>
        <v>5.0999999999999996</v>
      </c>
      <c r="BI91" s="18">
        <f>IF(ISBLANK(Copper_WSP_in_t!BI91), "",Copper_WSP_in_t!BI91/1000)</f>
        <v>6</v>
      </c>
      <c r="BJ91" s="18">
        <f>IF(ISBLANK(Copper_WSP_in_t!BJ91), "",Copper_WSP_in_t!BJ91/1000)</f>
        <v>0</v>
      </c>
      <c r="BK91" s="18">
        <f>IF(ISBLANK(Copper_WSP_in_t!BK91), "",Copper_WSP_in_t!BK91/1000)</f>
        <v>0</v>
      </c>
    </row>
    <row r="92" spans="1:64" x14ac:dyDescent="0.25">
      <c r="A92" s="1" t="s">
        <v>44</v>
      </c>
      <c r="B92" s="1" t="s">
        <v>70</v>
      </c>
      <c r="C92" s="18" t="str">
        <f>IF(ISBLANK(Copper_WSP_in_t!C92), "",Copper_WSP_in_t!C92/1000)</f>
        <v/>
      </c>
      <c r="D92" s="18" t="str">
        <f>IF(ISBLANK(Copper_WSP_in_t!D92), "",Copper_WSP_in_t!D92/1000)</f>
        <v/>
      </c>
      <c r="E92" s="18" t="str">
        <f>IF(ISBLANK(Copper_WSP_in_t!E92), "",Copper_WSP_in_t!E92/1000)</f>
        <v/>
      </c>
      <c r="F92" s="18" t="str">
        <f>IF(ISBLANK(Copper_WSP_in_t!F92), "",Copper_WSP_in_t!F92/1000)</f>
        <v/>
      </c>
      <c r="G92" s="18" t="str">
        <f>IF(ISBLANK(Copper_WSP_in_t!G92), "",Copper_WSP_in_t!G92/1000)</f>
        <v/>
      </c>
      <c r="H92" s="18" t="str">
        <f>IF(ISBLANK(Copper_WSP_in_t!H92), "",Copper_WSP_in_t!H92/1000)</f>
        <v/>
      </c>
      <c r="I92" s="18" t="str">
        <f>IF(ISBLANK(Copper_WSP_in_t!I92), "",Copper_WSP_in_t!I92/1000)</f>
        <v/>
      </c>
      <c r="J92" s="18" t="str">
        <f>IF(ISBLANK(Copper_WSP_in_t!J92), "",Copper_WSP_in_t!J92/1000)</f>
        <v/>
      </c>
      <c r="K92" s="18" t="str">
        <f>IF(ISBLANK(Copper_WSP_in_t!K92), "",Copper_WSP_in_t!K92/1000)</f>
        <v/>
      </c>
      <c r="L92" s="18" t="str">
        <f>IF(ISBLANK(Copper_WSP_in_t!L92), "",Copper_WSP_in_t!L92/1000)</f>
        <v/>
      </c>
      <c r="M92" s="18" t="str">
        <f>IF(ISBLANK(Copper_WSP_in_t!M92), "",Copper_WSP_in_t!M92/1000)</f>
        <v/>
      </c>
      <c r="N92" s="18" t="str">
        <f>IF(ISBLANK(Copper_WSP_in_t!N92), "",Copper_WSP_in_t!N92/1000)</f>
        <v/>
      </c>
      <c r="O92" s="18" t="str">
        <f>IF(ISBLANK(Copper_WSP_in_t!O92), "",Copper_WSP_in_t!O92/1000)</f>
        <v/>
      </c>
      <c r="P92" s="18" t="str">
        <f>IF(ISBLANK(Copper_WSP_in_t!P92), "",Copper_WSP_in_t!P92/1000)</f>
        <v/>
      </c>
      <c r="Q92" s="18" t="str">
        <f>IF(ISBLANK(Copper_WSP_in_t!Q92), "",Copper_WSP_in_t!Q92/1000)</f>
        <v/>
      </c>
      <c r="R92" s="18" t="str">
        <f>IF(ISBLANK(Copper_WSP_in_t!R92), "",Copper_WSP_in_t!R92/1000)</f>
        <v/>
      </c>
      <c r="S92" s="18" t="str">
        <f>IF(ISBLANK(Copper_WSP_in_t!S92), "",Copper_WSP_in_t!S92/1000)</f>
        <v/>
      </c>
      <c r="T92" s="18" t="str">
        <f>IF(ISBLANK(Copper_WSP_in_t!T92), "",Copper_WSP_in_t!T92/1000)</f>
        <v/>
      </c>
      <c r="U92" s="18" t="str">
        <f>IF(ISBLANK(Copper_WSP_in_t!U92), "",Copper_WSP_in_t!U92/1000)</f>
        <v/>
      </c>
      <c r="V92" s="18" t="str">
        <f>IF(ISBLANK(Copper_WSP_in_t!V92), "",Copper_WSP_in_t!V92/1000)</f>
        <v/>
      </c>
      <c r="W92" s="18" t="str">
        <f>IF(ISBLANK(Copper_WSP_in_t!W92), "",Copper_WSP_in_t!W92/1000)</f>
        <v/>
      </c>
      <c r="X92" s="18" t="str">
        <f>IF(ISBLANK(Copper_WSP_in_t!X92), "",Copper_WSP_in_t!X92/1000)</f>
        <v/>
      </c>
      <c r="Y92" s="18">
        <f>IF(ISBLANK(Copper_WSP_in_t!Y92), "",Copper_WSP_in_t!Y92/1000)</f>
        <v>0</v>
      </c>
      <c r="Z92" s="18">
        <f>IF(ISBLANK(Copper_WSP_in_t!Z92), "",Copper_WSP_in_t!Z92/1000)</f>
        <v>0</v>
      </c>
      <c r="AA92" s="18">
        <f>IF(ISBLANK(Copper_WSP_in_t!AA92), "",Copper_WSP_in_t!AA92/1000)</f>
        <v>0</v>
      </c>
      <c r="AB92" s="18">
        <f>IF(ISBLANK(Copper_WSP_in_t!AB92), "",Copper_WSP_in_t!AB92/1000)</f>
        <v>0</v>
      </c>
      <c r="AC92" s="18">
        <f>IF(ISBLANK(Copper_WSP_in_t!AC92), "",Copper_WSP_in_t!AC92/1000)</f>
        <v>0</v>
      </c>
      <c r="AD92" s="18">
        <f>IF(ISBLANK(Copper_WSP_in_t!AD92), "",Copper_WSP_in_t!AD92/1000)</f>
        <v>0</v>
      </c>
      <c r="AE92" s="18">
        <f>IF(ISBLANK(Copper_WSP_in_t!AE92), "",Copper_WSP_in_t!AE92/1000)</f>
        <v>0</v>
      </c>
      <c r="AF92" s="18">
        <f>IF(ISBLANK(Copper_WSP_in_t!AF92), "",Copper_WSP_in_t!AF92/1000)</f>
        <v>0</v>
      </c>
      <c r="AG92" s="18">
        <f>IF(ISBLANK(Copper_WSP_in_t!AG92), "",Copper_WSP_in_t!AG92/1000)</f>
        <v>0</v>
      </c>
      <c r="AH92" s="18">
        <f>IF(ISBLANK(Copper_WSP_in_t!AH92), "",Copper_WSP_in_t!AH92/1000)</f>
        <v>0</v>
      </c>
      <c r="AI92" s="18">
        <f>IF(ISBLANK(Copper_WSP_in_t!AI92), "",Copper_WSP_in_t!AI92/1000)</f>
        <v>0</v>
      </c>
      <c r="AJ92" s="18">
        <f>IF(ISBLANK(Copper_WSP_in_t!AJ92), "",Copper_WSP_in_t!AJ92/1000)</f>
        <v>0</v>
      </c>
      <c r="AK92" s="18">
        <f>IF(ISBLANK(Copper_WSP_in_t!AK92), "",Copper_WSP_in_t!AK92/1000)</f>
        <v>0</v>
      </c>
      <c r="AL92" s="18">
        <f>IF(ISBLANK(Copper_WSP_in_t!AL92), "",Copper_WSP_in_t!AL92/1000)</f>
        <v>0</v>
      </c>
      <c r="AM92" s="18">
        <f>IF(ISBLANK(Copper_WSP_in_t!AM92), "",Copper_WSP_in_t!AM92/1000)</f>
        <v>0</v>
      </c>
      <c r="AN92" s="18">
        <f>IF(ISBLANK(Copper_WSP_in_t!AN92), "",Copper_WSP_in_t!AN92/1000)</f>
        <v>0</v>
      </c>
      <c r="AO92" s="18">
        <f>IF(ISBLANK(Copper_WSP_in_t!AO92), "",Copper_WSP_in_t!AO92/1000)</f>
        <v>0</v>
      </c>
      <c r="AP92" s="18">
        <f>IF(ISBLANK(Copper_WSP_in_t!AP92), "",Copper_WSP_in_t!AP92/1000)</f>
        <v>0</v>
      </c>
      <c r="AQ92" s="18">
        <f>IF(ISBLANK(Copper_WSP_in_t!AQ92), "",Copper_WSP_in_t!AQ92/1000)</f>
        <v>0</v>
      </c>
      <c r="AR92" s="18">
        <f>IF(ISBLANK(Copper_WSP_in_t!AR92), "",Copper_WSP_in_t!AR92/1000)</f>
        <v>0</v>
      </c>
      <c r="AS92" s="18">
        <f>IF(ISBLANK(Copper_WSP_in_t!AS92), "",Copper_WSP_in_t!AS92/1000)</f>
        <v>0</v>
      </c>
      <c r="AT92" s="18">
        <f>IF(ISBLANK(Copper_WSP_in_t!AT92), "",Copper_WSP_in_t!AT92/1000)</f>
        <v>0</v>
      </c>
      <c r="AU92" s="18">
        <f>IF(ISBLANK(Copper_WSP_in_t!AU92), "",Copper_WSP_in_t!AU92/1000)</f>
        <v>0</v>
      </c>
      <c r="AV92" s="18">
        <f>IF(ISBLANK(Copper_WSP_in_t!AV92), "",Copper_WSP_in_t!AV92/1000)</f>
        <v>0</v>
      </c>
      <c r="AW92" s="18">
        <f>IF(ISBLANK(Copper_WSP_in_t!AW92), "",Copper_WSP_in_t!AW92/1000)</f>
        <v>0</v>
      </c>
      <c r="AX92" s="18">
        <f>IF(ISBLANK(Copper_WSP_in_t!AX92), "",Copper_WSP_in_t!AX92/1000)</f>
        <v>0</v>
      </c>
      <c r="AY92" s="18">
        <f>IF(ISBLANK(Copper_WSP_in_t!AY92), "",Copper_WSP_in_t!AY92/1000)</f>
        <v>0</v>
      </c>
      <c r="AZ92" s="18">
        <f>IF(ISBLANK(Copper_WSP_in_t!AZ92), "",Copper_WSP_in_t!AZ92/1000)</f>
        <v>0</v>
      </c>
      <c r="BA92" s="18">
        <f>IF(ISBLANK(Copper_WSP_in_t!BA92), "",Copper_WSP_in_t!BA92/1000)</f>
        <v>0</v>
      </c>
      <c r="BB92" s="18">
        <f>IF(ISBLANK(Copper_WSP_in_t!BB92), "",Copper_WSP_in_t!BB92/1000)</f>
        <v>0</v>
      </c>
      <c r="BC92" s="18">
        <f>IF(ISBLANK(Copper_WSP_in_t!BC92), "",Copper_WSP_in_t!BC92/1000)</f>
        <v>0</v>
      </c>
      <c r="BD92" s="18">
        <f>IF(ISBLANK(Copper_WSP_in_t!BD92), "",Copper_WSP_in_t!BD92/1000)</f>
        <v>0</v>
      </c>
      <c r="BE92" s="18">
        <f>IF(ISBLANK(Copper_WSP_in_t!BE92), "",Copper_WSP_in_t!BE92/1000)</f>
        <v>0</v>
      </c>
      <c r="BF92" s="18">
        <f>IF(ISBLANK(Copper_WSP_in_t!BF92), "",Copper_WSP_in_t!BF92/1000)</f>
        <v>0</v>
      </c>
      <c r="BG92" s="18">
        <f>IF(ISBLANK(Copper_WSP_in_t!BG92), "",Copper_WSP_in_t!BG92/1000)</f>
        <v>0</v>
      </c>
      <c r="BH92" s="18">
        <f>IF(ISBLANK(Copper_WSP_in_t!BH92), "",Copper_WSP_in_t!BH92/1000)</f>
        <v>0</v>
      </c>
      <c r="BI92" s="18">
        <f>IF(ISBLANK(Copper_WSP_in_t!BI92), "",Copper_WSP_in_t!BI92/1000)</f>
        <v>0</v>
      </c>
      <c r="BJ92" s="18">
        <f>IF(ISBLANK(Copper_WSP_in_t!BJ92), "",Copper_WSP_in_t!BJ92/1000)</f>
        <v>0</v>
      </c>
      <c r="BK92" s="18">
        <f>IF(ISBLANK(Copper_WSP_in_t!BK92), "",Copper_WSP_in_t!BK92/1000)</f>
        <v>0</v>
      </c>
    </row>
    <row r="93" spans="1:64" x14ac:dyDescent="0.25">
      <c r="A93" s="1" t="s">
        <v>44</v>
      </c>
      <c r="B93" s="1" t="s">
        <v>6</v>
      </c>
      <c r="C93" s="18" t="str">
        <f>IF(ISBLANK(Copper_WSP_in_t!C93), "",Copper_WSP_in_t!C93/1000)</f>
        <v/>
      </c>
      <c r="D93" s="18" t="str">
        <f>IF(ISBLANK(Copper_WSP_in_t!D93), "",Copper_WSP_in_t!D93/1000)</f>
        <v/>
      </c>
      <c r="E93" s="18" t="str">
        <f>IF(ISBLANK(Copper_WSP_in_t!E93), "",Copper_WSP_in_t!E93/1000)</f>
        <v/>
      </c>
      <c r="F93" s="18" t="str">
        <f>IF(ISBLANK(Copper_WSP_in_t!F93), "",Copper_WSP_in_t!F93/1000)</f>
        <v/>
      </c>
      <c r="G93" s="18" t="str">
        <f>IF(ISBLANK(Copper_WSP_in_t!G93), "",Copper_WSP_in_t!G93/1000)</f>
        <v/>
      </c>
      <c r="H93" s="18" t="str">
        <f>IF(ISBLANK(Copper_WSP_in_t!H93), "",Copper_WSP_in_t!H93/1000)</f>
        <v/>
      </c>
      <c r="I93" s="18" t="str">
        <f>IF(ISBLANK(Copper_WSP_in_t!I93), "",Copper_WSP_in_t!I93/1000)</f>
        <v/>
      </c>
      <c r="J93" s="18" t="str">
        <f>IF(ISBLANK(Copper_WSP_in_t!J93), "",Copper_WSP_in_t!J93/1000)</f>
        <v/>
      </c>
      <c r="K93" s="18" t="str">
        <f>IF(ISBLANK(Copper_WSP_in_t!K93), "",Copper_WSP_in_t!K93/1000)</f>
        <v/>
      </c>
      <c r="L93" s="18" t="str">
        <f>IF(ISBLANK(Copper_WSP_in_t!L93), "",Copper_WSP_in_t!L93/1000)</f>
        <v/>
      </c>
      <c r="M93" s="18" t="str">
        <f>IF(ISBLANK(Copper_WSP_in_t!M93), "",Copper_WSP_in_t!M93/1000)</f>
        <v/>
      </c>
      <c r="N93" s="18" t="str">
        <f>IF(ISBLANK(Copper_WSP_in_t!N93), "",Copper_WSP_in_t!N93/1000)</f>
        <v/>
      </c>
      <c r="O93" s="18" t="str">
        <f>IF(ISBLANK(Copper_WSP_in_t!O93), "",Copper_WSP_in_t!O93/1000)</f>
        <v/>
      </c>
      <c r="P93" s="18" t="str">
        <f>IF(ISBLANK(Copper_WSP_in_t!P93), "",Copper_WSP_in_t!P93/1000)</f>
        <v/>
      </c>
      <c r="Q93" s="18" t="str">
        <f>IF(ISBLANK(Copper_WSP_in_t!Q93), "",Copper_WSP_in_t!Q93/1000)</f>
        <v/>
      </c>
      <c r="R93" s="18" t="str">
        <f>IF(ISBLANK(Copper_WSP_in_t!R93), "",Copper_WSP_in_t!R93/1000)</f>
        <v/>
      </c>
      <c r="S93" s="18" t="str">
        <f>IF(ISBLANK(Copper_WSP_in_t!S93), "",Copper_WSP_in_t!S93/1000)</f>
        <v/>
      </c>
      <c r="T93" s="18" t="str">
        <f>IF(ISBLANK(Copper_WSP_in_t!T93), "",Copper_WSP_in_t!T93/1000)</f>
        <v/>
      </c>
      <c r="U93" s="18" t="str">
        <f>IF(ISBLANK(Copper_WSP_in_t!U93), "",Copper_WSP_in_t!U93/1000)</f>
        <v/>
      </c>
      <c r="V93" s="18" t="str">
        <f>IF(ISBLANK(Copper_WSP_in_t!V93), "",Copper_WSP_in_t!V93/1000)</f>
        <v/>
      </c>
      <c r="W93" s="18" t="str">
        <f>IF(ISBLANK(Copper_WSP_in_t!W93), "",Copper_WSP_in_t!W93/1000)</f>
        <v/>
      </c>
      <c r="X93" s="18" t="str">
        <f>IF(ISBLANK(Copper_WSP_in_t!X93), "",Copper_WSP_in_t!X93/1000)</f>
        <v/>
      </c>
      <c r="Y93" s="18">
        <f>IF(ISBLANK(Copper_WSP_in_t!Y93), "",Copper_WSP_in_t!Y93/1000)</f>
        <v>0</v>
      </c>
      <c r="Z93" s="18">
        <f>IF(ISBLANK(Copper_WSP_in_t!Z93), "",Copper_WSP_in_t!Z93/1000)</f>
        <v>12</v>
      </c>
      <c r="AA93" s="18">
        <f>IF(ISBLANK(Copper_WSP_in_t!AA93), "",Copper_WSP_in_t!AA93/1000)</f>
        <v>15.1</v>
      </c>
      <c r="AB93" s="18">
        <f>IF(ISBLANK(Copper_WSP_in_t!AB93), "",Copper_WSP_in_t!AB93/1000)</f>
        <v>14.2</v>
      </c>
      <c r="AC93" s="18">
        <f>IF(ISBLANK(Copper_WSP_in_t!AC93), "",Copper_WSP_in_t!AC93/1000)</f>
        <v>14.7</v>
      </c>
      <c r="AD93" s="18">
        <f>IF(ISBLANK(Copper_WSP_in_t!AD93), "",Copper_WSP_in_t!AD93/1000)</f>
        <v>15.7</v>
      </c>
      <c r="AE93" s="18">
        <f>IF(ISBLANK(Copper_WSP_in_t!AE93), "",Copper_WSP_in_t!AE93/1000)</f>
        <v>16.8</v>
      </c>
      <c r="AF93" s="18">
        <f>IF(ISBLANK(Copper_WSP_in_t!AF93), "",Copper_WSP_in_t!AF93/1000)</f>
        <v>15.3</v>
      </c>
      <c r="AG93" s="18">
        <f>IF(ISBLANK(Copper_WSP_in_t!AG93), "",Copper_WSP_in_t!AG93/1000)</f>
        <v>12.1</v>
      </c>
      <c r="AH93" s="18">
        <f>IF(ISBLANK(Copper_WSP_in_t!AH93), "",Copper_WSP_in_t!AH93/1000)</f>
        <v>12.2</v>
      </c>
      <c r="AI93" s="18">
        <f>IF(ISBLANK(Copper_WSP_in_t!AI93), "",Copper_WSP_in_t!AI93/1000)</f>
        <v>15</v>
      </c>
      <c r="AJ93" s="18">
        <f>IF(ISBLANK(Copper_WSP_in_t!AJ93), "",Copper_WSP_in_t!AJ93/1000)</f>
        <v>27.7</v>
      </c>
      <c r="AK93" s="18">
        <f>IF(ISBLANK(Copper_WSP_in_t!AK93), "",Copper_WSP_in_t!AK93/1000)</f>
        <v>31.2</v>
      </c>
      <c r="AL93" s="18">
        <f>IF(ISBLANK(Copper_WSP_in_t!AL93), "",Copper_WSP_in_t!AL93/1000)</f>
        <v>34.200000000000003</v>
      </c>
      <c r="AM93" s="18">
        <f>IF(ISBLANK(Copper_WSP_in_t!AM93), "",Copper_WSP_in_t!AM93/1000)</f>
        <v>24.663</v>
      </c>
      <c r="AN93" s="18">
        <f>IF(ISBLANK(Copper_WSP_in_t!AN93), "",Copper_WSP_in_t!AN93/1000)</f>
        <v>22.8</v>
      </c>
      <c r="AO93" s="18">
        <f>IF(ISBLANK(Copper_WSP_in_t!AO93), "",Copper_WSP_in_t!AO93/1000)</f>
        <v>22.8</v>
      </c>
      <c r="AP93" s="18">
        <f>IF(ISBLANK(Copper_WSP_in_t!AP93), "",Copper_WSP_in_t!AP93/1000)</f>
        <v>16.818000000000001</v>
      </c>
      <c r="AQ93" s="18">
        <f>IF(ISBLANK(Copper_WSP_in_t!AQ93), "",Copper_WSP_in_t!AQ93/1000)</f>
        <v>23.79</v>
      </c>
      <c r="AR93" s="18">
        <f>IF(ISBLANK(Copper_WSP_in_t!AR93), "",Copper_WSP_in_t!AR93/1000)</f>
        <v>24.2</v>
      </c>
      <c r="AS93" s="18">
        <f>IF(ISBLANK(Copper_WSP_in_t!AS93), "",Copper_WSP_in_t!AS93/1000)</f>
        <v>24</v>
      </c>
      <c r="AT93" s="18">
        <f>IF(ISBLANK(Copper_WSP_in_t!AT93), "",Copper_WSP_in_t!AT93/1000)</f>
        <v>17</v>
      </c>
      <c r="AU93" s="18">
        <f>IF(ISBLANK(Copper_WSP_in_t!AU93), "",Copper_WSP_in_t!AU93/1000)</f>
        <v>25</v>
      </c>
      <c r="AV93" s="18">
        <f>IF(ISBLANK(Copper_WSP_in_t!AV93), "",Copper_WSP_in_t!AV93/1000)</f>
        <v>25</v>
      </c>
      <c r="AW93" s="18">
        <f>IF(ISBLANK(Copper_WSP_in_t!AW93), "",Copper_WSP_in_t!AW93/1000)</f>
        <v>25</v>
      </c>
      <c r="AX93" s="18">
        <f>IF(ISBLANK(Copper_WSP_in_t!AX93), "",Copper_WSP_in_t!AX93/1000)</f>
        <v>25</v>
      </c>
      <c r="AY93" s="18">
        <f>IF(ISBLANK(Copper_WSP_in_t!AY93), "",Copper_WSP_in_t!AY93/1000)</f>
        <v>25</v>
      </c>
      <c r="AZ93" s="18">
        <f>IF(ISBLANK(Copper_WSP_in_t!AZ93), "",Copper_WSP_in_t!AZ93/1000)</f>
        <v>12</v>
      </c>
      <c r="BA93" s="18">
        <f>IF(ISBLANK(Copper_WSP_in_t!BA93), "",Copper_WSP_in_t!BA93/1000)</f>
        <v>9</v>
      </c>
      <c r="BB93" s="18">
        <f>IF(ISBLANK(Copper_WSP_in_t!BB93), "",Copper_WSP_in_t!BB93/1000)</f>
        <v>12</v>
      </c>
      <c r="BC93" s="18">
        <f>IF(ISBLANK(Copper_WSP_in_t!BC93), "",Copper_WSP_in_t!BC93/1000)</f>
        <v>12</v>
      </c>
      <c r="BD93" s="18">
        <f>IF(ISBLANK(Copper_WSP_in_t!BD93), "",Copper_WSP_in_t!BD93/1000)</f>
        <v>12</v>
      </c>
      <c r="BE93" s="18">
        <f>IF(ISBLANK(Copper_WSP_in_t!BE93), "",Copper_WSP_in_t!BE93/1000)</f>
        <v>21</v>
      </c>
      <c r="BF93" s="18">
        <f>IF(ISBLANK(Copper_WSP_in_t!BF93), "",Copper_WSP_in_t!BF93/1000)</f>
        <v>26.5</v>
      </c>
      <c r="BG93" s="18">
        <f>IF(ISBLANK(Copper_WSP_in_t!BG93), "",Copper_WSP_in_t!BG93/1000)</f>
        <v>11.3</v>
      </c>
      <c r="BH93" s="18">
        <f>IF(ISBLANK(Copper_WSP_in_t!BH93), "",Copper_WSP_in_t!BH93/1000)</f>
        <v>5.0999999999999996</v>
      </c>
      <c r="BI93" s="18">
        <f>IF(ISBLANK(Copper_WSP_in_t!BI93), "",Copper_WSP_in_t!BI93/1000)</f>
        <v>6</v>
      </c>
      <c r="BJ93" s="18">
        <f>IF(ISBLANK(Copper_WSP_in_t!BJ93), "",Copper_WSP_in_t!BJ93/1000)</f>
        <v>0</v>
      </c>
      <c r="BK93" s="18">
        <f>IF(ISBLANK(Copper_WSP_in_t!BK93), "",Copper_WSP_in_t!BK93/1000)</f>
        <v>0</v>
      </c>
    </row>
    <row r="94" spans="1:64" x14ac:dyDescent="0.25">
      <c r="A94" s="1" t="s">
        <v>45</v>
      </c>
      <c r="B94" s="1" t="s">
        <v>69</v>
      </c>
      <c r="C94" s="18" t="str">
        <f>IF(ISBLANK(Copper_WSP_in_t!C94), "",Copper_WSP_in_t!C94/1000)</f>
        <v/>
      </c>
      <c r="D94" s="18" t="str">
        <f>IF(ISBLANK(Copper_WSP_in_t!D94), "",Copper_WSP_in_t!D94/1000)</f>
        <v/>
      </c>
      <c r="E94" s="18" t="str">
        <f>IF(ISBLANK(Copper_WSP_in_t!E94), "",Copper_WSP_in_t!E94/1000)</f>
        <v/>
      </c>
      <c r="F94" s="18" t="str">
        <f>IF(ISBLANK(Copper_WSP_in_t!F94), "",Copper_WSP_in_t!F94/1000)</f>
        <v/>
      </c>
      <c r="G94" s="18" t="str">
        <f>IF(ISBLANK(Copper_WSP_in_t!G94), "",Copper_WSP_in_t!G94/1000)</f>
        <v/>
      </c>
      <c r="H94" s="18" t="str">
        <f>IF(ISBLANK(Copper_WSP_in_t!H94), "",Copper_WSP_in_t!H94/1000)</f>
        <v/>
      </c>
      <c r="I94" s="18" t="str">
        <f>IF(ISBLANK(Copper_WSP_in_t!I94), "",Copper_WSP_in_t!I94/1000)</f>
        <v/>
      </c>
      <c r="J94" s="18" t="str">
        <f>IF(ISBLANK(Copper_WSP_in_t!J94), "",Copper_WSP_in_t!J94/1000)</f>
        <v/>
      </c>
      <c r="K94" s="18" t="str">
        <f>IF(ISBLANK(Copper_WSP_in_t!K94), "",Copper_WSP_in_t!K94/1000)</f>
        <v/>
      </c>
      <c r="L94" s="18" t="str">
        <f>IF(ISBLANK(Copper_WSP_in_t!L94), "",Copper_WSP_in_t!L94/1000)</f>
        <v/>
      </c>
      <c r="M94" s="18" t="str">
        <f>IF(ISBLANK(Copper_WSP_in_t!M94), "",Copper_WSP_in_t!M94/1000)</f>
        <v/>
      </c>
      <c r="N94" s="18" t="str">
        <f>IF(ISBLANK(Copper_WSP_in_t!N94), "",Copper_WSP_in_t!N94/1000)</f>
        <v/>
      </c>
      <c r="O94" s="18" t="str">
        <f>IF(ISBLANK(Copper_WSP_in_t!O94), "",Copper_WSP_in_t!O94/1000)</f>
        <v/>
      </c>
      <c r="P94" s="18" t="str">
        <f>IF(ISBLANK(Copper_WSP_in_t!P94), "",Copper_WSP_in_t!P94/1000)</f>
        <v/>
      </c>
      <c r="Q94" s="18" t="str">
        <f>IF(ISBLANK(Copper_WSP_in_t!Q94), "",Copper_WSP_in_t!Q94/1000)</f>
        <v/>
      </c>
      <c r="R94" s="18" t="str">
        <f>IF(ISBLANK(Copper_WSP_in_t!R94), "",Copper_WSP_in_t!R94/1000)</f>
        <v/>
      </c>
      <c r="S94" s="18" t="str">
        <f>IF(ISBLANK(Copper_WSP_in_t!S94), "",Copper_WSP_in_t!S94/1000)</f>
        <v/>
      </c>
      <c r="T94" s="18" t="str">
        <f>IF(ISBLANK(Copper_WSP_in_t!T94), "",Copper_WSP_in_t!T94/1000)</f>
        <v/>
      </c>
      <c r="U94" s="18" t="str">
        <f>IF(ISBLANK(Copper_WSP_in_t!U94), "",Copper_WSP_in_t!U94/1000)</f>
        <v/>
      </c>
      <c r="V94" s="18" t="str">
        <f>IF(ISBLANK(Copper_WSP_in_t!V94), "",Copper_WSP_in_t!V94/1000)</f>
        <v/>
      </c>
      <c r="W94" s="18" t="str">
        <f>IF(ISBLANK(Copper_WSP_in_t!W94), "",Copper_WSP_in_t!W94/1000)</f>
        <v/>
      </c>
      <c r="X94" s="18" t="str">
        <f>IF(ISBLANK(Copper_WSP_in_t!X94), "",Copper_WSP_in_t!X94/1000)</f>
        <v/>
      </c>
      <c r="Y94" s="18" t="str">
        <f>IF(ISBLANK(Copper_WSP_in_t!Y94), "",Copper_WSP_in_t!Y94/1000)</f>
        <v/>
      </c>
      <c r="Z94" s="18" t="str">
        <f>IF(ISBLANK(Copper_WSP_in_t!Z94), "",Copper_WSP_in_t!Z94/1000)</f>
        <v/>
      </c>
      <c r="AA94" s="18" t="str">
        <f>IF(ISBLANK(Copper_WSP_in_t!AA94), "",Copper_WSP_in_t!AA94/1000)</f>
        <v/>
      </c>
      <c r="AB94" s="18" t="str">
        <f>IF(ISBLANK(Copper_WSP_in_t!AB94), "",Copper_WSP_in_t!AB94/1000)</f>
        <v/>
      </c>
      <c r="AC94" s="18" t="str">
        <f>IF(ISBLANK(Copper_WSP_in_t!AC94), "",Copper_WSP_in_t!AC94/1000)</f>
        <v/>
      </c>
      <c r="AD94" s="18" t="str">
        <f>IF(ISBLANK(Copper_WSP_in_t!AD94), "",Copper_WSP_in_t!AD94/1000)</f>
        <v/>
      </c>
      <c r="AE94" s="18" t="str">
        <f>IF(ISBLANK(Copper_WSP_in_t!AE94), "",Copper_WSP_in_t!AE94/1000)</f>
        <v/>
      </c>
      <c r="AF94" s="18" t="str">
        <f>IF(ISBLANK(Copper_WSP_in_t!AF94), "",Copper_WSP_in_t!AF94/1000)</f>
        <v/>
      </c>
      <c r="AG94" s="18" t="str">
        <f>IF(ISBLANK(Copper_WSP_in_t!AG94), "",Copper_WSP_in_t!AG94/1000)</f>
        <v/>
      </c>
      <c r="AH94" s="18" t="str">
        <f>IF(ISBLANK(Copper_WSP_in_t!AH94), "",Copper_WSP_in_t!AH94/1000)</f>
        <v/>
      </c>
      <c r="AI94" s="18" t="str">
        <f>IF(ISBLANK(Copper_WSP_in_t!AI94), "",Copper_WSP_in_t!AI94/1000)</f>
        <v/>
      </c>
      <c r="AJ94" s="18" t="str">
        <f>IF(ISBLANK(Copper_WSP_in_t!AJ94), "",Copper_WSP_in_t!AJ94/1000)</f>
        <v/>
      </c>
      <c r="AK94" s="18" t="str">
        <f>IF(ISBLANK(Copper_WSP_in_t!AK94), "",Copper_WSP_in_t!AK94/1000)</f>
        <v/>
      </c>
      <c r="AL94" s="18" t="str">
        <f>IF(ISBLANK(Copper_WSP_in_t!AL94), "",Copper_WSP_in_t!AL94/1000)</f>
        <v/>
      </c>
      <c r="AM94" s="18" t="str">
        <f>IF(ISBLANK(Copper_WSP_in_t!AM94), "",Copper_WSP_in_t!AM94/1000)</f>
        <v/>
      </c>
      <c r="AN94" s="18" t="str">
        <f>IF(ISBLANK(Copper_WSP_in_t!AN94), "",Copper_WSP_in_t!AN94/1000)</f>
        <v/>
      </c>
      <c r="AO94" s="18" t="str">
        <f>IF(ISBLANK(Copper_WSP_in_t!AO94), "",Copper_WSP_in_t!AO94/1000)</f>
        <v/>
      </c>
      <c r="AP94" s="18">
        <f>IF(ISBLANK(Copper_WSP_in_t!AP94), "",Copper_WSP_in_t!AP94/1000)</f>
        <v>0</v>
      </c>
      <c r="AQ94" s="18">
        <f>IF(ISBLANK(Copper_WSP_in_t!AQ94), "",Copper_WSP_in_t!AQ94/1000)</f>
        <v>0</v>
      </c>
      <c r="AR94" s="18">
        <f>IF(ISBLANK(Copper_WSP_in_t!AR94), "",Copper_WSP_in_t!AR94/1000)</f>
        <v>0</v>
      </c>
      <c r="AS94" s="18">
        <f>IF(ISBLANK(Copper_WSP_in_t!AS94), "",Copper_WSP_in_t!AS94/1000)</f>
        <v>0</v>
      </c>
      <c r="AT94" s="18">
        <f>IF(ISBLANK(Copper_WSP_in_t!AT94), "",Copper_WSP_in_t!AT94/1000)</f>
        <v>0</v>
      </c>
      <c r="AU94" s="18">
        <f>IF(ISBLANK(Copper_WSP_in_t!AU94), "",Copper_WSP_in_t!AU94/1000)</f>
        <v>13</v>
      </c>
      <c r="AV94" s="18">
        <f>IF(ISBLANK(Copper_WSP_in_t!AV94), "",Copper_WSP_in_t!AV94/1000)</f>
        <v>18.600000000000001</v>
      </c>
      <c r="AW94" s="18">
        <f>IF(ISBLANK(Copper_WSP_in_t!AW94), "",Copper_WSP_in_t!AW94/1000)</f>
        <v>23.6</v>
      </c>
      <c r="AX94" s="18">
        <f>IF(ISBLANK(Copper_WSP_in_t!AX94), "",Copper_WSP_in_t!AX94/1000)</f>
        <v>18.2</v>
      </c>
      <c r="AY94" s="18">
        <f>IF(ISBLANK(Copper_WSP_in_t!AY94), "",Copper_WSP_in_t!AY94/1000)</f>
        <v>17.8</v>
      </c>
      <c r="AZ94" s="18">
        <f>IF(ISBLANK(Copper_WSP_in_t!AZ94), "",Copper_WSP_in_t!AZ94/1000)</f>
        <v>17.5</v>
      </c>
      <c r="BA94" s="18">
        <f>IF(ISBLANK(Copper_WSP_in_t!BA94), "",Copper_WSP_in_t!BA94/1000)</f>
        <v>17</v>
      </c>
      <c r="BB94" s="18">
        <f>IF(ISBLANK(Copper_WSP_in_t!BB94), "",Copper_WSP_in_t!BB94/1000)</f>
        <v>16.5</v>
      </c>
      <c r="BC94" s="18">
        <f>IF(ISBLANK(Copper_WSP_in_t!BC94), "",Copper_WSP_in_t!BC94/1000)</f>
        <v>16</v>
      </c>
      <c r="BD94" s="18">
        <f>IF(ISBLANK(Copper_WSP_in_t!BD94), "",Copper_WSP_in_t!BD94/1000)</f>
        <v>16</v>
      </c>
      <c r="BE94" s="18">
        <f>IF(ISBLANK(Copper_WSP_in_t!BE94), "",Copper_WSP_in_t!BE94/1000)</f>
        <v>13</v>
      </c>
      <c r="BF94" s="18">
        <f>IF(ISBLANK(Copper_WSP_in_t!BF94), "",Copper_WSP_in_t!BF94/1000)</f>
        <v>13</v>
      </c>
      <c r="BG94" s="18">
        <f>IF(ISBLANK(Copper_WSP_in_t!BG94), "",Copper_WSP_in_t!BG94/1000)</f>
        <v>14</v>
      </c>
      <c r="BH94" s="18">
        <f>IF(ISBLANK(Copper_WSP_in_t!BH94), "",Copper_WSP_in_t!BH94/1000)</f>
        <v>10</v>
      </c>
      <c r="BI94" s="18">
        <f>IF(ISBLANK(Copper_WSP_in_t!BI94), "",Copper_WSP_in_t!BI94/1000)</f>
        <v>12.5</v>
      </c>
      <c r="BJ94" s="18">
        <f>IF(ISBLANK(Copper_WSP_in_t!BJ94), "",Copper_WSP_in_t!BJ94/1000)</f>
        <v>13</v>
      </c>
      <c r="BK94" s="18">
        <f>IF(ISBLANK(Copper_WSP_in_t!BK94), "",Copper_WSP_in_t!BK94/1000)</f>
        <v>5.7</v>
      </c>
    </row>
    <row r="95" spans="1:64" x14ac:dyDescent="0.25">
      <c r="A95" s="1" t="s">
        <v>45</v>
      </c>
      <c r="B95" s="1" t="s">
        <v>70</v>
      </c>
      <c r="C95" s="18" t="str">
        <f>IF(ISBLANK(Copper_WSP_in_t!C95), "",Copper_WSP_in_t!C95/1000)</f>
        <v/>
      </c>
      <c r="D95" s="18" t="str">
        <f>IF(ISBLANK(Copper_WSP_in_t!D95), "",Copper_WSP_in_t!D95/1000)</f>
        <v/>
      </c>
      <c r="E95" s="18" t="str">
        <f>IF(ISBLANK(Copper_WSP_in_t!E95), "",Copper_WSP_in_t!E95/1000)</f>
        <v/>
      </c>
      <c r="F95" s="18" t="str">
        <f>IF(ISBLANK(Copper_WSP_in_t!F95), "",Copper_WSP_in_t!F95/1000)</f>
        <v/>
      </c>
      <c r="G95" s="18" t="str">
        <f>IF(ISBLANK(Copper_WSP_in_t!G95), "",Copper_WSP_in_t!G95/1000)</f>
        <v/>
      </c>
      <c r="H95" s="18" t="str">
        <f>IF(ISBLANK(Copper_WSP_in_t!H95), "",Copper_WSP_in_t!H95/1000)</f>
        <v/>
      </c>
      <c r="I95" s="18" t="str">
        <f>IF(ISBLANK(Copper_WSP_in_t!I95), "",Copper_WSP_in_t!I95/1000)</f>
        <v/>
      </c>
      <c r="J95" s="18" t="str">
        <f>IF(ISBLANK(Copper_WSP_in_t!J95), "",Copper_WSP_in_t!J95/1000)</f>
        <v/>
      </c>
      <c r="K95" s="18" t="str">
        <f>IF(ISBLANK(Copper_WSP_in_t!K95), "",Copper_WSP_in_t!K95/1000)</f>
        <v/>
      </c>
      <c r="L95" s="18" t="str">
        <f>IF(ISBLANK(Copper_WSP_in_t!L95), "",Copper_WSP_in_t!L95/1000)</f>
        <v/>
      </c>
      <c r="M95" s="18" t="str">
        <f>IF(ISBLANK(Copper_WSP_in_t!M95), "",Copper_WSP_in_t!M95/1000)</f>
        <v/>
      </c>
      <c r="N95" s="18" t="str">
        <f>IF(ISBLANK(Copper_WSP_in_t!N95), "",Copper_WSP_in_t!N95/1000)</f>
        <v/>
      </c>
      <c r="O95" s="18" t="str">
        <f>IF(ISBLANK(Copper_WSP_in_t!O95), "",Copper_WSP_in_t!O95/1000)</f>
        <v/>
      </c>
      <c r="P95" s="18" t="str">
        <f>IF(ISBLANK(Copper_WSP_in_t!P95), "",Copper_WSP_in_t!P95/1000)</f>
        <v/>
      </c>
      <c r="Q95" s="18" t="str">
        <f>IF(ISBLANK(Copper_WSP_in_t!Q95), "",Copper_WSP_in_t!Q95/1000)</f>
        <v/>
      </c>
      <c r="R95" s="18" t="str">
        <f>IF(ISBLANK(Copper_WSP_in_t!R95), "",Copper_WSP_in_t!R95/1000)</f>
        <v/>
      </c>
      <c r="S95" s="18" t="str">
        <f>IF(ISBLANK(Copper_WSP_in_t!S95), "",Copper_WSP_in_t!S95/1000)</f>
        <v/>
      </c>
      <c r="T95" s="18" t="str">
        <f>IF(ISBLANK(Copper_WSP_in_t!T95), "",Copper_WSP_in_t!T95/1000)</f>
        <v/>
      </c>
      <c r="U95" s="18" t="str">
        <f>IF(ISBLANK(Copper_WSP_in_t!U95), "",Copper_WSP_in_t!U95/1000)</f>
        <v/>
      </c>
      <c r="V95" s="18" t="str">
        <f>IF(ISBLANK(Copper_WSP_in_t!V95), "",Copper_WSP_in_t!V95/1000)</f>
        <v/>
      </c>
      <c r="W95" s="18" t="str">
        <f>IF(ISBLANK(Copper_WSP_in_t!W95), "",Copper_WSP_in_t!W95/1000)</f>
        <v/>
      </c>
      <c r="X95" s="18" t="str">
        <f>IF(ISBLANK(Copper_WSP_in_t!X95), "",Copper_WSP_in_t!X95/1000)</f>
        <v/>
      </c>
      <c r="Y95" s="18" t="str">
        <f>IF(ISBLANK(Copper_WSP_in_t!Y95), "",Copper_WSP_in_t!Y95/1000)</f>
        <v/>
      </c>
      <c r="Z95" s="18" t="str">
        <f>IF(ISBLANK(Copper_WSP_in_t!Z95), "",Copper_WSP_in_t!Z95/1000)</f>
        <v/>
      </c>
      <c r="AA95" s="18" t="str">
        <f>IF(ISBLANK(Copper_WSP_in_t!AA95), "",Copper_WSP_in_t!AA95/1000)</f>
        <v/>
      </c>
      <c r="AB95" s="18" t="str">
        <f>IF(ISBLANK(Copper_WSP_in_t!AB95), "",Copper_WSP_in_t!AB95/1000)</f>
        <v/>
      </c>
      <c r="AC95" s="18" t="str">
        <f>IF(ISBLANK(Copper_WSP_in_t!AC95), "",Copper_WSP_in_t!AC95/1000)</f>
        <v/>
      </c>
      <c r="AD95" s="18" t="str">
        <f>IF(ISBLANK(Copper_WSP_in_t!AD95), "",Copper_WSP_in_t!AD95/1000)</f>
        <v/>
      </c>
      <c r="AE95" s="18" t="str">
        <f>IF(ISBLANK(Copper_WSP_in_t!AE95), "",Copper_WSP_in_t!AE95/1000)</f>
        <v/>
      </c>
      <c r="AF95" s="18" t="str">
        <f>IF(ISBLANK(Copper_WSP_in_t!AF95), "",Copper_WSP_in_t!AF95/1000)</f>
        <v/>
      </c>
      <c r="AG95" s="18" t="str">
        <f>IF(ISBLANK(Copper_WSP_in_t!AG95), "",Copper_WSP_in_t!AG95/1000)</f>
        <v/>
      </c>
      <c r="AH95" s="18" t="str">
        <f>IF(ISBLANK(Copper_WSP_in_t!AH95), "",Copper_WSP_in_t!AH95/1000)</f>
        <v/>
      </c>
      <c r="AI95" s="18" t="str">
        <f>IF(ISBLANK(Copper_WSP_in_t!AI95), "",Copper_WSP_in_t!AI95/1000)</f>
        <v/>
      </c>
      <c r="AJ95" s="18" t="str">
        <f>IF(ISBLANK(Copper_WSP_in_t!AJ95), "",Copper_WSP_in_t!AJ95/1000)</f>
        <v/>
      </c>
      <c r="AK95" s="18" t="str">
        <f>IF(ISBLANK(Copper_WSP_in_t!AK95), "",Copper_WSP_in_t!AK95/1000)</f>
        <v/>
      </c>
      <c r="AL95" s="18" t="str">
        <f>IF(ISBLANK(Copper_WSP_in_t!AL95), "",Copper_WSP_in_t!AL95/1000)</f>
        <v/>
      </c>
      <c r="AM95" s="18" t="str">
        <f>IF(ISBLANK(Copper_WSP_in_t!AM95), "",Copper_WSP_in_t!AM95/1000)</f>
        <v/>
      </c>
      <c r="AN95" s="18" t="str">
        <f>IF(ISBLANK(Copper_WSP_in_t!AN95), "",Copper_WSP_in_t!AN95/1000)</f>
        <v/>
      </c>
      <c r="AO95" s="18" t="str">
        <f>IF(ISBLANK(Copper_WSP_in_t!AO95), "",Copper_WSP_in_t!AO95/1000)</f>
        <v/>
      </c>
      <c r="AP95" s="18">
        <f>IF(ISBLANK(Copper_WSP_in_t!AP95), "",Copper_WSP_in_t!AP95/1000)</f>
        <v>0</v>
      </c>
      <c r="AQ95" s="18">
        <f>IF(ISBLANK(Copper_WSP_in_t!AQ95), "",Copper_WSP_in_t!AQ95/1000)</f>
        <v>0</v>
      </c>
      <c r="AR95" s="18">
        <f>IF(ISBLANK(Copper_WSP_in_t!AR95), "",Copper_WSP_in_t!AR95/1000)</f>
        <v>0</v>
      </c>
      <c r="AS95" s="18">
        <f>IF(ISBLANK(Copper_WSP_in_t!AS95), "",Copper_WSP_in_t!AS95/1000)</f>
        <v>0</v>
      </c>
      <c r="AT95" s="18">
        <f>IF(ISBLANK(Copper_WSP_in_t!AT95), "",Copper_WSP_in_t!AT95/1000)</f>
        <v>0</v>
      </c>
      <c r="AU95" s="18">
        <f>IF(ISBLANK(Copper_WSP_in_t!AU95), "",Copper_WSP_in_t!AU95/1000)</f>
        <v>0</v>
      </c>
      <c r="AV95" s="18">
        <f>IF(ISBLANK(Copper_WSP_in_t!AV95), "",Copper_WSP_in_t!AV95/1000)</f>
        <v>0</v>
      </c>
      <c r="AW95" s="18">
        <f>IF(ISBLANK(Copper_WSP_in_t!AW95), "",Copper_WSP_in_t!AW95/1000)</f>
        <v>0</v>
      </c>
      <c r="AX95" s="18">
        <f>IF(ISBLANK(Copper_WSP_in_t!AX95), "",Copper_WSP_in_t!AX95/1000)</f>
        <v>0</v>
      </c>
      <c r="AY95" s="18">
        <f>IF(ISBLANK(Copper_WSP_in_t!AY95), "",Copper_WSP_in_t!AY95/1000)</f>
        <v>0</v>
      </c>
      <c r="AZ95" s="18">
        <f>IF(ISBLANK(Copper_WSP_in_t!AZ95), "",Copper_WSP_in_t!AZ95/1000)</f>
        <v>0</v>
      </c>
      <c r="BA95" s="18">
        <f>IF(ISBLANK(Copper_WSP_in_t!BA95), "",Copper_WSP_in_t!BA95/1000)</f>
        <v>0</v>
      </c>
      <c r="BB95" s="18">
        <f>IF(ISBLANK(Copper_WSP_in_t!BB95), "",Copper_WSP_in_t!BB95/1000)</f>
        <v>0</v>
      </c>
      <c r="BC95" s="18">
        <f>IF(ISBLANK(Copper_WSP_in_t!BC95), "",Copper_WSP_in_t!BC95/1000)</f>
        <v>0</v>
      </c>
      <c r="BD95" s="18">
        <f>IF(ISBLANK(Copper_WSP_in_t!BD95), "",Copper_WSP_in_t!BD95/1000)</f>
        <v>0</v>
      </c>
      <c r="BE95" s="18">
        <f>IF(ISBLANK(Copper_WSP_in_t!BE95), "",Copper_WSP_in_t!BE95/1000)</f>
        <v>0</v>
      </c>
      <c r="BF95" s="18">
        <f>IF(ISBLANK(Copper_WSP_in_t!BF95), "",Copper_WSP_in_t!BF95/1000)</f>
        <v>0</v>
      </c>
      <c r="BG95" s="18">
        <f>IF(ISBLANK(Copper_WSP_in_t!BG95), "",Copper_WSP_in_t!BG95/1000)</f>
        <v>0</v>
      </c>
      <c r="BH95" s="18">
        <f>IF(ISBLANK(Copper_WSP_in_t!BH95), "",Copper_WSP_in_t!BH95/1000)</f>
        <v>0</v>
      </c>
      <c r="BI95" s="18">
        <f>IF(ISBLANK(Copper_WSP_in_t!BI95), "",Copper_WSP_in_t!BI95/1000)</f>
        <v>0</v>
      </c>
      <c r="BJ95" s="18">
        <f>IF(ISBLANK(Copper_WSP_in_t!BJ95), "",Copper_WSP_in_t!BJ95/1000)</f>
        <v>0</v>
      </c>
      <c r="BK95" s="18">
        <f>IF(ISBLANK(Copper_WSP_in_t!BK95), "",Copper_WSP_in_t!BK95/1000)</f>
        <v>0</v>
      </c>
    </row>
    <row r="96" spans="1:64" x14ac:dyDescent="0.25">
      <c r="A96" s="1" t="s">
        <v>45</v>
      </c>
      <c r="B96" s="1" t="s">
        <v>6</v>
      </c>
      <c r="C96" s="18" t="str">
        <f>IF(ISBLANK(Copper_WSP_in_t!C96), "",Copper_WSP_in_t!C96/1000)</f>
        <v/>
      </c>
      <c r="D96" s="18" t="str">
        <f>IF(ISBLANK(Copper_WSP_in_t!D96), "",Copper_WSP_in_t!D96/1000)</f>
        <v/>
      </c>
      <c r="E96" s="18" t="str">
        <f>IF(ISBLANK(Copper_WSP_in_t!E96), "",Copper_WSP_in_t!E96/1000)</f>
        <v/>
      </c>
      <c r="F96" s="18" t="str">
        <f>IF(ISBLANK(Copper_WSP_in_t!F96), "",Copper_WSP_in_t!F96/1000)</f>
        <v/>
      </c>
      <c r="G96" s="18" t="str">
        <f>IF(ISBLANK(Copper_WSP_in_t!G96), "",Copper_WSP_in_t!G96/1000)</f>
        <v/>
      </c>
      <c r="H96" s="18" t="str">
        <f>IF(ISBLANK(Copper_WSP_in_t!H96), "",Copper_WSP_in_t!H96/1000)</f>
        <v/>
      </c>
      <c r="I96" s="18" t="str">
        <f>IF(ISBLANK(Copper_WSP_in_t!I96), "",Copper_WSP_in_t!I96/1000)</f>
        <v/>
      </c>
      <c r="J96" s="18" t="str">
        <f>IF(ISBLANK(Copper_WSP_in_t!J96), "",Copper_WSP_in_t!J96/1000)</f>
        <v/>
      </c>
      <c r="K96" s="18" t="str">
        <f>IF(ISBLANK(Copper_WSP_in_t!K96), "",Copper_WSP_in_t!K96/1000)</f>
        <v/>
      </c>
      <c r="L96" s="18" t="str">
        <f>IF(ISBLANK(Copper_WSP_in_t!L96), "",Copper_WSP_in_t!L96/1000)</f>
        <v/>
      </c>
      <c r="M96" s="18" t="str">
        <f>IF(ISBLANK(Copper_WSP_in_t!M96), "",Copper_WSP_in_t!M96/1000)</f>
        <v/>
      </c>
      <c r="N96" s="18" t="str">
        <f>IF(ISBLANK(Copper_WSP_in_t!N96), "",Copper_WSP_in_t!N96/1000)</f>
        <v/>
      </c>
      <c r="O96" s="18" t="str">
        <f>IF(ISBLANK(Copper_WSP_in_t!O96), "",Copper_WSP_in_t!O96/1000)</f>
        <v/>
      </c>
      <c r="P96" s="18" t="str">
        <f>IF(ISBLANK(Copper_WSP_in_t!P96), "",Copper_WSP_in_t!P96/1000)</f>
        <v/>
      </c>
      <c r="Q96" s="18" t="str">
        <f>IF(ISBLANK(Copper_WSP_in_t!Q96), "",Copper_WSP_in_t!Q96/1000)</f>
        <v/>
      </c>
      <c r="R96" s="18" t="str">
        <f>IF(ISBLANK(Copper_WSP_in_t!R96), "",Copper_WSP_in_t!R96/1000)</f>
        <v/>
      </c>
      <c r="S96" s="18" t="str">
        <f>IF(ISBLANK(Copper_WSP_in_t!S96), "",Copper_WSP_in_t!S96/1000)</f>
        <v/>
      </c>
      <c r="T96" s="18" t="str">
        <f>IF(ISBLANK(Copper_WSP_in_t!T96), "",Copper_WSP_in_t!T96/1000)</f>
        <v/>
      </c>
      <c r="U96" s="18" t="str">
        <f>IF(ISBLANK(Copper_WSP_in_t!U96), "",Copper_WSP_in_t!U96/1000)</f>
        <v/>
      </c>
      <c r="V96" s="18" t="str">
        <f>IF(ISBLANK(Copper_WSP_in_t!V96), "",Copper_WSP_in_t!V96/1000)</f>
        <v/>
      </c>
      <c r="W96" s="18" t="str">
        <f>IF(ISBLANK(Copper_WSP_in_t!W96), "",Copper_WSP_in_t!W96/1000)</f>
        <v/>
      </c>
      <c r="X96" s="18" t="str">
        <f>IF(ISBLANK(Copper_WSP_in_t!X96), "",Copper_WSP_in_t!X96/1000)</f>
        <v/>
      </c>
      <c r="Y96" s="18" t="str">
        <f>IF(ISBLANK(Copper_WSP_in_t!Y96), "",Copper_WSP_in_t!Y96/1000)</f>
        <v/>
      </c>
      <c r="Z96" s="18" t="str">
        <f>IF(ISBLANK(Copper_WSP_in_t!Z96), "",Copper_WSP_in_t!Z96/1000)</f>
        <v/>
      </c>
      <c r="AA96" s="18" t="str">
        <f>IF(ISBLANK(Copper_WSP_in_t!AA96), "",Copper_WSP_in_t!AA96/1000)</f>
        <v/>
      </c>
      <c r="AB96" s="18" t="str">
        <f>IF(ISBLANK(Copper_WSP_in_t!AB96), "",Copper_WSP_in_t!AB96/1000)</f>
        <v/>
      </c>
      <c r="AC96" s="18" t="str">
        <f>IF(ISBLANK(Copper_WSP_in_t!AC96), "",Copper_WSP_in_t!AC96/1000)</f>
        <v/>
      </c>
      <c r="AD96" s="18" t="str">
        <f>IF(ISBLANK(Copper_WSP_in_t!AD96), "",Copper_WSP_in_t!AD96/1000)</f>
        <v/>
      </c>
      <c r="AE96" s="18" t="str">
        <f>IF(ISBLANK(Copper_WSP_in_t!AE96), "",Copper_WSP_in_t!AE96/1000)</f>
        <v/>
      </c>
      <c r="AF96" s="18" t="str">
        <f>IF(ISBLANK(Copper_WSP_in_t!AF96), "",Copper_WSP_in_t!AF96/1000)</f>
        <v/>
      </c>
      <c r="AG96" s="18" t="str">
        <f>IF(ISBLANK(Copper_WSP_in_t!AG96), "",Copper_WSP_in_t!AG96/1000)</f>
        <v/>
      </c>
      <c r="AH96" s="18" t="str">
        <f>IF(ISBLANK(Copper_WSP_in_t!AH96), "",Copper_WSP_in_t!AH96/1000)</f>
        <v/>
      </c>
      <c r="AI96" s="18" t="str">
        <f>IF(ISBLANK(Copper_WSP_in_t!AI96), "",Copper_WSP_in_t!AI96/1000)</f>
        <v/>
      </c>
      <c r="AJ96" s="18" t="str">
        <f>IF(ISBLANK(Copper_WSP_in_t!AJ96), "",Copper_WSP_in_t!AJ96/1000)</f>
        <v/>
      </c>
      <c r="AK96" s="18" t="str">
        <f>IF(ISBLANK(Copper_WSP_in_t!AK96), "",Copper_WSP_in_t!AK96/1000)</f>
        <v/>
      </c>
      <c r="AL96" s="18" t="str">
        <f>IF(ISBLANK(Copper_WSP_in_t!AL96), "",Copper_WSP_in_t!AL96/1000)</f>
        <v/>
      </c>
      <c r="AM96" s="18" t="str">
        <f>IF(ISBLANK(Copper_WSP_in_t!AM96), "",Copper_WSP_in_t!AM96/1000)</f>
        <v/>
      </c>
      <c r="AN96" s="18" t="str">
        <f>IF(ISBLANK(Copper_WSP_in_t!AN96), "",Copper_WSP_in_t!AN96/1000)</f>
        <v/>
      </c>
      <c r="AO96" s="18" t="str">
        <f>IF(ISBLANK(Copper_WSP_in_t!AO96), "",Copper_WSP_in_t!AO96/1000)</f>
        <v/>
      </c>
      <c r="AP96" s="18" t="str">
        <f>IF(ISBLANK(Copper_WSP_in_t!AP96), "",Copper_WSP_in_t!AP96/1000)</f>
        <v/>
      </c>
      <c r="AQ96" s="18" t="str">
        <f>IF(ISBLANK(Copper_WSP_in_t!AQ96), "",Copper_WSP_in_t!AQ96/1000)</f>
        <v/>
      </c>
      <c r="AR96" s="18" t="str">
        <f>IF(ISBLANK(Copper_WSP_in_t!AR96), "",Copper_WSP_in_t!AR96/1000)</f>
        <v/>
      </c>
      <c r="AS96" s="18" t="str">
        <f>IF(ISBLANK(Copper_WSP_in_t!AS96), "",Copper_WSP_in_t!AS96/1000)</f>
        <v/>
      </c>
      <c r="AT96" s="18">
        <f>IF(ISBLANK(Copper_WSP_in_t!AT96), "",Copper_WSP_in_t!AT96/1000)</f>
        <v>0</v>
      </c>
      <c r="AU96" s="18">
        <f>IF(ISBLANK(Copper_WSP_in_t!AU96), "",Copper_WSP_in_t!AU96/1000)</f>
        <v>13</v>
      </c>
      <c r="AV96" s="18">
        <f>IF(ISBLANK(Copper_WSP_in_t!AV96), "",Copper_WSP_in_t!AV96/1000)</f>
        <v>18.600000000000001</v>
      </c>
      <c r="AW96" s="18">
        <f>IF(ISBLANK(Copper_WSP_in_t!AW96), "",Copper_WSP_in_t!AW96/1000)</f>
        <v>23.6</v>
      </c>
      <c r="AX96" s="18">
        <f>IF(ISBLANK(Copper_WSP_in_t!AX96), "",Copper_WSP_in_t!AX96/1000)</f>
        <v>18.2</v>
      </c>
      <c r="AY96" s="18">
        <f>IF(ISBLANK(Copper_WSP_in_t!AY96), "",Copper_WSP_in_t!AY96/1000)</f>
        <v>17.8</v>
      </c>
      <c r="AZ96" s="18">
        <f>IF(ISBLANK(Copper_WSP_in_t!AZ96), "",Copper_WSP_in_t!AZ96/1000)</f>
        <v>17.5</v>
      </c>
      <c r="BA96" s="18">
        <f>IF(ISBLANK(Copper_WSP_in_t!BA96), "",Copper_WSP_in_t!BA96/1000)</f>
        <v>17</v>
      </c>
      <c r="BB96" s="18">
        <f>IF(ISBLANK(Copper_WSP_in_t!BB96), "",Copper_WSP_in_t!BB96/1000)</f>
        <v>16.5</v>
      </c>
      <c r="BC96" s="18">
        <f>IF(ISBLANK(Copper_WSP_in_t!BC96), "",Copper_WSP_in_t!BC96/1000)</f>
        <v>16</v>
      </c>
      <c r="BD96" s="18">
        <f>IF(ISBLANK(Copper_WSP_in_t!BD96), "",Copper_WSP_in_t!BD96/1000)</f>
        <v>16</v>
      </c>
      <c r="BE96" s="18">
        <f>IF(ISBLANK(Copper_WSP_in_t!BE96), "",Copper_WSP_in_t!BE96/1000)</f>
        <v>13</v>
      </c>
      <c r="BF96" s="18">
        <f>IF(ISBLANK(Copper_WSP_in_t!BF96), "",Copper_WSP_in_t!BF96/1000)</f>
        <v>13</v>
      </c>
      <c r="BG96" s="18">
        <f>IF(ISBLANK(Copper_WSP_in_t!BG96), "",Copper_WSP_in_t!BG96/1000)</f>
        <v>14</v>
      </c>
      <c r="BH96" s="18">
        <f>IF(ISBLANK(Copper_WSP_in_t!BH96), "",Copper_WSP_in_t!BH96/1000)</f>
        <v>10</v>
      </c>
      <c r="BI96" s="18">
        <f>IF(ISBLANK(Copper_WSP_in_t!BI96), "",Copper_WSP_in_t!BI96/1000)</f>
        <v>12.5</v>
      </c>
      <c r="BJ96" s="18">
        <f>IF(ISBLANK(Copper_WSP_in_t!BJ96), "",Copper_WSP_in_t!BJ96/1000)</f>
        <v>13</v>
      </c>
      <c r="BK96" s="18">
        <f>IF(ISBLANK(Copper_WSP_in_t!BK96), "",Copper_WSP_in_t!BK96/1000)</f>
        <v>5.7</v>
      </c>
    </row>
    <row r="97" spans="1:64" x14ac:dyDescent="0.25">
      <c r="A97" s="1" t="s">
        <v>47</v>
      </c>
      <c r="B97" s="1" t="s">
        <v>69</v>
      </c>
      <c r="C97" s="18">
        <f>IF(ISBLANK(Copper_WSP_in_t!C97), "",Copper_WSP_in_t!C97/1000)</f>
        <v>164.79015525</v>
      </c>
      <c r="D97" s="18">
        <f>IF(ISBLANK(Copper_WSP_in_t!D97), "",Copper_WSP_in_t!D97/1000)</f>
        <v>181.96951759500001</v>
      </c>
      <c r="E97" s="18">
        <f>IF(ISBLANK(Copper_WSP_in_t!E97), "",Copper_WSP_in_t!E97/1000)</f>
        <v>149.6129502</v>
      </c>
      <c r="F97" s="18">
        <f>IF(ISBLANK(Copper_WSP_in_t!F97), "",Copper_WSP_in_t!F97/1000)</f>
        <v>157.50092377499999</v>
      </c>
      <c r="G97" s="18">
        <f>IF(ISBLANK(Copper_WSP_in_t!G97), "",Copper_WSP_in_t!G97/1000)</f>
        <v>152.066885625</v>
      </c>
      <c r="H97" s="18">
        <f>IF(ISBLANK(Copper_WSP_in_t!H97), "",Copper_WSP_in_t!H97/1000)</f>
        <v>158.62220443499999</v>
      </c>
      <c r="I97" s="18">
        <f>IF(ISBLANK(Copper_WSP_in_t!I97), "",Copper_WSP_in_t!I97/1000)</f>
        <v>151.07623960500001</v>
      </c>
      <c r="J97" s="18">
        <f>IF(ISBLANK(Copper_WSP_in_t!J97), "",Copper_WSP_in_t!J97/1000)</f>
        <v>161.16141525</v>
      </c>
      <c r="K97" s="18">
        <f>IF(ISBLANK(Copper_WSP_in_t!K97), "",Copper_WSP_in_t!K97/1000)</f>
        <v>186.124424895</v>
      </c>
      <c r="L97" s="18">
        <f>IF(ISBLANK(Copper_WSP_in_t!L97), "",Copper_WSP_in_t!L97/1000)</f>
        <v>168.76634710499999</v>
      </c>
      <c r="M97" s="18">
        <f>IF(ISBLANK(Copper_WSP_in_t!M97), "",Copper_WSP_in_t!M97/1000)</f>
        <v>176.91921869999999</v>
      </c>
      <c r="N97" s="18">
        <f>IF(ISBLANK(Copper_WSP_in_t!N97), "",Copper_WSP_in_t!N97/1000)</f>
        <v>166.72155211500001</v>
      </c>
      <c r="O97" s="18">
        <f>IF(ISBLANK(Copper_WSP_in_t!O97), "",Copper_WSP_in_t!O97/1000)</f>
        <v>173.76312208500002</v>
      </c>
      <c r="P97" s="18">
        <f>IF(ISBLANK(Copper_WSP_in_t!P97), "",Copper_WSP_in_t!P97/1000)</f>
        <v>172.95482024999998</v>
      </c>
      <c r="Q97" s="18">
        <f>IF(ISBLANK(Copper_WSP_in_t!Q97), "",Copper_WSP_in_t!Q97/1000)</f>
        <v>176.50191359999999</v>
      </c>
      <c r="R97" s="18">
        <f>IF(ISBLANK(Copper_WSP_in_t!R97), "",Copper_WSP_in_t!R97/1000)</f>
        <v>157.016486985</v>
      </c>
      <c r="S97" s="18">
        <f>IF(ISBLANK(Copper_WSP_in_t!S97), "",Copper_WSP_in_t!S97/1000)</f>
        <v>170.91365400000001</v>
      </c>
      <c r="T97" s="18">
        <f>IF(ISBLANK(Copper_WSP_in_t!T97), "",Copper_WSP_in_t!T97/1000)</f>
        <v>291.29710350000005</v>
      </c>
      <c r="U97" s="18">
        <f>IF(ISBLANK(Copper_WSP_in_t!U97), "",Copper_WSP_in_t!U97/1000)</f>
        <v>318.89999999999998</v>
      </c>
      <c r="V97" s="18">
        <f>IF(ISBLANK(Copper_WSP_in_t!V97), "",Copper_WSP_in_t!V97/1000)</f>
        <v>379.6</v>
      </c>
      <c r="W97" s="18">
        <f>IF(ISBLANK(Copper_WSP_in_t!W97), "",Copper_WSP_in_t!W97/1000)</f>
        <v>323.10000000000002</v>
      </c>
      <c r="X97" s="18">
        <f>IF(ISBLANK(Copper_WSP_in_t!X97), "",Copper_WSP_in_t!X97/1000)</f>
        <v>279.3</v>
      </c>
      <c r="Y97" s="18">
        <f>IF(ISBLANK(Copper_WSP_in_t!Y97), "",Copper_WSP_in_t!Y97/1000)</f>
        <v>294.39999999999998</v>
      </c>
      <c r="Z97" s="18">
        <f>IF(ISBLANK(Copper_WSP_in_t!Z97), "",Copper_WSP_in_t!Z97/1000)</f>
        <v>258.3</v>
      </c>
      <c r="AA97" s="18">
        <f>IF(ISBLANK(Copper_WSP_in_t!AA97), "",Copper_WSP_in_t!AA97/1000)</f>
        <v>298.8</v>
      </c>
      <c r="AB97" s="18">
        <f>IF(ISBLANK(Copper_WSP_in_t!AB97), "",Copper_WSP_in_t!AB97/1000)</f>
        <v>320.10000000000002</v>
      </c>
      <c r="AC97" s="18">
        <f>IF(ISBLANK(Copper_WSP_in_t!AC97), "",Copper_WSP_in_t!AC97/1000)</f>
        <v>327.2</v>
      </c>
      <c r="AD97" s="18">
        <f>IF(ISBLANK(Copper_WSP_in_t!AD97), "",Copper_WSP_in_t!AD97/1000)</f>
        <v>323</v>
      </c>
      <c r="AE97" s="18">
        <f>IF(ISBLANK(Copper_WSP_in_t!AE97), "",Copper_WSP_in_t!AE97/1000)</f>
        <v>249</v>
      </c>
      <c r="AF97" s="18">
        <f>IF(ISBLANK(Copper_WSP_in_t!AF97), "",Copper_WSP_in_t!AF97/1000)</f>
        <v>241.4</v>
      </c>
      <c r="AG97" s="18">
        <f>IF(ISBLANK(Copper_WSP_in_t!AG97), "",Copper_WSP_in_t!AG97/1000)</f>
        <v>196</v>
      </c>
      <c r="AH97" s="18">
        <f>IF(ISBLANK(Copper_WSP_in_t!AH97), "",Copper_WSP_in_t!AH97/1000)</f>
        <v>269</v>
      </c>
      <c r="AI97" s="18">
        <f>IF(ISBLANK(Copper_WSP_in_t!AI97), "",Copper_WSP_in_t!AI97/1000)</f>
        <v>254</v>
      </c>
      <c r="AJ97" s="18">
        <f>IF(ISBLANK(Copper_WSP_in_t!AJ97), "",Copper_WSP_in_t!AJ97/1000)</f>
        <v>238</v>
      </c>
      <c r="AK97" s="18">
        <f>IF(ISBLANK(Copper_WSP_in_t!AK97), "",Copper_WSP_in_t!AK97/1000)</f>
        <v>373.298</v>
      </c>
      <c r="AL97" s="18">
        <f>IF(ISBLANK(Copper_WSP_in_t!AL97), "",Copper_WSP_in_t!AL97/1000)</f>
        <v>378.51100000000002</v>
      </c>
      <c r="AM97" s="18">
        <f>IF(ISBLANK(Copper_WSP_in_t!AM97), "",Copper_WSP_in_t!AM97/1000)</f>
        <v>411.96899999999999</v>
      </c>
      <c r="AN97" s="18">
        <f>IF(ISBLANK(Copper_WSP_in_t!AN97), "",Copper_WSP_in_t!AN97/1000)</f>
        <v>423.12</v>
      </c>
      <c r="AO97" s="18">
        <f>IF(ISBLANK(Copper_WSP_in_t!AO97), "",Copper_WSP_in_t!AO97/1000)</f>
        <v>398.9</v>
      </c>
      <c r="AP97" s="18">
        <f>IF(ISBLANK(Copper_WSP_in_t!AP97), "",Copper_WSP_in_t!AP97/1000)</f>
        <v>363.1</v>
      </c>
      <c r="AQ97" s="18">
        <f>IF(ISBLANK(Copper_WSP_in_t!AQ97), "",Copper_WSP_in_t!AQ97/1000)</f>
        <v>366.7</v>
      </c>
      <c r="AR97" s="18">
        <f>IF(ISBLANK(Copper_WSP_in_t!AR97), "",Copper_WSP_in_t!AR97/1000)</f>
        <v>396.4</v>
      </c>
      <c r="AS97" s="18">
        <f>IF(ISBLANK(Copper_WSP_in_t!AS97), "",Copper_WSP_in_t!AS97/1000)</f>
        <v>314.22800000000001</v>
      </c>
      <c r="AT97" s="18">
        <f>IF(ISBLANK(Copper_WSP_in_t!AT97), "",Copper_WSP_in_t!AT97/1000)</f>
        <v>314.22800000000001</v>
      </c>
      <c r="AU97" s="18">
        <f>IF(ISBLANK(Copper_WSP_in_t!AU97), "",Copper_WSP_in_t!AU97/1000)</f>
        <v>377.8</v>
      </c>
      <c r="AV97" s="18">
        <f>IF(ISBLANK(Copper_WSP_in_t!AV97), "",Copper_WSP_in_t!AV97/1000)</f>
        <v>381.6</v>
      </c>
      <c r="AW97" s="18">
        <f>IF(ISBLANK(Copper_WSP_in_t!AW97), "",Copper_WSP_in_t!AW97/1000)</f>
        <v>381.3</v>
      </c>
      <c r="AX97" s="18">
        <f>IF(ISBLANK(Copper_WSP_in_t!AX97), "",Copper_WSP_in_t!AX97/1000)</f>
        <v>296.10000000000002</v>
      </c>
      <c r="AY97" s="18">
        <f>IF(ISBLANK(Copper_WSP_in_t!AY97), "",Copper_WSP_in_t!AY97/1000)</f>
        <v>360.4</v>
      </c>
      <c r="AZ97" s="18">
        <f>IF(ISBLANK(Copper_WSP_in_t!AZ97), "",Copper_WSP_in_t!AZ97/1000)</f>
        <v>325.78199999999998</v>
      </c>
      <c r="BA97" s="18">
        <f>IF(ISBLANK(Copper_WSP_in_t!BA97), "",Copper_WSP_in_t!BA97/1000)</f>
        <v>312.96800000000002</v>
      </c>
      <c r="BB97" s="18">
        <f>IF(ISBLANK(Copper_WSP_in_t!BB97), "",Copper_WSP_in_t!BB97/1000)</f>
        <v>299.00400000000002</v>
      </c>
      <c r="BC97" s="18">
        <f>IF(ISBLANK(Copper_WSP_in_t!BC97), "",Copper_WSP_in_t!BC97/1000)</f>
        <v>290.08800000000002</v>
      </c>
      <c r="BD97" s="18">
        <f>IF(ISBLANK(Copper_WSP_in_t!BD97), "",Copper_WSP_in_t!BD97/1000)</f>
        <v>320</v>
      </c>
      <c r="BE97" s="18">
        <f>IF(ISBLANK(Copper_WSP_in_t!BE97), "",Copper_WSP_in_t!BE97/1000)</f>
        <v>314.61500000000001</v>
      </c>
      <c r="BF97" s="18">
        <f>IF(ISBLANK(Copper_WSP_in_t!BF97), "",Copper_WSP_in_t!BF97/1000)</f>
        <v>327.90899999999999</v>
      </c>
      <c r="BG97" s="18">
        <f>IF(ISBLANK(Copper_WSP_in_t!BG97), "",Copper_WSP_in_t!BG97/1000)</f>
        <v>309.46899999999999</v>
      </c>
      <c r="BH97" s="18">
        <f>IF(ISBLANK(Copper_WSP_in_t!BH97), "",Copper_WSP_in_t!BH97/1000)</f>
        <v>316.88200000000001</v>
      </c>
      <c r="BI97" s="18">
        <f>IF(ISBLANK(Copper_WSP_in_t!BI97), "",Copper_WSP_in_t!BI97/1000)</f>
        <v>327.82100000000003</v>
      </c>
      <c r="BJ97" s="18">
        <f>IF(ISBLANK(Copper_WSP_in_t!BJ97), "",Copper_WSP_in_t!BJ97/1000)</f>
        <v>294.315</v>
      </c>
      <c r="BK97" s="18">
        <f>IF(ISBLANK(Copper_WSP_in_t!BK97), "",Copper_WSP_in_t!BK97/1000)</f>
        <v>342.738</v>
      </c>
    </row>
    <row r="98" spans="1:64" x14ac:dyDescent="0.25">
      <c r="A98" s="1" t="s">
        <v>47</v>
      </c>
      <c r="B98" s="1" t="s">
        <v>70</v>
      </c>
      <c r="C98" s="18">
        <f>IF(ISBLANK(Copper_WSP_in_t!C98), "",Copper_WSP_in_t!C98/1000)</f>
        <v>0</v>
      </c>
      <c r="D98" s="18">
        <f>IF(ISBLANK(Copper_WSP_in_t!D98), "",Copper_WSP_in_t!D98/1000)</f>
        <v>0</v>
      </c>
      <c r="E98" s="18">
        <f>IF(ISBLANK(Copper_WSP_in_t!E98), "",Copper_WSP_in_t!E98/1000)</f>
        <v>0</v>
      </c>
      <c r="F98" s="18">
        <f>IF(ISBLANK(Copper_WSP_in_t!F98), "",Copper_WSP_in_t!F98/1000)</f>
        <v>0</v>
      </c>
      <c r="G98" s="18">
        <f>IF(ISBLANK(Copper_WSP_in_t!G98), "",Copper_WSP_in_t!G98/1000)</f>
        <v>0</v>
      </c>
      <c r="H98" s="18">
        <f>IF(ISBLANK(Copper_WSP_in_t!H98), "",Copper_WSP_in_t!H98/1000)</f>
        <v>0</v>
      </c>
      <c r="I98" s="18">
        <f>IF(ISBLANK(Copper_WSP_in_t!I98), "",Copper_WSP_in_t!I98/1000)</f>
        <v>0</v>
      </c>
      <c r="J98" s="18">
        <f>IF(ISBLANK(Copper_WSP_in_t!J98), "",Copper_WSP_in_t!J98/1000)</f>
        <v>0</v>
      </c>
      <c r="K98" s="18">
        <f>IF(ISBLANK(Copper_WSP_in_t!K98), "",Copper_WSP_in_t!K98/1000)</f>
        <v>0</v>
      </c>
      <c r="L98" s="18">
        <f>IF(ISBLANK(Copper_WSP_in_t!L98), "",Copper_WSP_in_t!L98/1000)</f>
        <v>0</v>
      </c>
      <c r="M98" s="18">
        <f>IF(ISBLANK(Copper_WSP_in_t!M98), "",Copper_WSP_in_t!M98/1000)</f>
        <v>0</v>
      </c>
      <c r="N98" s="18">
        <f>IF(ISBLANK(Copper_WSP_in_t!N98), "",Copper_WSP_in_t!N98/1000)</f>
        <v>0</v>
      </c>
      <c r="O98" s="18">
        <f>IF(ISBLANK(Copper_WSP_in_t!O98), "",Copper_WSP_in_t!O98/1000)</f>
        <v>0</v>
      </c>
      <c r="P98" s="18">
        <f>IF(ISBLANK(Copper_WSP_in_t!P98), "",Copper_WSP_in_t!P98/1000)</f>
        <v>0</v>
      </c>
      <c r="Q98" s="18">
        <f>IF(ISBLANK(Copper_WSP_in_t!Q98), "",Copper_WSP_in_t!Q98/1000)</f>
        <v>0</v>
      </c>
      <c r="R98" s="18">
        <f>IF(ISBLANK(Copper_WSP_in_t!R98), "",Copper_WSP_in_t!R98/1000)</f>
        <v>0</v>
      </c>
      <c r="S98" s="18">
        <f>IF(ISBLANK(Copper_WSP_in_t!S98), "",Copper_WSP_in_t!S98/1000)</f>
        <v>0</v>
      </c>
      <c r="T98" s="18">
        <f>IF(ISBLANK(Copper_WSP_in_t!T98), "",Copper_WSP_in_t!T98/1000)</f>
        <v>0</v>
      </c>
      <c r="U98" s="18">
        <f>IF(ISBLANK(Copper_WSP_in_t!U98), "",Copper_WSP_in_t!U98/1000)</f>
        <v>0</v>
      </c>
      <c r="V98" s="18">
        <f>IF(ISBLANK(Copper_WSP_in_t!V98), "",Copper_WSP_in_t!V98/1000)</f>
        <v>0</v>
      </c>
      <c r="W98" s="18">
        <f>IF(ISBLANK(Copper_WSP_in_t!W98), "",Copper_WSP_in_t!W98/1000)</f>
        <v>0</v>
      </c>
      <c r="X98" s="18">
        <f>IF(ISBLANK(Copper_WSP_in_t!X98), "",Copper_WSP_in_t!X98/1000)</f>
        <v>0</v>
      </c>
      <c r="Y98" s="18">
        <f>IF(ISBLANK(Copper_WSP_in_t!Y98), "",Copper_WSP_in_t!Y98/1000)</f>
        <v>0</v>
      </c>
      <c r="Z98" s="18">
        <f>IF(ISBLANK(Copper_WSP_in_t!Z98), "",Copper_WSP_in_t!Z98/1000)</f>
        <v>0</v>
      </c>
      <c r="AA98" s="18">
        <f>IF(ISBLANK(Copper_WSP_in_t!AA98), "",Copper_WSP_in_t!AA98/1000)</f>
        <v>0</v>
      </c>
      <c r="AB98" s="18">
        <f>IF(ISBLANK(Copper_WSP_in_t!AB98), "",Copper_WSP_in_t!AB98/1000)</f>
        <v>0</v>
      </c>
      <c r="AC98" s="18">
        <f>IF(ISBLANK(Copper_WSP_in_t!AC98), "",Copper_WSP_in_t!AC98/1000)</f>
        <v>0</v>
      </c>
      <c r="AD98" s="18">
        <f>IF(ISBLANK(Copper_WSP_in_t!AD98), "",Copper_WSP_in_t!AD98/1000)</f>
        <v>0</v>
      </c>
      <c r="AE98" s="18">
        <f>IF(ISBLANK(Copper_WSP_in_t!AE98), "",Copper_WSP_in_t!AE98/1000)</f>
        <v>0</v>
      </c>
      <c r="AF98" s="18">
        <f>IF(ISBLANK(Copper_WSP_in_t!AF98), "",Copper_WSP_in_t!AF98/1000)</f>
        <v>0</v>
      </c>
      <c r="AG98" s="18">
        <f>IF(ISBLANK(Copper_WSP_in_t!AG98), "",Copper_WSP_in_t!AG98/1000)</f>
        <v>0</v>
      </c>
      <c r="AH98" s="18">
        <f>IF(ISBLANK(Copper_WSP_in_t!AH98), "",Copper_WSP_in_t!AH98/1000)</f>
        <v>0</v>
      </c>
      <c r="AI98" s="18">
        <f>IF(ISBLANK(Copper_WSP_in_t!AI98), "",Copper_WSP_in_t!AI98/1000)</f>
        <v>0</v>
      </c>
      <c r="AJ98" s="18">
        <f>IF(ISBLANK(Copper_WSP_in_t!AJ98), "",Copper_WSP_in_t!AJ98/1000)</f>
        <v>0</v>
      </c>
      <c r="AK98" s="18">
        <f>IF(ISBLANK(Copper_WSP_in_t!AK98), "",Copper_WSP_in_t!AK98/1000)</f>
        <v>0</v>
      </c>
      <c r="AL98" s="18">
        <f>IF(ISBLANK(Copper_WSP_in_t!AL98), "",Copper_WSP_in_t!AL98/1000)</f>
        <v>0</v>
      </c>
      <c r="AM98" s="18">
        <f>IF(ISBLANK(Copper_WSP_in_t!AM98), "",Copper_WSP_in_t!AM98/1000)</f>
        <v>0</v>
      </c>
      <c r="AN98" s="18">
        <f>IF(ISBLANK(Copper_WSP_in_t!AN98), "",Copper_WSP_in_t!AN98/1000)</f>
        <v>0</v>
      </c>
      <c r="AO98" s="18">
        <f>IF(ISBLANK(Copper_WSP_in_t!AO98), "",Copper_WSP_in_t!AO98/1000)</f>
        <v>0</v>
      </c>
      <c r="AP98" s="18">
        <f>IF(ISBLANK(Copper_WSP_in_t!AP98), "",Copper_WSP_in_t!AP98/1000)</f>
        <v>0</v>
      </c>
      <c r="AQ98" s="18">
        <f>IF(ISBLANK(Copper_WSP_in_t!AQ98), "",Copper_WSP_in_t!AQ98/1000)</f>
        <v>0</v>
      </c>
      <c r="AR98" s="18">
        <f>IF(ISBLANK(Copper_WSP_in_t!AR98), "",Copper_WSP_in_t!AR98/1000)</f>
        <v>0</v>
      </c>
      <c r="AS98" s="18">
        <f>IF(ISBLANK(Copper_WSP_in_t!AS98), "",Copper_WSP_in_t!AS98/1000)</f>
        <v>0</v>
      </c>
      <c r="AT98" s="18">
        <f>IF(ISBLANK(Copper_WSP_in_t!AT98), "",Copper_WSP_in_t!AT98/1000)</f>
        <v>0</v>
      </c>
      <c r="AU98" s="18">
        <f>IF(ISBLANK(Copper_WSP_in_t!AU98), "",Copper_WSP_in_t!AU98/1000)</f>
        <v>0</v>
      </c>
      <c r="AV98" s="18">
        <f>IF(ISBLANK(Copper_WSP_in_t!AV98), "",Copper_WSP_in_t!AV98/1000)</f>
        <v>0</v>
      </c>
      <c r="AW98" s="18">
        <f>IF(ISBLANK(Copper_WSP_in_t!AW98), "",Copper_WSP_in_t!AW98/1000)</f>
        <v>0</v>
      </c>
      <c r="AX98" s="18">
        <f>IF(ISBLANK(Copper_WSP_in_t!AX98), "",Copper_WSP_in_t!AX98/1000)</f>
        <v>0</v>
      </c>
      <c r="AY98" s="18">
        <f>IF(ISBLANK(Copper_WSP_in_t!AY98), "",Copper_WSP_in_t!AY98/1000)</f>
        <v>0</v>
      </c>
      <c r="AZ98" s="18">
        <f>IF(ISBLANK(Copper_WSP_in_t!AZ98), "",Copper_WSP_in_t!AZ98/1000)</f>
        <v>0</v>
      </c>
      <c r="BA98" s="18">
        <f>IF(ISBLANK(Copper_WSP_in_t!BA98), "",Copper_WSP_in_t!BA98/1000)</f>
        <v>0</v>
      </c>
      <c r="BB98" s="18">
        <f>IF(ISBLANK(Copper_WSP_in_t!BB98), "",Copper_WSP_in_t!BB98/1000)</f>
        <v>0</v>
      </c>
      <c r="BC98" s="18">
        <f>IF(ISBLANK(Copper_WSP_in_t!BC98), "",Copper_WSP_in_t!BC98/1000)</f>
        <v>0</v>
      </c>
      <c r="BD98" s="18">
        <f>IF(ISBLANK(Copper_WSP_in_t!BD98), "",Copper_WSP_in_t!BD98/1000)</f>
        <v>0</v>
      </c>
      <c r="BE98" s="18">
        <f>IF(ISBLANK(Copper_WSP_in_t!BE98), "",Copper_WSP_in_t!BE98/1000)</f>
        <v>0</v>
      </c>
      <c r="BF98" s="18">
        <f>IF(ISBLANK(Copper_WSP_in_t!BF98), "",Copper_WSP_in_t!BF98/1000)</f>
        <v>0</v>
      </c>
      <c r="BG98" s="18">
        <f>IF(ISBLANK(Copper_WSP_in_t!BG98), "",Copper_WSP_in_t!BG98/1000)</f>
        <v>0</v>
      </c>
      <c r="BH98" s="18">
        <f>IF(ISBLANK(Copper_WSP_in_t!BH98), "",Copper_WSP_in_t!BH98/1000)</f>
        <v>0</v>
      </c>
      <c r="BI98" s="18">
        <f>IF(ISBLANK(Copper_WSP_in_t!BI98), "",Copper_WSP_in_t!BI98/1000)</f>
        <v>0</v>
      </c>
      <c r="BJ98" s="18">
        <f>IF(ISBLANK(Copper_WSP_in_t!BJ98), "",Copper_WSP_in_t!BJ98/1000)</f>
        <v>0</v>
      </c>
      <c r="BK98" s="18">
        <f>IF(ISBLANK(Copper_WSP_in_t!BK98), "",Copper_WSP_in_t!BK98/1000)</f>
        <v>0</v>
      </c>
    </row>
    <row r="99" spans="1:64" x14ac:dyDescent="0.25">
      <c r="A99" s="1" t="s">
        <v>47</v>
      </c>
      <c r="B99" s="1" t="s">
        <v>6</v>
      </c>
      <c r="C99" s="18">
        <f>IF(ISBLANK(Copper_WSP_in_t!C99), "",Copper_WSP_in_t!C99/1000)</f>
        <v>164.79015525</v>
      </c>
      <c r="D99" s="18">
        <f>IF(ISBLANK(Copper_WSP_in_t!D99), "",Copper_WSP_in_t!D99/1000)</f>
        <v>181.96951759500001</v>
      </c>
      <c r="E99" s="18">
        <f>IF(ISBLANK(Copper_WSP_in_t!E99), "",Copper_WSP_in_t!E99/1000)</f>
        <v>149.6129502</v>
      </c>
      <c r="F99" s="18">
        <f>IF(ISBLANK(Copper_WSP_in_t!F99), "",Copper_WSP_in_t!F99/1000)</f>
        <v>157.50092377499999</v>
      </c>
      <c r="G99" s="18">
        <f>IF(ISBLANK(Copper_WSP_in_t!G99), "",Copper_WSP_in_t!G99/1000)</f>
        <v>152.066885625</v>
      </c>
      <c r="H99" s="18">
        <f>IF(ISBLANK(Copper_WSP_in_t!H99), "",Copper_WSP_in_t!H99/1000)</f>
        <v>158.62220443499999</v>
      </c>
      <c r="I99" s="18">
        <f>IF(ISBLANK(Copper_WSP_in_t!I99), "",Copper_WSP_in_t!I99/1000)</f>
        <v>151.07623960500001</v>
      </c>
      <c r="J99" s="18">
        <f>IF(ISBLANK(Copper_WSP_in_t!J99), "",Copper_WSP_in_t!J99/1000)</f>
        <v>161.16141525</v>
      </c>
      <c r="K99" s="18">
        <f>IF(ISBLANK(Copper_WSP_in_t!K99), "",Copper_WSP_in_t!K99/1000)</f>
        <v>186.124424895</v>
      </c>
      <c r="L99" s="18">
        <f>IF(ISBLANK(Copper_WSP_in_t!L99), "",Copper_WSP_in_t!L99/1000)</f>
        <v>168.76634710499999</v>
      </c>
      <c r="M99" s="18">
        <f>IF(ISBLANK(Copper_WSP_in_t!M99), "",Copper_WSP_in_t!M99/1000)</f>
        <v>176.91921869999999</v>
      </c>
      <c r="N99" s="18">
        <f>IF(ISBLANK(Copper_WSP_in_t!N99), "",Copper_WSP_in_t!N99/1000)</f>
        <v>166.72155211500001</v>
      </c>
      <c r="O99" s="18">
        <f>IF(ISBLANK(Copper_WSP_in_t!O99), "",Copper_WSP_in_t!O99/1000)</f>
        <v>173.76312208500002</v>
      </c>
      <c r="P99" s="18">
        <f>IF(ISBLANK(Copper_WSP_in_t!P99), "",Copper_WSP_in_t!P99/1000)</f>
        <v>172.95482024999998</v>
      </c>
      <c r="Q99" s="18">
        <f>IF(ISBLANK(Copper_WSP_in_t!Q99), "",Copper_WSP_in_t!Q99/1000)</f>
        <v>176.50191359999999</v>
      </c>
      <c r="R99" s="18">
        <f>IF(ISBLANK(Copper_WSP_in_t!R99), "",Copper_WSP_in_t!R99/1000)</f>
        <v>157.016486985</v>
      </c>
      <c r="S99" s="18">
        <f>IF(ISBLANK(Copper_WSP_in_t!S99), "",Copper_WSP_in_t!S99/1000)</f>
        <v>170.91365400000001</v>
      </c>
      <c r="T99" s="18">
        <f>IF(ISBLANK(Copper_WSP_in_t!T99), "",Copper_WSP_in_t!T99/1000)</f>
        <v>291.29710350000005</v>
      </c>
      <c r="U99" s="18">
        <f>IF(ISBLANK(Copper_WSP_in_t!U99), "",Copper_WSP_in_t!U99/1000)</f>
        <v>318.89999999999998</v>
      </c>
      <c r="V99" s="18">
        <f>IF(ISBLANK(Copper_WSP_in_t!V99), "",Copper_WSP_in_t!V99/1000)</f>
        <v>379.6</v>
      </c>
      <c r="W99" s="18">
        <f>IF(ISBLANK(Copper_WSP_in_t!W99), "",Copper_WSP_in_t!W99/1000)</f>
        <v>323.10000000000002</v>
      </c>
      <c r="X99" s="18">
        <f>IF(ISBLANK(Copper_WSP_in_t!X99), "",Copper_WSP_in_t!X99/1000)</f>
        <v>279.3</v>
      </c>
      <c r="Y99" s="18">
        <f>IF(ISBLANK(Copper_WSP_in_t!Y99), "",Copper_WSP_in_t!Y99/1000)</f>
        <v>294.39999999999998</v>
      </c>
      <c r="Z99" s="18">
        <f>IF(ISBLANK(Copper_WSP_in_t!Z99), "",Copper_WSP_in_t!Z99/1000)</f>
        <v>258.3</v>
      </c>
      <c r="AA99" s="18">
        <f>IF(ISBLANK(Copper_WSP_in_t!AA99), "",Copper_WSP_in_t!AA99/1000)</f>
        <v>298.8</v>
      </c>
      <c r="AB99" s="18">
        <f>IF(ISBLANK(Copper_WSP_in_t!AB99), "",Copper_WSP_in_t!AB99/1000)</f>
        <v>320.10000000000002</v>
      </c>
      <c r="AC99" s="18">
        <f>IF(ISBLANK(Copper_WSP_in_t!AC99), "",Copper_WSP_in_t!AC99/1000)</f>
        <v>327.2</v>
      </c>
      <c r="AD99" s="18">
        <f>IF(ISBLANK(Copper_WSP_in_t!AD99), "",Copper_WSP_in_t!AD99/1000)</f>
        <v>323</v>
      </c>
      <c r="AE99" s="18">
        <f>IF(ISBLANK(Copper_WSP_in_t!AE99), "",Copper_WSP_in_t!AE99/1000)</f>
        <v>249</v>
      </c>
      <c r="AF99" s="18">
        <f>IF(ISBLANK(Copper_WSP_in_t!AF99), "",Copper_WSP_in_t!AF99/1000)</f>
        <v>241.4</v>
      </c>
      <c r="AG99" s="18">
        <f>IF(ISBLANK(Copper_WSP_in_t!AG99), "",Copper_WSP_in_t!AG99/1000)</f>
        <v>196</v>
      </c>
      <c r="AH99" s="18">
        <f>IF(ISBLANK(Copper_WSP_in_t!AH99), "",Copper_WSP_in_t!AH99/1000)</f>
        <v>269</v>
      </c>
      <c r="AI99" s="18">
        <f>IF(ISBLANK(Copper_WSP_in_t!AI99), "",Copper_WSP_in_t!AI99/1000)</f>
        <v>254</v>
      </c>
      <c r="AJ99" s="18">
        <f>IF(ISBLANK(Copper_WSP_in_t!AJ99), "",Copper_WSP_in_t!AJ99/1000)</f>
        <v>238</v>
      </c>
      <c r="AK99" s="18">
        <f>IF(ISBLANK(Copper_WSP_in_t!AK99), "",Copper_WSP_in_t!AK99/1000)</f>
        <v>373.298</v>
      </c>
      <c r="AL99" s="18">
        <f>IF(ISBLANK(Copper_WSP_in_t!AL99), "",Copper_WSP_in_t!AL99/1000)</f>
        <v>378.51100000000002</v>
      </c>
      <c r="AM99" s="18">
        <f>IF(ISBLANK(Copper_WSP_in_t!AM99), "",Copper_WSP_in_t!AM99/1000)</f>
        <v>411.96899999999999</v>
      </c>
      <c r="AN99" s="18">
        <f>IF(ISBLANK(Copper_WSP_in_t!AN99), "",Copper_WSP_in_t!AN99/1000)</f>
        <v>423.12</v>
      </c>
      <c r="AO99" s="18">
        <f>IF(ISBLANK(Copper_WSP_in_t!AO99), "",Copper_WSP_in_t!AO99/1000)</f>
        <v>398.9</v>
      </c>
      <c r="AP99" s="18">
        <f>IF(ISBLANK(Copper_WSP_in_t!AP99), "",Copper_WSP_in_t!AP99/1000)</f>
        <v>363.1</v>
      </c>
      <c r="AQ99" s="18">
        <f>IF(ISBLANK(Copper_WSP_in_t!AQ99), "",Copper_WSP_in_t!AQ99/1000)</f>
        <v>366.7</v>
      </c>
      <c r="AR99" s="18">
        <f>IF(ISBLANK(Copper_WSP_in_t!AR99), "",Copper_WSP_in_t!AR99/1000)</f>
        <v>396.4</v>
      </c>
      <c r="AS99" s="18">
        <f>IF(ISBLANK(Copper_WSP_in_t!AS99), "",Copper_WSP_in_t!AS99/1000)</f>
        <v>314.22800000000001</v>
      </c>
      <c r="AT99" s="18">
        <f>IF(ISBLANK(Copper_WSP_in_t!AT99), "",Copper_WSP_in_t!AT99/1000)</f>
        <v>314.22800000000001</v>
      </c>
      <c r="AU99" s="18">
        <f>IF(ISBLANK(Copper_WSP_in_t!AU99), "",Copper_WSP_in_t!AU99/1000)</f>
        <v>377.8</v>
      </c>
      <c r="AV99" s="18">
        <f>IF(ISBLANK(Copper_WSP_in_t!AV99), "",Copper_WSP_in_t!AV99/1000)</f>
        <v>381.6</v>
      </c>
      <c r="AW99" s="18">
        <f>IF(ISBLANK(Copper_WSP_in_t!AW99), "",Copper_WSP_in_t!AW99/1000)</f>
        <v>381.3</v>
      </c>
      <c r="AX99" s="18">
        <f>IF(ISBLANK(Copper_WSP_in_t!AX99), "",Copper_WSP_in_t!AX99/1000)</f>
        <v>296.10000000000002</v>
      </c>
      <c r="AY99" s="18">
        <f>IF(ISBLANK(Copper_WSP_in_t!AY99), "",Copper_WSP_in_t!AY99/1000)</f>
        <v>360.4</v>
      </c>
      <c r="AZ99" s="18">
        <f>IF(ISBLANK(Copper_WSP_in_t!AZ99), "",Copper_WSP_in_t!AZ99/1000)</f>
        <v>325.78199999999998</v>
      </c>
      <c r="BA99" s="18">
        <f>IF(ISBLANK(Copper_WSP_in_t!BA99), "",Copper_WSP_in_t!BA99/1000)</f>
        <v>312.96800000000002</v>
      </c>
      <c r="BB99" s="18">
        <f>IF(ISBLANK(Copper_WSP_in_t!BB99), "",Copper_WSP_in_t!BB99/1000)</f>
        <v>299.00400000000002</v>
      </c>
      <c r="BC99" s="18">
        <f>IF(ISBLANK(Copper_WSP_in_t!BC99), "",Copper_WSP_in_t!BC99/1000)</f>
        <v>290.08800000000002</v>
      </c>
      <c r="BD99" s="18">
        <f>IF(ISBLANK(Copper_WSP_in_t!BD99), "",Copper_WSP_in_t!BD99/1000)</f>
        <v>320</v>
      </c>
      <c r="BE99" s="18">
        <f>IF(ISBLANK(Copper_WSP_in_t!BE99), "",Copper_WSP_in_t!BE99/1000)</f>
        <v>314.61500000000001</v>
      </c>
      <c r="BF99" s="18">
        <f>IF(ISBLANK(Copper_WSP_in_t!BF99), "",Copper_WSP_in_t!BF99/1000)</f>
        <v>327.90899999999999</v>
      </c>
      <c r="BG99" s="18">
        <f>IF(ISBLANK(Copper_WSP_in_t!BG99), "",Copper_WSP_in_t!BG99/1000)</f>
        <v>309.46899999999999</v>
      </c>
      <c r="BH99" s="18">
        <f>IF(ISBLANK(Copper_WSP_in_t!BH99), "",Copper_WSP_in_t!BH99/1000)</f>
        <v>316.88200000000001</v>
      </c>
      <c r="BI99" s="18">
        <f>IF(ISBLANK(Copper_WSP_in_t!BI99), "",Copper_WSP_in_t!BI99/1000)</f>
        <v>327.82100000000003</v>
      </c>
      <c r="BJ99" s="18">
        <f>IF(ISBLANK(Copper_WSP_in_t!BJ99), "",Copper_WSP_in_t!BJ99/1000)</f>
        <v>294.315</v>
      </c>
      <c r="BK99" s="18">
        <f>IF(ISBLANK(Copper_WSP_in_t!BK99), "",Copper_WSP_in_t!BK99/1000)</f>
        <v>342.738</v>
      </c>
    </row>
    <row r="100" spans="1:64" x14ac:dyDescent="0.25">
      <c r="A100" s="1" t="s">
        <v>48</v>
      </c>
      <c r="B100" s="1" t="s">
        <v>69</v>
      </c>
      <c r="C100" s="18" t="str">
        <f>IF(ISBLANK(Copper_WSP_in_t!C100), "",Copper_WSP_in_t!C100/1000)</f>
        <v/>
      </c>
      <c r="D100" s="18" t="str">
        <f>IF(ISBLANK(Copper_WSP_in_t!D100), "",Copper_WSP_in_t!D100/1000)</f>
        <v/>
      </c>
      <c r="E100" s="18" t="str">
        <f>IF(ISBLANK(Copper_WSP_in_t!E100), "",Copper_WSP_in_t!E100/1000)</f>
        <v/>
      </c>
      <c r="F100" s="18" t="str">
        <f>IF(ISBLANK(Copper_WSP_in_t!F100), "",Copper_WSP_in_t!F100/1000)</f>
        <v/>
      </c>
      <c r="G100" s="18" t="str">
        <f>IF(ISBLANK(Copper_WSP_in_t!G100), "",Copper_WSP_in_t!G100/1000)</f>
        <v/>
      </c>
      <c r="H100" s="18" t="str">
        <f>IF(ISBLANK(Copper_WSP_in_t!H100), "",Copper_WSP_in_t!H100/1000)</f>
        <v/>
      </c>
      <c r="I100" s="18" t="str">
        <f>IF(ISBLANK(Copper_WSP_in_t!I100), "",Copper_WSP_in_t!I100/1000)</f>
        <v/>
      </c>
      <c r="J100" s="18" t="str">
        <f>IF(ISBLANK(Copper_WSP_in_t!J100), "",Copper_WSP_in_t!J100/1000)</f>
        <v/>
      </c>
      <c r="K100" s="18" t="str">
        <f>IF(ISBLANK(Copper_WSP_in_t!K100), "",Copper_WSP_in_t!K100/1000)</f>
        <v/>
      </c>
      <c r="L100" s="18" t="str">
        <f>IF(ISBLANK(Copper_WSP_in_t!L100), "",Copper_WSP_in_t!L100/1000)</f>
        <v/>
      </c>
      <c r="M100" s="18" t="str">
        <f>IF(ISBLANK(Copper_WSP_in_t!M100), "",Copper_WSP_in_t!M100/1000)</f>
        <v/>
      </c>
      <c r="N100" s="18" t="str">
        <f>IF(ISBLANK(Copper_WSP_in_t!N100), "",Copper_WSP_in_t!N100/1000)</f>
        <v/>
      </c>
      <c r="O100" s="18" t="str">
        <f>IF(ISBLANK(Copper_WSP_in_t!O100), "",Copper_WSP_in_t!O100/1000)</f>
        <v/>
      </c>
      <c r="P100" s="18" t="str">
        <f>IF(ISBLANK(Copper_WSP_in_t!P100), "",Copper_WSP_in_t!P100/1000)</f>
        <v/>
      </c>
      <c r="Q100" s="18" t="str">
        <f>IF(ISBLANK(Copper_WSP_in_t!Q100), "",Copper_WSP_in_t!Q100/1000)</f>
        <v/>
      </c>
      <c r="R100" s="18" t="str">
        <f>IF(ISBLANK(Copper_WSP_in_t!R100), "",Copper_WSP_in_t!R100/1000)</f>
        <v/>
      </c>
      <c r="S100" s="18" t="str">
        <f>IF(ISBLANK(Copper_WSP_in_t!S100), "",Copper_WSP_in_t!S100/1000)</f>
        <v/>
      </c>
      <c r="T100" s="18" t="str">
        <f>IF(ISBLANK(Copper_WSP_in_t!T100), "",Copper_WSP_in_t!T100/1000)</f>
        <v/>
      </c>
      <c r="U100" s="18" t="str">
        <f>IF(ISBLANK(Copper_WSP_in_t!U100), "",Copper_WSP_in_t!U100/1000)</f>
        <v/>
      </c>
      <c r="V100" s="18" t="str">
        <f>IF(ISBLANK(Copper_WSP_in_t!V100), "",Copper_WSP_in_t!V100/1000)</f>
        <v/>
      </c>
      <c r="W100" s="18" t="str">
        <f>IF(ISBLANK(Copper_WSP_in_t!W100), "",Copper_WSP_in_t!W100/1000)</f>
        <v/>
      </c>
      <c r="X100" s="18" t="str">
        <f>IF(ISBLANK(Copper_WSP_in_t!X100), "",Copper_WSP_in_t!X100/1000)</f>
        <v/>
      </c>
      <c r="Y100" s="18">
        <f>IF(ISBLANK(Copper_WSP_in_t!Y100), "",Copper_WSP_in_t!Y100/1000)</f>
        <v>0</v>
      </c>
      <c r="Z100" s="18">
        <f>IF(ISBLANK(Copper_WSP_in_t!Z100), "",Copper_WSP_in_t!Z100/1000)</f>
        <v>38.799999999999997</v>
      </c>
      <c r="AA100" s="18">
        <f>IF(ISBLANK(Copper_WSP_in_t!AA100), "",Copper_WSP_in_t!AA100/1000)</f>
        <v>96</v>
      </c>
      <c r="AB100" s="18">
        <f>IF(ISBLANK(Copper_WSP_in_t!AB100), "",Copper_WSP_in_t!AB100/1000)</f>
        <v>133.80000000000001</v>
      </c>
      <c r="AC100" s="18">
        <f>IF(ISBLANK(Copper_WSP_in_t!AC100), "",Copper_WSP_in_t!AC100/1000)</f>
        <v>124.3</v>
      </c>
      <c r="AD100" s="18">
        <f>IF(ISBLANK(Copper_WSP_in_t!AD100), "",Copper_WSP_in_t!AD100/1000)</f>
        <v>124.7</v>
      </c>
      <c r="AE100" s="18">
        <f>IF(ISBLANK(Copper_WSP_in_t!AE100), "",Copper_WSP_in_t!AE100/1000)</f>
        <v>159.19999999999999</v>
      </c>
      <c r="AF100" s="18">
        <f>IF(ISBLANK(Copper_WSP_in_t!AF100), "",Copper_WSP_in_t!AF100/1000)</f>
        <v>105</v>
      </c>
      <c r="AG100" s="18">
        <f>IF(ISBLANK(Copper_WSP_in_t!AG100), "",Copper_WSP_in_t!AG100/1000)</f>
        <v>153</v>
      </c>
      <c r="AH100" s="18">
        <f>IF(ISBLANK(Copper_WSP_in_t!AH100), "",Copper_WSP_in_t!AH100/1000)</f>
        <v>167</v>
      </c>
      <c r="AI100" s="18">
        <f>IF(ISBLANK(Copper_WSP_in_t!AI100), "",Copper_WSP_in_t!AI100/1000)</f>
        <v>169</v>
      </c>
      <c r="AJ100" s="18">
        <f>IF(ISBLANK(Copper_WSP_in_t!AJ100), "",Copper_WSP_in_t!AJ100/1000)</f>
        <v>171</v>
      </c>
      <c r="AK100" s="18">
        <f>IF(ISBLANK(Copper_WSP_in_t!AK100), "",Copper_WSP_in_t!AK100/1000)</f>
        <v>200.255</v>
      </c>
      <c r="AL100" s="18">
        <f>IF(ISBLANK(Copper_WSP_in_t!AL100), "",Copper_WSP_in_t!AL100/1000)</f>
        <v>242.17099999999999</v>
      </c>
      <c r="AM100" s="18">
        <f>IF(ISBLANK(Copper_WSP_in_t!AM100), "",Copper_WSP_in_t!AM100/1000)</f>
        <v>201.661</v>
      </c>
      <c r="AN100" s="18">
        <f>IF(ISBLANK(Copper_WSP_in_t!AN100), "",Copper_WSP_in_t!AN100/1000)</f>
        <v>206.16</v>
      </c>
      <c r="AO100" s="18">
        <f>IF(ISBLANK(Copper_WSP_in_t!AO100), "",Copper_WSP_in_t!AO100/1000)</f>
        <v>200</v>
      </c>
      <c r="AP100" s="18">
        <f>IF(ISBLANK(Copper_WSP_in_t!AP100), "",Copper_WSP_in_t!AP100/1000)</f>
        <v>162</v>
      </c>
      <c r="AQ100" s="18">
        <f>IF(ISBLANK(Copper_WSP_in_t!AQ100), "",Copper_WSP_in_t!AQ100/1000)</f>
        <v>160</v>
      </c>
      <c r="AR100" s="18">
        <f>IF(ISBLANK(Copper_WSP_in_t!AR100), "",Copper_WSP_in_t!AR100/1000)</f>
        <v>165</v>
      </c>
      <c r="AS100" s="18">
        <f>IF(ISBLANK(Copper_WSP_in_t!AS100), "",Copper_WSP_in_t!AS100/1000)</f>
        <v>165.8</v>
      </c>
      <c r="AT100" s="18">
        <f>IF(ISBLANK(Copper_WSP_in_t!AT100), "",Copper_WSP_in_t!AT100/1000)</f>
        <v>227.9</v>
      </c>
      <c r="AU100" s="18">
        <f>IF(ISBLANK(Copper_WSP_in_t!AU100), "",Copper_WSP_in_t!AU100/1000)</f>
        <v>217.3</v>
      </c>
      <c r="AV100" s="18">
        <f>IF(ISBLANK(Copper_WSP_in_t!AV100), "",Copper_WSP_in_t!AV100/1000)</f>
        <v>201.3</v>
      </c>
      <c r="AW100" s="18">
        <f>IF(ISBLANK(Copper_WSP_in_t!AW100), "",Copper_WSP_in_t!AW100/1000)</f>
        <v>239.6</v>
      </c>
      <c r="AX100" s="18">
        <f>IF(ISBLANK(Copper_WSP_in_t!AX100), "",Copper_WSP_in_t!AX100/1000)</f>
        <v>219.9</v>
      </c>
      <c r="AY100" s="18">
        <f>IF(ISBLANK(Copper_WSP_in_t!AY100), "",Copper_WSP_in_t!AY100/1000)</f>
        <v>246.7</v>
      </c>
      <c r="AZ100" s="18">
        <f>IF(ISBLANK(Copper_WSP_in_t!AZ100), "",Copper_WSP_in_t!AZ100/1000)</f>
        <v>230.1</v>
      </c>
      <c r="BA100" s="18">
        <f>IF(ISBLANK(Copper_WSP_in_t!BA100), "",Copper_WSP_in_t!BA100/1000)</f>
        <v>216.2</v>
      </c>
      <c r="BB100" s="18">
        <f>IF(ISBLANK(Copper_WSP_in_t!BB100), "",Copper_WSP_in_t!BB100/1000)</f>
        <v>205</v>
      </c>
      <c r="BC100" s="18">
        <f>IF(ISBLANK(Copper_WSP_in_t!BC100), "",Copper_WSP_in_t!BC100/1000)</f>
        <v>97</v>
      </c>
      <c r="BD100" s="18">
        <f>IF(ISBLANK(Copper_WSP_in_t!BD100), "",Copper_WSP_in_t!BD100/1000)</f>
        <v>181.9</v>
      </c>
      <c r="BE100" s="18">
        <f>IF(ISBLANK(Copper_WSP_in_t!BE100), "",Copper_WSP_in_t!BE100/1000)</f>
        <v>153.19999999999999</v>
      </c>
      <c r="BF100" s="18">
        <f>IF(ISBLANK(Copper_WSP_in_t!BF100), "",Copper_WSP_in_t!BF100/1000)</f>
        <v>189.2</v>
      </c>
      <c r="BG100" s="18">
        <f>IF(ISBLANK(Copper_WSP_in_t!BG100), "",Copper_WSP_in_t!BG100/1000)</f>
        <v>215</v>
      </c>
      <c r="BH100" s="18">
        <f>IF(ISBLANK(Copper_WSP_in_t!BH100), "",Copper_WSP_in_t!BH100/1000)</f>
        <v>240</v>
      </c>
      <c r="BI100" s="18">
        <f>IF(ISBLANK(Copper_WSP_in_t!BI100), "",Copper_WSP_in_t!BI100/1000)</f>
        <v>170.9</v>
      </c>
      <c r="BJ100" s="18">
        <f>IF(ISBLANK(Copper_WSP_in_t!BJ100), "",Copper_WSP_in_t!BJ100/1000)</f>
        <v>217.8</v>
      </c>
      <c r="BK100" s="18">
        <f>IF(ISBLANK(Copper_WSP_in_t!BK100), "",Copper_WSP_in_t!BK100/1000)</f>
        <v>247</v>
      </c>
      <c r="BL100" s="37">
        <v>60.856000000000002</v>
      </c>
    </row>
    <row r="101" spans="1:64" x14ac:dyDescent="0.25">
      <c r="A101" s="1" t="s">
        <v>48</v>
      </c>
      <c r="B101" s="1" t="s">
        <v>70</v>
      </c>
      <c r="C101" s="18" t="str">
        <f>IF(ISBLANK(Copper_WSP_in_t!C101), "",Copper_WSP_in_t!C101/1000)</f>
        <v/>
      </c>
      <c r="D101" s="18" t="str">
        <f>IF(ISBLANK(Copper_WSP_in_t!D101), "",Copper_WSP_in_t!D101/1000)</f>
        <v/>
      </c>
      <c r="E101" s="18" t="str">
        <f>IF(ISBLANK(Copper_WSP_in_t!E101), "",Copper_WSP_in_t!E101/1000)</f>
        <v/>
      </c>
      <c r="F101" s="18" t="str">
        <f>IF(ISBLANK(Copper_WSP_in_t!F101), "",Copper_WSP_in_t!F101/1000)</f>
        <v/>
      </c>
      <c r="G101" s="18" t="str">
        <f>IF(ISBLANK(Copper_WSP_in_t!G101), "",Copper_WSP_in_t!G101/1000)</f>
        <v/>
      </c>
      <c r="H101" s="18" t="str">
        <f>IF(ISBLANK(Copper_WSP_in_t!H101), "",Copper_WSP_in_t!H101/1000)</f>
        <v/>
      </c>
      <c r="I101" s="18" t="str">
        <f>IF(ISBLANK(Copper_WSP_in_t!I101), "",Copper_WSP_in_t!I101/1000)</f>
        <v/>
      </c>
      <c r="J101" s="18" t="str">
        <f>IF(ISBLANK(Copper_WSP_in_t!J101), "",Copper_WSP_in_t!J101/1000)</f>
        <v/>
      </c>
      <c r="K101" s="18" t="str">
        <f>IF(ISBLANK(Copper_WSP_in_t!K101), "",Copper_WSP_in_t!K101/1000)</f>
        <v/>
      </c>
      <c r="L101" s="18" t="str">
        <f>IF(ISBLANK(Copper_WSP_in_t!L101), "",Copper_WSP_in_t!L101/1000)</f>
        <v/>
      </c>
      <c r="M101" s="18" t="str">
        <f>IF(ISBLANK(Copper_WSP_in_t!M101), "",Copper_WSP_in_t!M101/1000)</f>
        <v/>
      </c>
      <c r="N101" s="18" t="str">
        <f>IF(ISBLANK(Copper_WSP_in_t!N101), "",Copper_WSP_in_t!N101/1000)</f>
        <v/>
      </c>
      <c r="O101" s="18" t="str">
        <f>IF(ISBLANK(Copper_WSP_in_t!O101), "",Copper_WSP_in_t!O101/1000)</f>
        <v/>
      </c>
      <c r="P101" s="18" t="str">
        <f>IF(ISBLANK(Copper_WSP_in_t!P101), "",Copper_WSP_in_t!P101/1000)</f>
        <v/>
      </c>
      <c r="Q101" s="18" t="str">
        <f>IF(ISBLANK(Copper_WSP_in_t!Q101), "",Copper_WSP_in_t!Q101/1000)</f>
        <v/>
      </c>
      <c r="R101" s="18" t="str">
        <f>IF(ISBLANK(Copper_WSP_in_t!R101), "",Copper_WSP_in_t!R101/1000)</f>
        <v/>
      </c>
      <c r="S101" s="18" t="str">
        <f>IF(ISBLANK(Copper_WSP_in_t!S101), "",Copper_WSP_in_t!S101/1000)</f>
        <v/>
      </c>
      <c r="T101" s="18" t="str">
        <f>IF(ISBLANK(Copper_WSP_in_t!T101), "",Copper_WSP_in_t!T101/1000)</f>
        <v/>
      </c>
      <c r="U101" s="18" t="str">
        <f>IF(ISBLANK(Copper_WSP_in_t!U101), "",Copper_WSP_in_t!U101/1000)</f>
        <v/>
      </c>
      <c r="V101" s="18" t="str">
        <f>IF(ISBLANK(Copper_WSP_in_t!V101), "",Copper_WSP_in_t!V101/1000)</f>
        <v/>
      </c>
      <c r="W101" s="18" t="str">
        <f>IF(ISBLANK(Copper_WSP_in_t!W101), "",Copper_WSP_in_t!W101/1000)</f>
        <v/>
      </c>
      <c r="X101" s="18" t="str">
        <f>IF(ISBLANK(Copper_WSP_in_t!X101), "",Copper_WSP_in_t!X101/1000)</f>
        <v/>
      </c>
      <c r="Y101" s="18">
        <f>IF(ISBLANK(Copper_WSP_in_t!Y101), "",Copper_WSP_in_t!Y101/1000)</f>
        <v>0</v>
      </c>
      <c r="Z101" s="18">
        <f>IF(ISBLANK(Copper_WSP_in_t!Z101), "",Copper_WSP_in_t!Z101/1000)</f>
        <v>0</v>
      </c>
      <c r="AA101" s="18">
        <f>IF(ISBLANK(Copper_WSP_in_t!AA101), "",Copper_WSP_in_t!AA101/1000)</f>
        <v>0</v>
      </c>
      <c r="AB101" s="18">
        <f>IF(ISBLANK(Copper_WSP_in_t!AB101), "",Copper_WSP_in_t!AB101/1000)</f>
        <v>0</v>
      </c>
      <c r="AC101" s="18">
        <f>IF(ISBLANK(Copper_WSP_in_t!AC101), "",Copper_WSP_in_t!AC101/1000)</f>
        <v>0</v>
      </c>
      <c r="AD101" s="18">
        <f>IF(ISBLANK(Copper_WSP_in_t!AD101), "",Copper_WSP_in_t!AD101/1000)</f>
        <v>0</v>
      </c>
      <c r="AE101" s="18">
        <f>IF(ISBLANK(Copper_WSP_in_t!AE101), "",Copper_WSP_in_t!AE101/1000)</f>
        <v>0</v>
      </c>
      <c r="AF101" s="18">
        <f>IF(ISBLANK(Copper_WSP_in_t!AF101), "",Copper_WSP_in_t!AF101/1000)</f>
        <v>0</v>
      </c>
      <c r="AG101" s="18">
        <f>IF(ISBLANK(Copper_WSP_in_t!AG101), "",Copper_WSP_in_t!AG101/1000)</f>
        <v>0</v>
      </c>
      <c r="AH101" s="18">
        <f>IF(ISBLANK(Copper_WSP_in_t!AH101), "",Copper_WSP_in_t!AH101/1000)</f>
        <v>0</v>
      </c>
      <c r="AI101" s="18">
        <f>IF(ISBLANK(Copper_WSP_in_t!AI101), "",Copper_WSP_in_t!AI101/1000)</f>
        <v>0</v>
      </c>
      <c r="AJ101" s="18">
        <f>IF(ISBLANK(Copper_WSP_in_t!AJ101), "",Copper_WSP_in_t!AJ101/1000)</f>
        <v>0</v>
      </c>
      <c r="AK101" s="18">
        <f>IF(ISBLANK(Copper_WSP_in_t!AK101), "",Copper_WSP_in_t!AK101/1000)</f>
        <v>0</v>
      </c>
      <c r="AL101" s="18">
        <f>IF(ISBLANK(Copper_WSP_in_t!AL101), "",Copper_WSP_in_t!AL101/1000)</f>
        <v>0</v>
      </c>
      <c r="AM101" s="18">
        <f>IF(ISBLANK(Copper_WSP_in_t!AM101), "",Copper_WSP_in_t!AM101/1000)</f>
        <v>0</v>
      </c>
      <c r="AN101" s="18">
        <f>IF(ISBLANK(Copper_WSP_in_t!AN101), "",Copper_WSP_in_t!AN101/1000)</f>
        <v>0</v>
      </c>
      <c r="AO101" s="18">
        <f>IF(ISBLANK(Copper_WSP_in_t!AO101), "",Copper_WSP_in_t!AO101/1000)</f>
        <v>0</v>
      </c>
      <c r="AP101" s="18">
        <f>IF(ISBLANK(Copper_WSP_in_t!AP101), "",Copper_WSP_in_t!AP101/1000)</f>
        <v>0</v>
      </c>
      <c r="AQ101" s="18">
        <f>IF(ISBLANK(Copper_WSP_in_t!AQ101), "",Copper_WSP_in_t!AQ101/1000)</f>
        <v>0</v>
      </c>
      <c r="AR101" s="18">
        <f>IF(ISBLANK(Copper_WSP_in_t!AR101), "",Copper_WSP_in_t!AR101/1000)</f>
        <v>0</v>
      </c>
      <c r="AS101" s="18">
        <f>IF(ISBLANK(Copper_WSP_in_t!AS101), "",Copper_WSP_in_t!AS101/1000)</f>
        <v>0</v>
      </c>
      <c r="AT101" s="18">
        <f>IF(ISBLANK(Copper_WSP_in_t!AT101), "",Copper_WSP_in_t!AT101/1000)</f>
        <v>0</v>
      </c>
      <c r="AU101" s="18">
        <f>IF(ISBLANK(Copper_WSP_in_t!AU101), "",Copper_WSP_in_t!AU101/1000)</f>
        <v>0</v>
      </c>
      <c r="AV101" s="18">
        <f>IF(ISBLANK(Copper_WSP_in_t!AV101), "",Copper_WSP_in_t!AV101/1000)</f>
        <v>0</v>
      </c>
      <c r="AW101" s="18">
        <f>IF(ISBLANK(Copper_WSP_in_t!AW101), "",Copper_WSP_in_t!AW101/1000)</f>
        <v>0</v>
      </c>
      <c r="AX101" s="18">
        <f>IF(ISBLANK(Copper_WSP_in_t!AX101), "",Copper_WSP_in_t!AX101/1000)</f>
        <v>0</v>
      </c>
      <c r="AY101" s="18">
        <f>IF(ISBLANK(Copper_WSP_in_t!AY101), "",Copper_WSP_in_t!AY101/1000)</f>
        <v>0</v>
      </c>
      <c r="AZ101" s="18">
        <f>IF(ISBLANK(Copper_WSP_in_t!AZ101), "",Copper_WSP_in_t!AZ101/1000)</f>
        <v>0</v>
      </c>
      <c r="BA101" s="18">
        <f>IF(ISBLANK(Copper_WSP_in_t!BA101), "",Copper_WSP_in_t!BA101/1000)</f>
        <v>0</v>
      </c>
      <c r="BB101" s="18">
        <f>IF(ISBLANK(Copper_WSP_in_t!BB101), "",Copper_WSP_in_t!BB101/1000)</f>
        <v>0</v>
      </c>
      <c r="BC101" s="18">
        <f>IF(ISBLANK(Copper_WSP_in_t!BC101), "",Copper_WSP_in_t!BC101/1000)</f>
        <v>0</v>
      </c>
      <c r="BD101" s="18">
        <f>IF(ISBLANK(Copper_WSP_in_t!BD101), "",Copper_WSP_in_t!BD101/1000)</f>
        <v>0</v>
      </c>
      <c r="BE101" s="18">
        <f>IF(ISBLANK(Copper_WSP_in_t!BE101), "",Copper_WSP_in_t!BE101/1000)</f>
        <v>0</v>
      </c>
      <c r="BF101" s="18">
        <f>IF(ISBLANK(Copper_WSP_in_t!BF101), "",Copper_WSP_in_t!BF101/1000)</f>
        <v>0</v>
      </c>
      <c r="BG101" s="18">
        <f>IF(ISBLANK(Copper_WSP_in_t!BG101), "",Copper_WSP_in_t!BG101/1000)</f>
        <v>0</v>
      </c>
      <c r="BH101" s="18">
        <f>IF(ISBLANK(Copper_WSP_in_t!BH101), "",Copper_WSP_in_t!BH101/1000)</f>
        <v>0</v>
      </c>
      <c r="BI101" s="18">
        <f>IF(ISBLANK(Copper_WSP_in_t!BI101), "",Copper_WSP_in_t!BI101/1000)</f>
        <v>0</v>
      </c>
      <c r="BJ101" s="18">
        <f>IF(ISBLANK(Copper_WSP_in_t!BJ101), "",Copper_WSP_in_t!BJ101/1000)</f>
        <v>0</v>
      </c>
      <c r="BK101" s="18">
        <f>IF(ISBLANK(Copper_WSP_in_t!BK101), "",Copper_WSP_in_t!BK101/1000)</f>
        <v>0</v>
      </c>
      <c r="BL101" s="37"/>
    </row>
    <row r="102" spans="1:64" x14ac:dyDescent="0.25">
      <c r="A102" s="1" t="s">
        <v>48</v>
      </c>
      <c r="B102" s="1" t="s">
        <v>6</v>
      </c>
      <c r="C102" s="18" t="str">
        <f>IF(ISBLANK(Copper_WSP_in_t!C102), "",Copper_WSP_in_t!C102/1000)</f>
        <v/>
      </c>
      <c r="D102" s="18" t="str">
        <f>IF(ISBLANK(Copper_WSP_in_t!D102), "",Copper_WSP_in_t!D102/1000)</f>
        <v/>
      </c>
      <c r="E102" s="18" t="str">
        <f>IF(ISBLANK(Copper_WSP_in_t!E102), "",Copper_WSP_in_t!E102/1000)</f>
        <v/>
      </c>
      <c r="F102" s="18" t="str">
        <f>IF(ISBLANK(Copper_WSP_in_t!F102), "",Copper_WSP_in_t!F102/1000)</f>
        <v/>
      </c>
      <c r="G102" s="18" t="str">
        <f>IF(ISBLANK(Copper_WSP_in_t!G102), "",Copper_WSP_in_t!G102/1000)</f>
        <v/>
      </c>
      <c r="H102" s="18" t="str">
        <f>IF(ISBLANK(Copper_WSP_in_t!H102), "",Copper_WSP_in_t!H102/1000)</f>
        <v/>
      </c>
      <c r="I102" s="18" t="str">
        <f>IF(ISBLANK(Copper_WSP_in_t!I102), "",Copper_WSP_in_t!I102/1000)</f>
        <v/>
      </c>
      <c r="J102" s="18" t="str">
        <f>IF(ISBLANK(Copper_WSP_in_t!J102), "",Copper_WSP_in_t!J102/1000)</f>
        <v/>
      </c>
      <c r="K102" s="18" t="str">
        <f>IF(ISBLANK(Copper_WSP_in_t!K102), "",Copper_WSP_in_t!K102/1000)</f>
        <v/>
      </c>
      <c r="L102" s="18" t="str">
        <f>IF(ISBLANK(Copper_WSP_in_t!L102), "",Copper_WSP_in_t!L102/1000)</f>
        <v/>
      </c>
      <c r="M102" s="18" t="str">
        <f>IF(ISBLANK(Copper_WSP_in_t!M102), "",Copper_WSP_in_t!M102/1000)</f>
        <v/>
      </c>
      <c r="N102" s="18" t="str">
        <f>IF(ISBLANK(Copper_WSP_in_t!N102), "",Copper_WSP_in_t!N102/1000)</f>
        <v/>
      </c>
      <c r="O102" s="18" t="str">
        <f>IF(ISBLANK(Copper_WSP_in_t!O102), "",Copper_WSP_in_t!O102/1000)</f>
        <v/>
      </c>
      <c r="P102" s="18" t="str">
        <f>IF(ISBLANK(Copper_WSP_in_t!P102), "",Copper_WSP_in_t!P102/1000)</f>
        <v/>
      </c>
      <c r="Q102" s="18" t="str">
        <f>IF(ISBLANK(Copper_WSP_in_t!Q102), "",Copper_WSP_in_t!Q102/1000)</f>
        <v/>
      </c>
      <c r="R102" s="18" t="str">
        <f>IF(ISBLANK(Copper_WSP_in_t!R102), "",Copper_WSP_in_t!R102/1000)</f>
        <v/>
      </c>
      <c r="S102" s="18" t="str">
        <f>IF(ISBLANK(Copper_WSP_in_t!S102), "",Copper_WSP_in_t!S102/1000)</f>
        <v/>
      </c>
      <c r="T102" s="18" t="str">
        <f>IF(ISBLANK(Copper_WSP_in_t!T102), "",Copper_WSP_in_t!T102/1000)</f>
        <v/>
      </c>
      <c r="U102" s="18" t="str">
        <f>IF(ISBLANK(Copper_WSP_in_t!U102), "",Copper_WSP_in_t!U102/1000)</f>
        <v/>
      </c>
      <c r="V102" s="18" t="str">
        <f>IF(ISBLANK(Copper_WSP_in_t!V102), "",Copper_WSP_in_t!V102/1000)</f>
        <v/>
      </c>
      <c r="W102" s="18" t="str">
        <f>IF(ISBLANK(Copper_WSP_in_t!W102), "",Copper_WSP_in_t!W102/1000)</f>
        <v/>
      </c>
      <c r="X102" s="18" t="str">
        <f>IF(ISBLANK(Copper_WSP_in_t!X102), "",Copper_WSP_in_t!X102/1000)</f>
        <v/>
      </c>
      <c r="Y102" s="18">
        <f>IF(ISBLANK(Copper_WSP_in_t!Y102), "",Copper_WSP_in_t!Y102/1000)</f>
        <v>0</v>
      </c>
      <c r="Z102" s="18">
        <f>IF(ISBLANK(Copper_WSP_in_t!Z102), "",Copper_WSP_in_t!Z102/1000)</f>
        <v>38.799999999999997</v>
      </c>
      <c r="AA102" s="18">
        <f>IF(ISBLANK(Copper_WSP_in_t!AA102), "",Copper_WSP_in_t!AA102/1000)</f>
        <v>96</v>
      </c>
      <c r="AB102" s="18">
        <f>IF(ISBLANK(Copper_WSP_in_t!AB102), "",Copper_WSP_in_t!AB102/1000)</f>
        <v>133.80000000000001</v>
      </c>
      <c r="AC102" s="18">
        <f>IF(ISBLANK(Copper_WSP_in_t!AC102), "",Copper_WSP_in_t!AC102/1000)</f>
        <v>124.3</v>
      </c>
      <c r="AD102" s="18">
        <f>IF(ISBLANK(Copper_WSP_in_t!AD102), "",Copper_WSP_in_t!AD102/1000)</f>
        <v>124.7</v>
      </c>
      <c r="AE102" s="18">
        <f>IF(ISBLANK(Copper_WSP_in_t!AE102), "",Copper_WSP_in_t!AE102/1000)</f>
        <v>159.19999999999999</v>
      </c>
      <c r="AF102" s="18">
        <f>IF(ISBLANK(Copper_WSP_in_t!AF102), "",Copper_WSP_in_t!AF102/1000)</f>
        <v>105</v>
      </c>
      <c r="AG102" s="18">
        <f>IF(ISBLANK(Copper_WSP_in_t!AG102), "",Copper_WSP_in_t!AG102/1000)</f>
        <v>153</v>
      </c>
      <c r="AH102" s="18">
        <f>IF(ISBLANK(Copper_WSP_in_t!AH102), "",Copper_WSP_in_t!AH102/1000)</f>
        <v>167</v>
      </c>
      <c r="AI102" s="18">
        <f>IF(ISBLANK(Copper_WSP_in_t!AI102), "",Copper_WSP_in_t!AI102/1000)</f>
        <v>169</v>
      </c>
      <c r="AJ102" s="18">
        <f>IF(ISBLANK(Copper_WSP_in_t!AJ102), "",Copper_WSP_in_t!AJ102/1000)</f>
        <v>171</v>
      </c>
      <c r="AK102" s="18">
        <f>IF(ISBLANK(Copper_WSP_in_t!AK102), "",Copper_WSP_in_t!AK102/1000)</f>
        <v>200.255</v>
      </c>
      <c r="AL102" s="18">
        <f>IF(ISBLANK(Copper_WSP_in_t!AL102), "",Copper_WSP_in_t!AL102/1000)</f>
        <v>242.17099999999999</v>
      </c>
      <c r="AM102" s="18">
        <f>IF(ISBLANK(Copper_WSP_in_t!AM102), "",Copper_WSP_in_t!AM102/1000)</f>
        <v>201.661</v>
      </c>
      <c r="AN102" s="18">
        <f>IF(ISBLANK(Copper_WSP_in_t!AN102), "",Copper_WSP_in_t!AN102/1000)</f>
        <v>206.16</v>
      </c>
      <c r="AO102" s="18">
        <f>IF(ISBLANK(Copper_WSP_in_t!AO102), "",Copper_WSP_in_t!AO102/1000)</f>
        <v>200</v>
      </c>
      <c r="AP102" s="18">
        <f>IF(ISBLANK(Copper_WSP_in_t!AP102), "",Copper_WSP_in_t!AP102/1000)</f>
        <v>162</v>
      </c>
      <c r="AQ102" s="18">
        <f>IF(ISBLANK(Copper_WSP_in_t!AQ102), "",Copper_WSP_in_t!AQ102/1000)</f>
        <v>160</v>
      </c>
      <c r="AR102" s="18">
        <f>IF(ISBLANK(Copper_WSP_in_t!AR102), "",Copper_WSP_in_t!AR102/1000)</f>
        <v>165</v>
      </c>
      <c r="AS102" s="18">
        <f>IF(ISBLANK(Copper_WSP_in_t!AS102), "",Copper_WSP_in_t!AS102/1000)</f>
        <v>165.8</v>
      </c>
      <c r="AT102" s="18">
        <f>IF(ISBLANK(Copper_WSP_in_t!AT102), "",Copper_WSP_in_t!AT102/1000)</f>
        <v>227.9</v>
      </c>
      <c r="AU102" s="18">
        <f>IF(ISBLANK(Copper_WSP_in_t!AU102), "",Copper_WSP_in_t!AU102/1000)</f>
        <v>217.3</v>
      </c>
      <c r="AV102" s="18">
        <f>IF(ISBLANK(Copper_WSP_in_t!AV102), "",Copper_WSP_in_t!AV102/1000)</f>
        <v>201.3</v>
      </c>
      <c r="AW102" s="18">
        <f>IF(ISBLANK(Copper_WSP_in_t!AW102), "",Copper_WSP_in_t!AW102/1000)</f>
        <v>239.6</v>
      </c>
      <c r="AX102" s="18">
        <f>IF(ISBLANK(Copper_WSP_in_t!AX102), "",Copper_WSP_in_t!AX102/1000)</f>
        <v>219.9</v>
      </c>
      <c r="AY102" s="18">
        <f>IF(ISBLANK(Copper_WSP_in_t!AY102), "",Copper_WSP_in_t!AY102/1000)</f>
        <v>246.7</v>
      </c>
      <c r="AZ102" s="18">
        <f>IF(ISBLANK(Copper_WSP_in_t!AZ102), "",Copper_WSP_in_t!AZ102/1000)</f>
        <v>230.1</v>
      </c>
      <c r="BA102" s="18">
        <f>IF(ISBLANK(Copper_WSP_in_t!BA102), "",Copper_WSP_in_t!BA102/1000)</f>
        <v>216.2</v>
      </c>
      <c r="BB102" s="18">
        <f>IF(ISBLANK(Copper_WSP_in_t!BB102), "",Copper_WSP_in_t!BB102/1000)</f>
        <v>205</v>
      </c>
      <c r="BC102" s="18">
        <f>IF(ISBLANK(Copper_WSP_in_t!BC102), "",Copper_WSP_in_t!BC102/1000)</f>
        <v>97</v>
      </c>
      <c r="BD102" s="18">
        <f>IF(ISBLANK(Copper_WSP_in_t!BD102), "",Copper_WSP_in_t!BD102/1000)</f>
        <v>181.9</v>
      </c>
      <c r="BE102" s="18">
        <f>IF(ISBLANK(Copper_WSP_in_t!BE102), "",Copper_WSP_in_t!BE102/1000)</f>
        <v>153.19999999999999</v>
      </c>
      <c r="BF102" s="18">
        <f>IF(ISBLANK(Copper_WSP_in_t!BF102), "",Copper_WSP_in_t!BF102/1000)</f>
        <v>189.2</v>
      </c>
      <c r="BG102" s="18">
        <f>IF(ISBLANK(Copper_WSP_in_t!BG102), "",Copper_WSP_in_t!BG102/1000)</f>
        <v>215</v>
      </c>
      <c r="BH102" s="18">
        <f>IF(ISBLANK(Copper_WSP_in_t!BH102), "",Copper_WSP_in_t!BH102/1000)</f>
        <v>240</v>
      </c>
      <c r="BI102" s="18">
        <f>IF(ISBLANK(Copper_WSP_in_t!BI102), "",Copper_WSP_in_t!BI102/1000)</f>
        <v>170.9</v>
      </c>
      <c r="BJ102" s="18">
        <f>IF(ISBLANK(Copper_WSP_in_t!BJ102), "",Copper_WSP_in_t!BJ102/1000)</f>
        <v>217.8</v>
      </c>
      <c r="BK102" s="18">
        <f>IF(ISBLANK(Copper_WSP_in_t!BK102), "",Copper_WSP_in_t!BK102/1000)</f>
        <v>247</v>
      </c>
      <c r="BL102" s="37">
        <v>60.856000000000002</v>
      </c>
    </row>
    <row r="103" spans="1:64" x14ac:dyDescent="0.25">
      <c r="A103" s="1" t="s">
        <v>49</v>
      </c>
      <c r="B103" s="1" t="s">
        <v>69</v>
      </c>
      <c r="C103" s="18">
        <f>IF(ISBLANK(Copper_WSP_in_t!C103), "",Copper_WSP_in_t!C103/1000)</f>
        <v>21.737059785</v>
      </c>
      <c r="D103" s="18">
        <f>IF(ISBLANK(Copper_WSP_in_t!D103), "",Copper_WSP_in_t!D103/1000)</f>
        <v>22.229661240000002</v>
      </c>
      <c r="E103" s="18">
        <f>IF(ISBLANK(Copper_WSP_in_t!E103), "",Copper_WSP_in_t!E103/1000)</f>
        <v>19.559815784999998</v>
      </c>
      <c r="F103" s="18">
        <f>IF(ISBLANK(Copper_WSP_in_t!F103), "",Copper_WSP_in_t!F103/1000)</f>
        <v>51.335784780000004</v>
      </c>
      <c r="G103" s="18">
        <f>IF(ISBLANK(Copper_WSP_in_t!G103), "",Copper_WSP_in_t!G103/1000)</f>
        <v>23.760082335</v>
      </c>
      <c r="H103" s="18">
        <f>IF(ISBLANK(Copper_WSP_in_t!H103), "",Copper_WSP_in_t!H103/1000)</f>
        <v>26.87989155</v>
      </c>
      <c r="I103" s="18">
        <f>IF(ISBLANK(Copper_WSP_in_t!I103), "",Copper_WSP_in_t!I103/1000)</f>
        <v>26.82001734</v>
      </c>
      <c r="J103" s="18">
        <f>IF(ISBLANK(Copper_WSP_in_t!J103), "",Copper_WSP_in_t!J103/1000)</f>
        <v>42.199524644999997</v>
      </c>
      <c r="K103" s="18">
        <f>IF(ISBLANK(Copper_WSP_in_t!K103), "",Copper_WSP_in_t!K103/1000)</f>
        <v>43.599311100000001</v>
      </c>
      <c r="L103" s="18">
        <f>IF(ISBLANK(Copper_WSP_in_t!L103), "",Copper_WSP_in_t!L103/1000)</f>
        <v>54.703255499999997</v>
      </c>
      <c r="M103" s="18">
        <f>IF(ISBLANK(Copper_WSP_in_t!M103), "",Copper_WSP_in_t!M103/1000)</f>
        <v>72.211926000000005</v>
      </c>
      <c r="N103" s="18">
        <f>IF(ISBLANK(Copper_WSP_in_t!N103), "",Copper_WSP_in_t!N103/1000)</f>
        <v>92.714307000000005</v>
      </c>
      <c r="O103" s="18">
        <f>IF(ISBLANK(Copper_WSP_in_t!O103), "",Copper_WSP_in_t!O103/1000)</f>
        <v>130.997514</v>
      </c>
      <c r="P103" s="18">
        <f>IF(ISBLANK(Copper_WSP_in_t!P103), "",Copper_WSP_in_t!P103/1000)</f>
        <v>156.03582</v>
      </c>
      <c r="Q103" s="18">
        <f>IF(ISBLANK(Copper_WSP_in_t!Q103), "",Copper_WSP_in_t!Q103/1000)</f>
        <v>195.04477499999999</v>
      </c>
      <c r="R103" s="18">
        <f>IF(ISBLANK(Copper_WSP_in_t!R103), "",Copper_WSP_in_t!R103/1000)</f>
        <v>248.02437899999998</v>
      </c>
      <c r="S103" s="18">
        <f>IF(ISBLANK(Copper_WSP_in_t!S103), "",Copper_WSP_in_t!S103/1000)</f>
        <v>255.10042199999998</v>
      </c>
      <c r="T103" s="18">
        <f>IF(ISBLANK(Copper_WSP_in_t!T103), "",Copper_WSP_in_t!T103/1000)</f>
        <v>282.13453499999997</v>
      </c>
      <c r="U103" s="18">
        <f>IF(ISBLANK(Copper_WSP_in_t!U103), "",Copper_WSP_in_t!U103/1000)</f>
        <v>337</v>
      </c>
      <c r="V103" s="18">
        <f>IF(ISBLANK(Copper_WSP_in_t!V103), "",Copper_WSP_in_t!V103/1000)</f>
        <v>341</v>
      </c>
      <c r="W103" s="18">
        <f>IF(ISBLANK(Copper_WSP_in_t!W103), "",Copper_WSP_in_t!W103/1000)</f>
        <v>346</v>
      </c>
      <c r="X103" s="18">
        <f>IF(ISBLANK(Copper_WSP_in_t!X103), "",Copper_WSP_in_t!X103/1000)</f>
        <v>615</v>
      </c>
      <c r="Y103" s="18">
        <f>IF(ISBLANK(Copper_WSP_in_t!Y103), "",Copper_WSP_in_t!Y103/1000)</f>
        <v>338</v>
      </c>
      <c r="Z103" s="18">
        <f>IF(ISBLANK(Copper_WSP_in_t!Z103), "",Copper_WSP_in_t!Z103/1000)</f>
        <v>349</v>
      </c>
      <c r="AA103" s="18">
        <f>IF(ISBLANK(Copper_WSP_in_t!AA103), "",Copper_WSP_in_t!AA103/1000)</f>
        <v>360</v>
      </c>
      <c r="AB103" s="18">
        <f>IF(ISBLANK(Copper_WSP_in_t!AB103), "",Copper_WSP_in_t!AB103/1000)</f>
        <v>370</v>
      </c>
      <c r="AC103" s="18">
        <f>IF(ISBLANK(Copper_WSP_in_t!AC103), "",Copper_WSP_in_t!AC103/1000)</f>
        <v>375</v>
      </c>
      <c r="AD103" s="18">
        <f>IF(ISBLANK(Copper_WSP_in_t!AD103), "",Copper_WSP_in_t!AD103/1000)</f>
        <v>385</v>
      </c>
      <c r="AE103" s="18">
        <f>IF(ISBLANK(Copper_WSP_in_t!AE103), "",Copper_WSP_in_t!AE103/1000)</f>
        <v>385</v>
      </c>
      <c r="AF103" s="18">
        <f>IF(ISBLANK(Copper_WSP_in_t!AF103), "",Copper_WSP_in_t!AF103/1000)</f>
        <v>385</v>
      </c>
      <c r="AG103" s="18">
        <f>IF(ISBLANK(Copper_WSP_in_t!AG103), "",Copper_WSP_in_t!AG103/1000)</f>
        <v>331</v>
      </c>
      <c r="AH103" s="18">
        <f>IF(ISBLANK(Copper_WSP_in_t!AH103), "",Copper_WSP_in_t!AH103/1000)</f>
        <v>353</v>
      </c>
      <c r="AI103" s="18">
        <f>IF(ISBLANK(Copper_WSP_in_t!AI103), "",Copper_WSP_in_t!AI103/1000)</f>
        <v>363</v>
      </c>
      <c r="AJ103" s="18">
        <f>IF(ISBLANK(Copper_WSP_in_t!AJ103), "",Copper_WSP_in_t!AJ103/1000)</f>
        <v>360</v>
      </c>
      <c r="AK103" s="18">
        <f>IF(ISBLANK(Copper_WSP_in_t!AK103), "",Copper_WSP_in_t!AK103/1000)</f>
        <v>388.6</v>
      </c>
      <c r="AL103" s="18">
        <f>IF(ISBLANK(Copper_WSP_in_t!AL103), "",Copper_WSP_in_t!AL103/1000)</f>
        <v>395.26</v>
      </c>
      <c r="AM103" s="18">
        <f>IF(ISBLANK(Copper_WSP_in_t!AM103), "",Copper_WSP_in_t!AM103/1000)</f>
        <v>399.8</v>
      </c>
      <c r="AN103" s="18">
        <f>IF(ISBLANK(Copper_WSP_in_t!AN103), "",Copper_WSP_in_t!AN103/1000)</f>
        <v>415</v>
      </c>
      <c r="AO103" s="18">
        <f>IF(ISBLANK(Copper_WSP_in_t!AO103), "",Copper_WSP_in_t!AO103/1000)</f>
        <v>415</v>
      </c>
      <c r="AP103" s="18">
        <f>IF(ISBLANK(Copper_WSP_in_t!AP103), "",Copper_WSP_in_t!AP103/1000)</f>
        <v>466.2</v>
      </c>
      <c r="AQ103" s="18">
        <f>IF(ISBLANK(Copper_WSP_in_t!AQ103), "",Copper_WSP_in_t!AQ103/1000)</f>
        <v>462.8</v>
      </c>
      <c r="AR103" s="18">
        <f>IF(ISBLANK(Copper_WSP_in_t!AR103), "",Copper_WSP_in_t!AR103/1000)</f>
        <v>485.9</v>
      </c>
      <c r="AS103" s="18">
        <f>IF(ISBLANK(Copper_WSP_in_t!AS103), "",Copper_WSP_in_t!AS103/1000)</f>
        <v>511</v>
      </c>
      <c r="AT103" s="18">
        <f>IF(ISBLANK(Copper_WSP_in_t!AT103), "",Copper_WSP_in_t!AT103/1000)</f>
        <v>485</v>
      </c>
      <c r="AU103" s="18">
        <f>IF(ISBLANK(Copper_WSP_in_t!AU103), "",Copper_WSP_in_t!AU103/1000)</f>
        <v>542</v>
      </c>
      <c r="AV103" s="18">
        <f>IF(ISBLANK(Copper_WSP_in_t!AV103), "",Copper_WSP_in_t!AV103/1000)</f>
        <v>527</v>
      </c>
      <c r="AW103" s="18">
        <f>IF(ISBLANK(Copper_WSP_in_t!AW103), "",Copper_WSP_in_t!AW103/1000)</f>
        <v>445</v>
      </c>
      <c r="AX103" s="18">
        <f>IF(ISBLANK(Copper_WSP_in_t!AX103), "",Copper_WSP_in_t!AX103/1000)</f>
        <v>438.1</v>
      </c>
      <c r="AY103" s="18">
        <f>IF(ISBLANK(Copper_WSP_in_t!AY103), "",Copper_WSP_in_t!AY103/1000)</f>
        <v>416.9</v>
      </c>
      <c r="AZ103" s="18">
        <f>IF(ISBLANK(Copper_WSP_in_t!AZ103), "",Copper_WSP_in_t!AZ103/1000)</f>
        <v>427.8</v>
      </c>
      <c r="BA103" s="18">
        <f>IF(ISBLANK(Copper_WSP_in_t!BA103), "",Copper_WSP_in_t!BA103/1000)</f>
        <v>433.9</v>
      </c>
      <c r="BB103" s="18">
        <f>IF(ISBLANK(Copper_WSP_in_t!BB103), "",Copper_WSP_in_t!BB103/1000)</f>
        <v>449</v>
      </c>
      <c r="BC103" s="18">
        <f>IF(ISBLANK(Copper_WSP_in_t!BC103), "",Copper_WSP_in_t!BC103/1000)</f>
        <v>451.7</v>
      </c>
      <c r="BD103" s="18">
        <f>IF(ISBLANK(Copper_WSP_in_t!BD103), "",Copper_WSP_in_t!BD103/1000)</f>
        <v>456.1</v>
      </c>
      <c r="BE103" s="18">
        <f>IF(ISBLANK(Copper_WSP_in_t!BE103), "",Copper_WSP_in_t!BE103/1000)</f>
        <v>503.11099999999999</v>
      </c>
      <c r="BF103" s="18">
        <f>IF(ISBLANK(Copper_WSP_in_t!BF103), "",Copper_WSP_in_t!BF103/1000)</f>
        <v>514.774</v>
      </c>
      <c r="BG103" s="18">
        <f>IF(ISBLANK(Copper_WSP_in_t!BG103), "",Copper_WSP_in_t!BG103/1000)</f>
        <v>446.90199999999999</v>
      </c>
      <c r="BH103" s="18">
        <f>IF(ISBLANK(Copper_WSP_in_t!BH103), "",Copper_WSP_in_t!BH103/1000)</f>
        <v>457.54899999999998</v>
      </c>
      <c r="BI103" s="18">
        <f>IF(ISBLANK(Copper_WSP_in_t!BI103), "",Copper_WSP_in_t!BI103/1000)</f>
        <v>461.86500000000001</v>
      </c>
      <c r="BJ103" s="18">
        <f>IF(ISBLANK(Copper_WSP_in_t!BJ103), "",Copper_WSP_in_t!BJ103/1000)</f>
        <v>489.24200000000002</v>
      </c>
      <c r="BK103" s="18">
        <f>IF(ISBLANK(Copper_WSP_in_t!BK103), "",Copper_WSP_in_t!BK103/1000)</f>
        <v>462.86799999999999</v>
      </c>
    </row>
    <row r="104" spans="1:64" x14ac:dyDescent="0.25">
      <c r="A104" s="1" t="s">
        <v>49</v>
      </c>
      <c r="B104" s="1" t="s">
        <v>70</v>
      </c>
      <c r="C104" s="18">
        <f>IF(ISBLANK(Copper_WSP_in_t!C104), "",Copper_WSP_in_t!C104/1000)</f>
        <v>0</v>
      </c>
      <c r="D104" s="18">
        <f>IF(ISBLANK(Copper_WSP_in_t!D104), "",Copper_WSP_in_t!D104/1000)</f>
        <v>0</v>
      </c>
      <c r="E104" s="18">
        <f>IF(ISBLANK(Copper_WSP_in_t!E104), "",Copper_WSP_in_t!E104/1000)</f>
        <v>0</v>
      </c>
      <c r="F104" s="18">
        <f>IF(ISBLANK(Copper_WSP_in_t!F104), "",Copper_WSP_in_t!F104/1000)</f>
        <v>0</v>
      </c>
      <c r="G104" s="18">
        <f>IF(ISBLANK(Copper_WSP_in_t!G104), "",Copper_WSP_in_t!G104/1000)</f>
        <v>0</v>
      </c>
      <c r="H104" s="18">
        <f>IF(ISBLANK(Copper_WSP_in_t!H104), "",Copper_WSP_in_t!H104/1000)</f>
        <v>0</v>
      </c>
      <c r="I104" s="18">
        <f>IF(ISBLANK(Copper_WSP_in_t!I104), "",Copper_WSP_in_t!I104/1000)</f>
        <v>0</v>
      </c>
      <c r="J104" s="18">
        <f>IF(ISBLANK(Copper_WSP_in_t!J104), "",Copper_WSP_in_t!J104/1000)</f>
        <v>0</v>
      </c>
      <c r="K104" s="18">
        <f>IF(ISBLANK(Copper_WSP_in_t!K104), "",Copper_WSP_in_t!K104/1000)</f>
        <v>0</v>
      </c>
      <c r="L104" s="18">
        <f>IF(ISBLANK(Copper_WSP_in_t!L104), "",Copper_WSP_in_t!L104/1000)</f>
        <v>0</v>
      </c>
      <c r="M104" s="18">
        <f>IF(ISBLANK(Copper_WSP_in_t!M104), "",Copper_WSP_in_t!M104/1000)</f>
        <v>0</v>
      </c>
      <c r="N104" s="18">
        <f>IF(ISBLANK(Copper_WSP_in_t!N104), "",Copper_WSP_in_t!N104/1000)</f>
        <v>0</v>
      </c>
      <c r="O104" s="18">
        <f>IF(ISBLANK(Copper_WSP_in_t!O104), "",Copper_WSP_in_t!O104/1000)</f>
        <v>0</v>
      </c>
      <c r="P104" s="18">
        <f>IF(ISBLANK(Copper_WSP_in_t!P104), "",Copper_WSP_in_t!P104/1000)</f>
        <v>0</v>
      </c>
      <c r="Q104" s="18">
        <f>IF(ISBLANK(Copper_WSP_in_t!Q104), "",Copper_WSP_in_t!Q104/1000)</f>
        <v>0</v>
      </c>
      <c r="R104" s="18">
        <f>IF(ISBLANK(Copper_WSP_in_t!R104), "",Copper_WSP_in_t!R104/1000)</f>
        <v>0</v>
      </c>
      <c r="S104" s="18">
        <f>IF(ISBLANK(Copper_WSP_in_t!S104), "",Copper_WSP_in_t!S104/1000)</f>
        <v>0</v>
      </c>
      <c r="T104" s="18">
        <f>IF(ISBLANK(Copper_WSP_in_t!T104), "",Copper_WSP_in_t!T104/1000)</f>
        <v>0</v>
      </c>
      <c r="U104" s="18">
        <f>IF(ISBLANK(Copper_WSP_in_t!U104), "",Copper_WSP_in_t!U104/1000)</f>
        <v>0</v>
      </c>
      <c r="V104" s="18">
        <f>IF(ISBLANK(Copper_WSP_in_t!V104), "",Copper_WSP_in_t!V104/1000)</f>
        <v>0</v>
      </c>
      <c r="W104" s="18">
        <f>IF(ISBLANK(Copper_WSP_in_t!W104), "",Copper_WSP_in_t!W104/1000)</f>
        <v>17</v>
      </c>
      <c r="X104" s="18">
        <f>IF(ISBLANK(Copper_WSP_in_t!X104), "",Copper_WSP_in_t!X104/1000)</f>
        <v>15.8</v>
      </c>
      <c r="Y104" s="18">
        <f>IF(ISBLANK(Copper_WSP_in_t!Y104), "",Copper_WSP_in_t!Y104/1000)</f>
        <v>13</v>
      </c>
      <c r="Z104" s="18">
        <f>IF(ISBLANK(Copper_WSP_in_t!Z104), "",Copper_WSP_in_t!Z104/1000)</f>
        <v>13</v>
      </c>
      <c r="AA104" s="18">
        <f>IF(ISBLANK(Copper_WSP_in_t!AA104), "",Copper_WSP_in_t!AA104/1000)</f>
        <v>15</v>
      </c>
      <c r="AB104" s="18">
        <f>IF(ISBLANK(Copper_WSP_in_t!AB104), "",Copper_WSP_in_t!AB104/1000)</f>
        <v>20</v>
      </c>
      <c r="AC104" s="18">
        <f>IF(ISBLANK(Copper_WSP_in_t!AC104), "",Copper_WSP_in_t!AC104/1000)</f>
        <v>25</v>
      </c>
      <c r="AD104" s="18">
        <f>IF(ISBLANK(Copper_WSP_in_t!AD104), "",Copper_WSP_in_t!AD104/1000)</f>
        <v>25</v>
      </c>
      <c r="AE104" s="18">
        <f>IF(ISBLANK(Copper_WSP_in_t!AE104), "",Copper_WSP_in_t!AE104/1000)</f>
        <v>25</v>
      </c>
      <c r="AF104" s="18">
        <f>IF(ISBLANK(Copper_WSP_in_t!AF104), "",Copper_WSP_in_t!AF104/1000)</f>
        <v>25</v>
      </c>
      <c r="AG104" s="18">
        <f>IF(ISBLANK(Copper_WSP_in_t!AG104), "",Copper_WSP_in_t!AG104/1000)</f>
        <v>20</v>
      </c>
      <c r="AH104" s="18">
        <f>IF(ISBLANK(Copper_WSP_in_t!AH104), "",Copper_WSP_in_t!AH104/1000)</f>
        <v>20</v>
      </c>
      <c r="AI104" s="18">
        <f>IF(ISBLANK(Copper_WSP_in_t!AI104), "",Copper_WSP_in_t!AI104/1000)</f>
        <v>20</v>
      </c>
      <c r="AJ104" s="18">
        <f>IF(ISBLANK(Copper_WSP_in_t!AJ104), "",Copper_WSP_in_t!AJ104/1000)</f>
        <v>20</v>
      </c>
      <c r="AK104" s="18">
        <f>IF(ISBLANK(Copper_WSP_in_t!AK104), "",Copper_WSP_in_t!AK104/1000)</f>
        <v>15</v>
      </c>
      <c r="AL104" s="18">
        <f>IF(ISBLANK(Copper_WSP_in_t!AL104), "",Copper_WSP_in_t!AL104/1000)</f>
        <v>15</v>
      </c>
      <c r="AM104" s="18">
        <f>IF(ISBLANK(Copper_WSP_in_t!AM104), "",Copper_WSP_in_t!AM104/1000)</f>
        <v>15</v>
      </c>
      <c r="AN104" s="18">
        <f>IF(ISBLANK(Copper_WSP_in_t!AN104), "",Copper_WSP_in_t!AN104/1000)</f>
        <v>15</v>
      </c>
      <c r="AO104" s="18">
        <f>IF(ISBLANK(Copper_WSP_in_t!AO104), "",Copper_WSP_in_t!AO104/1000)</f>
        <v>15</v>
      </c>
      <c r="AP104" s="18">
        <f>IF(ISBLANK(Copper_WSP_in_t!AP104), "",Copper_WSP_in_t!AP104/1000)</f>
        <v>27.3</v>
      </c>
      <c r="AQ104" s="18">
        <f>IF(ISBLANK(Copper_WSP_in_t!AQ104), "",Copper_WSP_in_t!AQ104/1000)</f>
        <v>19.7</v>
      </c>
      <c r="AR104" s="18">
        <f>IF(ISBLANK(Copper_WSP_in_t!AR104), "",Copper_WSP_in_t!AR104/1000)</f>
        <v>27.9</v>
      </c>
      <c r="AS104" s="18">
        <f>IF(ISBLANK(Copper_WSP_in_t!AS104), "",Copper_WSP_in_t!AS104/1000)</f>
        <v>30</v>
      </c>
      <c r="AT104" s="18">
        <f>IF(ISBLANK(Copper_WSP_in_t!AT104), "",Copper_WSP_in_t!AT104/1000)</f>
        <v>30</v>
      </c>
      <c r="AU104" s="18">
        <f>IF(ISBLANK(Copper_WSP_in_t!AU104), "",Copper_WSP_in_t!AU104/1000)</f>
        <v>33</v>
      </c>
      <c r="AV104" s="18">
        <f>IF(ISBLANK(Copper_WSP_in_t!AV104), "",Copper_WSP_in_t!AV104/1000)</f>
        <v>30</v>
      </c>
      <c r="AW104" s="18">
        <f>IF(ISBLANK(Copper_WSP_in_t!AW104), "",Copper_WSP_in_t!AW104/1000)</f>
        <v>80</v>
      </c>
      <c r="AX104" s="18">
        <f>IF(ISBLANK(Copper_WSP_in_t!AX104), "",Copper_WSP_in_t!AX104/1000)</f>
        <v>40</v>
      </c>
      <c r="AY104" s="18">
        <f>IF(ISBLANK(Copper_WSP_in_t!AY104), "",Copper_WSP_in_t!AY104/1000)</f>
        <v>43.9</v>
      </c>
      <c r="AZ104" s="18">
        <f>IF(ISBLANK(Copper_WSP_in_t!AZ104), "",Copper_WSP_in_t!AZ104/1000)</f>
        <v>68.8</v>
      </c>
      <c r="BA104" s="18">
        <f>IF(ISBLANK(Copper_WSP_in_t!BA104), "",Copper_WSP_in_t!BA104/1000)</f>
        <v>94.6</v>
      </c>
      <c r="BB104" s="18">
        <f>IF(ISBLANK(Copper_WSP_in_t!BB104), "",Copper_WSP_in_t!BB104/1000)</f>
        <v>82.1</v>
      </c>
      <c r="BC104" s="18">
        <f>IF(ISBLANK(Copper_WSP_in_t!BC104), "",Copper_WSP_in_t!BC104/1000)</f>
        <v>97.2</v>
      </c>
      <c r="BD104" s="18">
        <f>IF(ISBLANK(Copper_WSP_in_t!BD104), "",Copper_WSP_in_t!BD104/1000)</f>
        <v>98.7</v>
      </c>
      <c r="BE104" s="18">
        <f>IF(ISBLANK(Copper_WSP_in_t!BE104), "",Copper_WSP_in_t!BE104/1000)</f>
        <v>72.584999999999994</v>
      </c>
      <c r="BF104" s="18">
        <f>IF(ISBLANK(Copper_WSP_in_t!BF104), "",Copper_WSP_in_t!BF104/1000)</f>
        <v>67.623999999999995</v>
      </c>
      <c r="BG104" s="18">
        <f>IF(ISBLANK(Copper_WSP_in_t!BG104), "",Copper_WSP_in_t!BG104/1000)</f>
        <v>60.369</v>
      </c>
      <c r="BH104" s="18">
        <f>IF(ISBLANK(Copper_WSP_in_t!BH104), "",Copper_WSP_in_t!BH104/1000)</f>
        <v>53.024000000000001</v>
      </c>
      <c r="BI104" s="18">
        <f>IF(ISBLANK(Copper_WSP_in_t!BI104), "",Copper_WSP_in_t!BI104/1000)</f>
        <v>50.000999999999998</v>
      </c>
      <c r="BJ104" s="18">
        <f>IF(ISBLANK(Copper_WSP_in_t!BJ104), "",Copper_WSP_in_t!BJ104/1000)</f>
        <v>51.904000000000003</v>
      </c>
      <c r="BK104" s="18">
        <f>IF(ISBLANK(Copper_WSP_in_t!BK104), "",Copper_WSP_in_t!BK104/1000)</f>
        <v>69.695999999999998</v>
      </c>
    </row>
    <row r="105" spans="1:64" x14ac:dyDescent="0.25">
      <c r="A105" s="1" t="s">
        <v>49</v>
      </c>
      <c r="B105" s="1" t="s">
        <v>6</v>
      </c>
      <c r="C105" s="18">
        <f>IF(ISBLANK(Copper_WSP_in_t!C105), "",Copper_WSP_in_t!C105/1000)</f>
        <v>21.737059785</v>
      </c>
      <c r="D105" s="18">
        <f>IF(ISBLANK(Copper_WSP_in_t!D105), "",Copper_WSP_in_t!D105/1000)</f>
        <v>22.229661240000002</v>
      </c>
      <c r="E105" s="18">
        <f>IF(ISBLANK(Copper_WSP_in_t!E105), "",Copper_WSP_in_t!E105/1000)</f>
        <v>19.559815784999998</v>
      </c>
      <c r="F105" s="18">
        <f>IF(ISBLANK(Copper_WSP_in_t!F105), "",Copper_WSP_in_t!F105/1000)</f>
        <v>51.335784780000004</v>
      </c>
      <c r="G105" s="18">
        <f>IF(ISBLANK(Copper_WSP_in_t!G105), "",Copper_WSP_in_t!G105/1000)</f>
        <v>23.760082335</v>
      </c>
      <c r="H105" s="18">
        <f>IF(ISBLANK(Copper_WSP_in_t!H105), "",Copper_WSP_in_t!H105/1000)</f>
        <v>26.87989155</v>
      </c>
      <c r="I105" s="18">
        <f>IF(ISBLANK(Copper_WSP_in_t!I105), "",Copper_WSP_in_t!I105/1000)</f>
        <v>26.82001734</v>
      </c>
      <c r="J105" s="18">
        <f>IF(ISBLANK(Copper_WSP_in_t!J105), "",Copper_WSP_in_t!J105/1000)</f>
        <v>42.199524644999997</v>
      </c>
      <c r="K105" s="18">
        <f>IF(ISBLANK(Copper_WSP_in_t!K105), "",Copper_WSP_in_t!K105/1000)</f>
        <v>43.599311100000001</v>
      </c>
      <c r="L105" s="18">
        <f>IF(ISBLANK(Copper_WSP_in_t!L105), "",Copper_WSP_in_t!L105/1000)</f>
        <v>54.703255499999997</v>
      </c>
      <c r="M105" s="18">
        <f>IF(ISBLANK(Copper_WSP_in_t!M105), "",Copper_WSP_in_t!M105/1000)</f>
        <v>72.211926000000005</v>
      </c>
      <c r="N105" s="18">
        <f>IF(ISBLANK(Copper_WSP_in_t!N105), "",Copper_WSP_in_t!N105/1000)</f>
        <v>92.714307000000005</v>
      </c>
      <c r="O105" s="18">
        <f>IF(ISBLANK(Copper_WSP_in_t!O105), "",Copper_WSP_in_t!O105/1000)</f>
        <v>130.997514</v>
      </c>
      <c r="P105" s="18">
        <f>IF(ISBLANK(Copper_WSP_in_t!P105), "",Copper_WSP_in_t!P105/1000)</f>
        <v>156.03582</v>
      </c>
      <c r="Q105" s="18">
        <f>IF(ISBLANK(Copper_WSP_in_t!Q105), "",Copper_WSP_in_t!Q105/1000)</f>
        <v>195.04477499999999</v>
      </c>
      <c r="R105" s="18">
        <f>IF(ISBLANK(Copper_WSP_in_t!R105), "",Copper_WSP_in_t!R105/1000)</f>
        <v>248.02437899999998</v>
      </c>
      <c r="S105" s="18">
        <f>IF(ISBLANK(Copper_WSP_in_t!S105), "",Copper_WSP_in_t!S105/1000)</f>
        <v>255.10042199999998</v>
      </c>
      <c r="T105" s="18">
        <f>IF(ISBLANK(Copper_WSP_in_t!T105), "",Copper_WSP_in_t!T105/1000)</f>
        <v>282.13453499999997</v>
      </c>
      <c r="U105" s="18">
        <f>IF(ISBLANK(Copper_WSP_in_t!U105), "",Copper_WSP_in_t!U105/1000)</f>
        <v>337</v>
      </c>
      <c r="V105" s="18">
        <f>IF(ISBLANK(Copper_WSP_in_t!V105), "",Copper_WSP_in_t!V105/1000)</f>
        <v>341</v>
      </c>
      <c r="W105" s="18">
        <f>IF(ISBLANK(Copper_WSP_in_t!W105), "",Copper_WSP_in_t!W105/1000)</f>
        <v>363</v>
      </c>
      <c r="X105" s="18">
        <f>IF(ISBLANK(Copper_WSP_in_t!X105), "",Copper_WSP_in_t!X105/1000)</f>
        <v>330.8</v>
      </c>
      <c r="Y105" s="18">
        <f>IF(ISBLANK(Copper_WSP_in_t!Y105), "",Copper_WSP_in_t!Y105/1000)</f>
        <v>351</v>
      </c>
      <c r="Z105" s="18">
        <f>IF(ISBLANK(Copper_WSP_in_t!Z105), "",Copper_WSP_in_t!Z105/1000)</f>
        <v>362</v>
      </c>
      <c r="AA105" s="18">
        <f>IF(ISBLANK(Copper_WSP_in_t!AA105), "",Copper_WSP_in_t!AA105/1000)</f>
        <v>375</v>
      </c>
      <c r="AB105" s="18">
        <f>IF(ISBLANK(Copper_WSP_in_t!AB105), "",Copper_WSP_in_t!AB105/1000)</f>
        <v>390</v>
      </c>
      <c r="AC105" s="18">
        <f>IF(ISBLANK(Copper_WSP_in_t!AC105), "",Copper_WSP_in_t!AC105/1000)</f>
        <v>400</v>
      </c>
      <c r="AD105" s="18">
        <f>IF(ISBLANK(Copper_WSP_in_t!AD105), "",Copper_WSP_in_t!AD105/1000)</f>
        <v>410</v>
      </c>
      <c r="AE105" s="18">
        <f>IF(ISBLANK(Copper_WSP_in_t!AE105), "",Copper_WSP_in_t!AE105/1000)</f>
        <v>410</v>
      </c>
      <c r="AF105" s="18">
        <f>IF(ISBLANK(Copper_WSP_in_t!AF105), "",Copper_WSP_in_t!AF105/1000)</f>
        <v>410</v>
      </c>
      <c r="AG105" s="18">
        <f>IF(ISBLANK(Copper_WSP_in_t!AG105), "",Copper_WSP_in_t!AG105/1000)</f>
        <v>351</v>
      </c>
      <c r="AH105" s="18">
        <f>IF(ISBLANK(Copper_WSP_in_t!AH105), "",Copper_WSP_in_t!AH105/1000)</f>
        <v>373</v>
      </c>
      <c r="AI105" s="18">
        <f>IF(ISBLANK(Copper_WSP_in_t!AI105), "",Copper_WSP_in_t!AI105/1000)</f>
        <v>383</v>
      </c>
      <c r="AJ105" s="18">
        <f>IF(ISBLANK(Copper_WSP_in_t!AJ105), "",Copper_WSP_in_t!AJ105/1000)</f>
        <v>380</v>
      </c>
      <c r="AK105" s="18">
        <f>IF(ISBLANK(Copper_WSP_in_t!AK105), "",Copper_WSP_in_t!AK105/1000)</f>
        <v>403.6</v>
      </c>
      <c r="AL105" s="18">
        <f>IF(ISBLANK(Copper_WSP_in_t!AL105), "",Copper_WSP_in_t!AL105/1000)</f>
        <v>410.26</v>
      </c>
      <c r="AM105" s="18">
        <f>IF(ISBLANK(Copper_WSP_in_t!AM105), "",Copper_WSP_in_t!AM105/1000)</f>
        <v>414.8</v>
      </c>
      <c r="AN105" s="18">
        <f>IF(ISBLANK(Copper_WSP_in_t!AN105), "",Copper_WSP_in_t!AN105/1000)</f>
        <v>430</v>
      </c>
      <c r="AO105" s="18">
        <f>IF(ISBLANK(Copper_WSP_in_t!AO105), "",Copper_WSP_in_t!AO105/1000)</f>
        <v>430</v>
      </c>
      <c r="AP105" s="18">
        <f>IF(ISBLANK(Copper_WSP_in_t!AP105), "",Copper_WSP_in_t!AP105/1000)</f>
        <v>493.5</v>
      </c>
      <c r="AQ105" s="18">
        <f>IF(ISBLANK(Copper_WSP_in_t!AQ105), "",Copper_WSP_in_t!AQ105/1000)</f>
        <v>482.5</v>
      </c>
      <c r="AR105" s="18">
        <f>IF(ISBLANK(Copper_WSP_in_t!AR105), "",Copper_WSP_in_t!AR105/1000)</f>
        <v>513.79999999999995</v>
      </c>
      <c r="AS105" s="18">
        <f>IF(ISBLANK(Copper_WSP_in_t!AS105), "",Copper_WSP_in_t!AS105/1000)</f>
        <v>541</v>
      </c>
      <c r="AT105" s="18">
        <f>IF(ISBLANK(Copper_WSP_in_t!AT105), "",Copper_WSP_in_t!AT105/1000)</f>
        <v>515</v>
      </c>
      <c r="AU105" s="18">
        <f>IF(ISBLANK(Copper_WSP_in_t!AU105), "",Copper_WSP_in_t!AU105/1000)</f>
        <v>575</v>
      </c>
      <c r="AV105" s="18">
        <f>IF(ISBLANK(Copper_WSP_in_t!AV105), "",Copper_WSP_in_t!AV105/1000)</f>
        <v>557</v>
      </c>
      <c r="AW105" s="18">
        <f>IF(ISBLANK(Copper_WSP_in_t!AW105), "",Copper_WSP_in_t!AW105/1000)</f>
        <v>525</v>
      </c>
      <c r="AX105" s="18">
        <f>IF(ISBLANK(Copper_WSP_in_t!AX105), "",Copper_WSP_in_t!AX105/1000)</f>
        <v>478.1</v>
      </c>
      <c r="AY105" s="18">
        <f>IF(ISBLANK(Copper_WSP_in_t!AY105), "",Copper_WSP_in_t!AY105/1000)</f>
        <v>460.8</v>
      </c>
      <c r="AZ105" s="18">
        <f>IF(ISBLANK(Copper_WSP_in_t!AZ105), "",Copper_WSP_in_t!AZ105/1000)</f>
        <v>496.6</v>
      </c>
      <c r="BA105" s="18">
        <f>IF(ISBLANK(Copper_WSP_in_t!BA105), "",Copper_WSP_in_t!BA105/1000)</f>
        <v>528.5</v>
      </c>
      <c r="BB105" s="18">
        <f>IF(ISBLANK(Copper_WSP_in_t!BB105), "",Copper_WSP_in_t!BB105/1000)</f>
        <v>531.1</v>
      </c>
      <c r="BC105" s="18">
        <f>IF(ISBLANK(Copper_WSP_in_t!BC105), "",Copper_WSP_in_t!BC105/1000)</f>
        <v>548.9</v>
      </c>
      <c r="BD105" s="18">
        <f>IF(ISBLANK(Copper_WSP_in_t!BD105), "",Copper_WSP_in_t!BD105/1000)</f>
        <v>554.79999999999995</v>
      </c>
      <c r="BE105" s="18">
        <f>IF(ISBLANK(Copper_WSP_in_t!BE105), "",Copper_WSP_in_t!BE105/1000)</f>
        <v>575.69600000000003</v>
      </c>
      <c r="BF105" s="18">
        <f>IF(ISBLANK(Copper_WSP_in_t!BF105), "",Copper_WSP_in_t!BF105/1000)</f>
        <v>582.39800000000002</v>
      </c>
      <c r="BG105" s="18">
        <f>IF(ISBLANK(Copper_WSP_in_t!BG105), "",Copper_WSP_in_t!BG105/1000)</f>
        <v>507.27100000000002</v>
      </c>
      <c r="BH105" s="18">
        <f>IF(ISBLANK(Copper_WSP_in_t!BH105), "",Copper_WSP_in_t!BH105/1000)</f>
        <v>510.57299999999998</v>
      </c>
      <c r="BI105" s="18">
        <f>IF(ISBLANK(Copper_WSP_in_t!BI105), "",Copper_WSP_in_t!BI105/1000)</f>
        <v>511.86599999999999</v>
      </c>
      <c r="BJ105" s="18">
        <f>IF(ISBLANK(Copper_WSP_in_t!BJ105), "",Copper_WSP_in_t!BJ105/1000)</f>
        <v>541.14599999999996</v>
      </c>
      <c r="BK105" s="18">
        <f>IF(ISBLANK(Copper_WSP_in_t!BK105), "",Copper_WSP_in_t!BK105/1000)</f>
        <v>532.56399999999996</v>
      </c>
    </row>
    <row r="106" spans="1:64" x14ac:dyDescent="0.25">
      <c r="A106" s="1" t="s">
        <v>50</v>
      </c>
      <c r="B106" s="1" t="s">
        <v>69</v>
      </c>
      <c r="C106" s="18" t="str">
        <f>IF(ISBLANK(Copper_WSP_in_t!C106), "",Copper_WSP_in_t!C106/1000)</f>
        <v/>
      </c>
      <c r="D106" s="18" t="str">
        <f>IF(ISBLANK(Copper_WSP_in_t!D106), "",Copper_WSP_in_t!D106/1000)</f>
        <v/>
      </c>
      <c r="E106" s="18" t="str">
        <f>IF(ISBLANK(Copper_WSP_in_t!E106), "",Copper_WSP_in_t!E106/1000)</f>
        <v/>
      </c>
      <c r="F106" s="18" t="str">
        <f>IF(ISBLANK(Copper_WSP_in_t!F106), "",Copper_WSP_in_t!F106/1000)</f>
        <v/>
      </c>
      <c r="G106" s="18" t="str">
        <f>IF(ISBLANK(Copper_WSP_in_t!G106), "",Copper_WSP_in_t!G106/1000)</f>
        <v/>
      </c>
      <c r="H106" s="18" t="str">
        <f>IF(ISBLANK(Copper_WSP_in_t!H106), "",Copper_WSP_in_t!H106/1000)</f>
        <v/>
      </c>
      <c r="I106" s="18" t="str">
        <f>IF(ISBLANK(Copper_WSP_in_t!I106), "",Copper_WSP_in_t!I106/1000)</f>
        <v/>
      </c>
      <c r="J106" s="18" t="str">
        <f>IF(ISBLANK(Copper_WSP_in_t!J106), "",Copper_WSP_in_t!J106/1000)</f>
        <v/>
      </c>
      <c r="K106" s="18" t="str">
        <f>IF(ISBLANK(Copper_WSP_in_t!K106), "",Copper_WSP_in_t!K106/1000)</f>
        <v/>
      </c>
      <c r="L106" s="18" t="str">
        <f>IF(ISBLANK(Copper_WSP_in_t!L106), "",Copper_WSP_in_t!L106/1000)</f>
        <v/>
      </c>
      <c r="M106" s="18" t="str">
        <f>IF(ISBLANK(Copper_WSP_in_t!M106), "",Copper_WSP_in_t!M106/1000)</f>
        <v/>
      </c>
      <c r="N106" s="18" t="str">
        <f>IF(ISBLANK(Copper_WSP_in_t!N106), "",Copper_WSP_in_t!N106/1000)</f>
        <v/>
      </c>
      <c r="O106" s="18" t="str">
        <f>IF(ISBLANK(Copper_WSP_in_t!O106), "",Copper_WSP_in_t!O106/1000)</f>
        <v/>
      </c>
      <c r="P106" s="18" t="str">
        <f>IF(ISBLANK(Copper_WSP_in_t!P106), "",Copper_WSP_in_t!P106/1000)</f>
        <v/>
      </c>
      <c r="Q106" s="18" t="str">
        <f>IF(ISBLANK(Copper_WSP_in_t!Q106), "",Copper_WSP_in_t!Q106/1000)</f>
        <v/>
      </c>
      <c r="R106" s="18" t="str">
        <f>IF(ISBLANK(Copper_WSP_in_t!R106), "",Copper_WSP_in_t!R106/1000)</f>
        <v/>
      </c>
      <c r="S106" s="18">
        <f>IF(ISBLANK(Copper_WSP_in_t!S106), "",Copper_WSP_in_t!S106/1000)</f>
        <v>2.5401180000000001</v>
      </c>
      <c r="T106" s="18">
        <f>IF(ISBLANK(Copper_WSP_in_t!T106), "",Copper_WSP_in_t!T106/1000)</f>
        <v>2.9937105000000002</v>
      </c>
      <c r="U106" s="18">
        <f>IF(ISBLANK(Copper_WSP_in_t!U106), "",Copper_WSP_in_t!U106/1000)</f>
        <v>2.8</v>
      </c>
      <c r="V106" s="18">
        <f>IF(ISBLANK(Copper_WSP_in_t!V106), "",Copper_WSP_in_t!V106/1000)</f>
        <v>3</v>
      </c>
      <c r="W106" s="18">
        <f>IF(ISBLANK(Copper_WSP_in_t!W106), "",Copper_WSP_in_t!W106/1000)</f>
        <v>2.7</v>
      </c>
      <c r="X106" s="18">
        <f>IF(ISBLANK(Copper_WSP_in_t!X106), "",Copper_WSP_in_t!X106/1000)</f>
        <v>3.1</v>
      </c>
      <c r="Y106" s="18">
        <f>IF(ISBLANK(Copper_WSP_in_t!Y106), "",Copper_WSP_in_t!Y106/1000)</f>
        <v>1.1000000000000001</v>
      </c>
      <c r="Z106" s="18">
        <f>IF(ISBLANK(Copper_WSP_in_t!Z106), "",Copper_WSP_in_t!Z106/1000)</f>
        <v>3.3</v>
      </c>
      <c r="AA106" s="18">
        <f>IF(ISBLANK(Copper_WSP_in_t!AA106), "",Copper_WSP_in_t!AA106/1000)</f>
        <v>3</v>
      </c>
      <c r="AB106" s="18">
        <f>IF(ISBLANK(Copper_WSP_in_t!AB106), "",Copper_WSP_in_t!AB106/1000)</f>
        <v>2.6</v>
      </c>
      <c r="AC106" s="18">
        <f>IF(ISBLANK(Copper_WSP_in_t!AC106), "",Copper_WSP_in_t!AC106/1000)</f>
        <v>3</v>
      </c>
      <c r="AD106" s="18">
        <f>IF(ISBLANK(Copper_WSP_in_t!AD106), "",Copper_WSP_in_t!AD106/1000)</f>
        <v>2</v>
      </c>
      <c r="AE106" s="18">
        <f>IF(ISBLANK(Copper_WSP_in_t!AE106), "",Copper_WSP_in_t!AE106/1000)</f>
        <v>2.5</v>
      </c>
      <c r="AF106" s="18">
        <f>IF(ISBLANK(Copper_WSP_in_t!AF106), "",Copper_WSP_in_t!AF106/1000)</f>
        <v>0.7</v>
      </c>
      <c r="AG106" s="18">
        <f>IF(ISBLANK(Copper_WSP_in_t!AG106), "",Copper_WSP_in_t!AG106/1000)</f>
        <v>0</v>
      </c>
      <c r="AH106" s="18">
        <f>IF(ISBLANK(Copper_WSP_in_t!AH106), "",Copper_WSP_in_t!AH106/1000)</f>
        <v>0</v>
      </c>
      <c r="AI106" s="18">
        <f>IF(ISBLANK(Copper_WSP_in_t!AI106), "",Copper_WSP_in_t!AI106/1000)</f>
        <v>0</v>
      </c>
      <c r="AJ106" s="18">
        <f>IF(ISBLANK(Copper_WSP_in_t!AJ106), "",Copper_WSP_in_t!AJ106/1000)</f>
        <v>0</v>
      </c>
      <c r="AK106" s="18">
        <f>IF(ISBLANK(Copper_WSP_in_t!AK106), "",Copper_WSP_in_t!AK106/1000)</f>
        <v>0</v>
      </c>
      <c r="AL106" s="18">
        <f>IF(ISBLANK(Copper_WSP_in_t!AL106), "",Copper_WSP_in_t!AL106/1000)</f>
        <v>0</v>
      </c>
      <c r="AM106" s="18">
        <f>IF(ISBLANK(Copper_WSP_in_t!AM106), "",Copper_WSP_in_t!AM106/1000)</f>
        <v>0</v>
      </c>
      <c r="AN106" s="18">
        <f>IF(ISBLANK(Copper_WSP_in_t!AN106), "",Copper_WSP_in_t!AN106/1000)</f>
        <v>0</v>
      </c>
      <c r="AO106" s="18">
        <f>IF(ISBLANK(Copper_WSP_in_t!AO106), "",Copper_WSP_in_t!AO106/1000)</f>
        <v>0</v>
      </c>
      <c r="AP106" s="18">
        <f>IF(ISBLANK(Copper_WSP_in_t!AP106), "",Copper_WSP_in_t!AP106/1000)</f>
        <v>0</v>
      </c>
      <c r="AQ106" s="18">
        <f>IF(ISBLANK(Copper_WSP_in_t!AQ106), "",Copper_WSP_in_t!AQ106/1000)</f>
        <v>0</v>
      </c>
      <c r="AR106" s="18">
        <f>IF(ISBLANK(Copper_WSP_in_t!AR106), "",Copper_WSP_in_t!AR106/1000)</f>
        <v>0</v>
      </c>
      <c r="AS106" s="18">
        <f>IF(ISBLANK(Copper_WSP_in_t!AS106), "",Copper_WSP_in_t!AS106/1000)</f>
        <v>0</v>
      </c>
      <c r="AT106" s="18">
        <f>IF(ISBLANK(Copper_WSP_in_t!AT106), "",Copper_WSP_in_t!AT106/1000)</f>
        <v>0</v>
      </c>
      <c r="AU106" s="18">
        <f>IF(ISBLANK(Copper_WSP_in_t!AU106), "",Copper_WSP_in_t!AU106/1000)</f>
        <v>0</v>
      </c>
      <c r="AV106" s="18">
        <f>IF(ISBLANK(Copper_WSP_in_t!AV106), "",Copper_WSP_in_t!AV106/1000)</f>
        <v>0</v>
      </c>
      <c r="AW106" s="18">
        <f>IF(ISBLANK(Copper_WSP_in_t!AW106), "",Copper_WSP_in_t!AW106/1000)</f>
        <v>0</v>
      </c>
      <c r="AX106" s="18">
        <f>IF(ISBLANK(Copper_WSP_in_t!AX106), "",Copper_WSP_in_t!AX106/1000)</f>
        <v>0</v>
      </c>
      <c r="AY106" s="18">
        <f>IF(ISBLANK(Copper_WSP_in_t!AY106), "",Copper_WSP_in_t!AY106/1000)</f>
        <v>0</v>
      </c>
      <c r="AZ106" s="18">
        <f>IF(ISBLANK(Copper_WSP_in_t!AZ106), "",Copper_WSP_in_t!AZ106/1000)</f>
        <v>0</v>
      </c>
      <c r="BA106" s="18">
        <f>IF(ISBLANK(Copper_WSP_in_t!BA106), "",Copper_WSP_in_t!BA106/1000)</f>
        <v>0</v>
      </c>
      <c r="BB106" s="18">
        <f>IF(ISBLANK(Copper_WSP_in_t!BB106), "",Copper_WSP_in_t!BB106/1000)</f>
        <v>0</v>
      </c>
      <c r="BC106" s="18">
        <f>IF(ISBLANK(Copper_WSP_in_t!BC106), "",Copper_WSP_in_t!BC106/1000)</f>
        <v>0</v>
      </c>
      <c r="BD106" s="18">
        <f>IF(ISBLANK(Copper_WSP_in_t!BD106), "",Copper_WSP_in_t!BD106/1000)</f>
        <v>0</v>
      </c>
      <c r="BE106" s="18">
        <f>IF(ISBLANK(Copper_WSP_in_t!BE106), "",Copper_WSP_in_t!BE106/1000)</f>
        <v>0</v>
      </c>
      <c r="BF106" s="18">
        <f>IF(ISBLANK(Copper_WSP_in_t!BF106), "",Copper_WSP_in_t!BF106/1000)</f>
        <v>0</v>
      </c>
      <c r="BG106" s="18">
        <f>IF(ISBLANK(Copper_WSP_in_t!BG106), "",Copper_WSP_in_t!BG106/1000)</f>
        <v>0</v>
      </c>
      <c r="BH106" s="18">
        <f>IF(ISBLANK(Copper_WSP_in_t!BH106), "",Copper_WSP_in_t!BH106/1000)</f>
        <v>0</v>
      </c>
      <c r="BI106" s="18">
        <f>IF(ISBLANK(Copper_WSP_in_t!BI106), "",Copper_WSP_in_t!BI106/1000)</f>
        <v>0</v>
      </c>
      <c r="BJ106" s="18">
        <f>IF(ISBLANK(Copper_WSP_in_t!BJ106), "",Copper_WSP_in_t!BJ106/1000)</f>
        <v>0</v>
      </c>
      <c r="BK106" s="18">
        <f>IF(ISBLANK(Copper_WSP_in_t!BK106), "",Copper_WSP_in_t!BK106/1000)</f>
        <v>0</v>
      </c>
    </row>
    <row r="107" spans="1:64" x14ac:dyDescent="0.25">
      <c r="A107" s="1" t="s">
        <v>50</v>
      </c>
      <c r="B107" s="1" t="s">
        <v>70</v>
      </c>
      <c r="C107" s="18" t="str">
        <f>IF(ISBLANK(Copper_WSP_in_t!C107), "",Copper_WSP_in_t!C107/1000)</f>
        <v/>
      </c>
      <c r="D107" s="18" t="str">
        <f>IF(ISBLANK(Copper_WSP_in_t!D107), "",Copper_WSP_in_t!D107/1000)</f>
        <v/>
      </c>
      <c r="E107" s="18" t="str">
        <f>IF(ISBLANK(Copper_WSP_in_t!E107), "",Copper_WSP_in_t!E107/1000)</f>
        <v/>
      </c>
      <c r="F107" s="18" t="str">
        <f>IF(ISBLANK(Copper_WSP_in_t!F107), "",Copper_WSP_in_t!F107/1000)</f>
        <v/>
      </c>
      <c r="G107" s="18" t="str">
        <f>IF(ISBLANK(Copper_WSP_in_t!G107), "",Copper_WSP_in_t!G107/1000)</f>
        <v/>
      </c>
      <c r="H107" s="18" t="str">
        <f>IF(ISBLANK(Copper_WSP_in_t!H107), "",Copper_WSP_in_t!H107/1000)</f>
        <v/>
      </c>
      <c r="I107" s="18" t="str">
        <f>IF(ISBLANK(Copper_WSP_in_t!I107), "",Copper_WSP_in_t!I107/1000)</f>
        <v/>
      </c>
      <c r="J107" s="18" t="str">
        <f>IF(ISBLANK(Copper_WSP_in_t!J107), "",Copper_WSP_in_t!J107/1000)</f>
        <v/>
      </c>
      <c r="K107" s="18" t="str">
        <f>IF(ISBLANK(Copper_WSP_in_t!K107), "",Copper_WSP_in_t!K107/1000)</f>
        <v/>
      </c>
      <c r="L107" s="18" t="str">
        <f>IF(ISBLANK(Copper_WSP_in_t!L107), "",Copper_WSP_in_t!L107/1000)</f>
        <v/>
      </c>
      <c r="M107" s="18" t="str">
        <f>IF(ISBLANK(Copper_WSP_in_t!M107), "",Copper_WSP_in_t!M107/1000)</f>
        <v/>
      </c>
      <c r="N107" s="18" t="str">
        <f>IF(ISBLANK(Copper_WSP_in_t!N107), "",Copper_WSP_in_t!N107/1000)</f>
        <v/>
      </c>
      <c r="O107" s="18" t="str">
        <f>IF(ISBLANK(Copper_WSP_in_t!O107), "",Copper_WSP_in_t!O107/1000)</f>
        <v/>
      </c>
      <c r="P107" s="18" t="str">
        <f>IF(ISBLANK(Copper_WSP_in_t!P107), "",Copper_WSP_in_t!P107/1000)</f>
        <v/>
      </c>
      <c r="Q107" s="18" t="str">
        <f>IF(ISBLANK(Copper_WSP_in_t!Q107), "",Copper_WSP_in_t!Q107/1000)</f>
        <v/>
      </c>
      <c r="R107" s="18" t="str">
        <f>IF(ISBLANK(Copper_WSP_in_t!R107), "",Copper_WSP_in_t!R107/1000)</f>
        <v/>
      </c>
      <c r="S107" s="18">
        <f>IF(ISBLANK(Copper_WSP_in_t!S107), "",Copper_WSP_in_t!S107/1000)</f>
        <v>9.0718500000000007E-2</v>
      </c>
      <c r="T107" s="18">
        <f>IF(ISBLANK(Copper_WSP_in_t!T107), "",Copper_WSP_in_t!T107/1000)</f>
        <v>9.0718500000000007E-2</v>
      </c>
      <c r="U107" s="18">
        <f>IF(ISBLANK(Copper_WSP_in_t!U107), "",Copper_WSP_in_t!U107/1000)</f>
        <v>0.2</v>
      </c>
      <c r="V107" s="18">
        <f>IF(ISBLANK(Copper_WSP_in_t!V107), "",Copper_WSP_in_t!V107/1000)</f>
        <v>0.4</v>
      </c>
      <c r="W107" s="18">
        <f>IF(ISBLANK(Copper_WSP_in_t!W107), "",Copper_WSP_in_t!W107/1000)</f>
        <v>0.5</v>
      </c>
      <c r="X107" s="18">
        <f>IF(ISBLANK(Copper_WSP_in_t!X107), "",Copper_WSP_in_t!X107/1000)</f>
        <v>0.4</v>
      </c>
      <c r="Y107" s="18">
        <f>IF(ISBLANK(Copper_WSP_in_t!Y107), "",Copper_WSP_in_t!Y107/1000)</f>
        <v>0.4</v>
      </c>
      <c r="Z107" s="18">
        <f>IF(ISBLANK(Copper_WSP_in_t!Z107), "",Copper_WSP_in_t!Z107/1000)</f>
        <v>3</v>
      </c>
      <c r="AA107" s="18">
        <f>IF(ISBLANK(Copper_WSP_in_t!AA107), "",Copper_WSP_in_t!AA107/1000)</f>
        <v>3</v>
      </c>
      <c r="AB107" s="18">
        <f>IF(ISBLANK(Copper_WSP_in_t!AB107), "",Copper_WSP_in_t!AB107/1000)</f>
        <v>2</v>
      </c>
      <c r="AC107" s="18">
        <f>IF(ISBLANK(Copper_WSP_in_t!AC107), "",Copper_WSP_in_t!AC107/1000)</f>
        <v>3</v>
      </c>
      <c r="AD107" s="18">
        <f>IF(ISBLANK(Copper_WSP_in_t!AD107), "",Copper_WSP_in_t!AD107/1000)</f>
        <v>2</v>
      </c>
      <c r="AE107" s="18">
        <f>IF(ISBLANK(Copper_WSP_in_t!AE107), "",Copper_WSP_in_t!AE107/1000)</f>
        <v>2</v>
      </c>
      <c r="AF107" s="18">
        <f>IF(ISBLANK(Copper_WSP_in_t!AF107), "",Copper_WSP_in_t!AF107/1000)</f>
        <v>2</v>
      </c>
      <c r="AG107" s="18">
        <f>IF(ISBLANK(Copper_WSP_in_t!AG107), "",Copper_WSP_in_t!AG107/1000)</f>
        <v>2</v>
      </c>
      <c r="AH107" s="18">
        <f>IF(ISBLANK(Copper_WSP_in_t!AH107), "",Copper_WSP_in_t!AH107/1000)</f>
        <v>2</v>
      </c>
      <c r="AI107" s="18">
        <f>IF(ISBLANK(Copper_WSP_in_t!AI107), "",Copper_WSP_in_t!AI107/1000)</f>
        <v>1</v>
      </c>
      <c r="AJ107" s="18">
        <f>IF(ISBLANK(Copper_WSP_in_t!AJ107), "",Copper_WSP_in_t!AJ107/1000)</f>
        <v>1</v>
      </c>
      <c r="AK107" s="18">
        <f>IF(ISBLANK(Copper_WSP_in_t!AK107), "",Copper_WSP_in_t!AK107/1000)</f>
        <v>1</v>
      </c>
      <c r="AL107" s="18">
        <f>IF(ISBLANK(Copper_WSP_in_t!AL107), "",Copper_WSP_in_t!AL107/1000)</f>
        <v>0</v>
      </c>
      <c r="AM107" s="18">
        <f>IF(ISBLANK(Copper_WSP_in_t!AM107), "",Copper_WSP_in_t!AM107/1000)</f>
        <v>0</v>
      </c>
      <c r="AN107" s="18">
        <f>IF(ISBLANK(Copper_WSP_in_t!AN107), "",Copper_WSP_in_t!AN107/1000)</f>
        <v>0</v>
      </c>
      <c r="AO107" s="18">
        <f>IF(ISBLANK(Copper_WSP_in_t!AO107), "",Copper_WSP_in_t!AO107/1000)</f>
        <v>0</v>
      </c>
      <c r="AP107" s="18">
        <f>IF(ISBLANK(Copper_WSP_in_t!AP107), "",Copper_WSP_in_t!AP107/1000)</f>
        <v>0</v>
      </c>
      <c r="AQ107" s="18">
        <f>IF(ISBLANK(Copper_WSP_in_t!AQ107), "",Copper_WSP_in_t!AQ107/1000)</f>
        <v>0</v>
      </c>
      <c r="AR107" s="18">
        <f>IF(ISBLANK(Copper_WSP_in_t!AR107), "",Copper_WSP_in_t!AR107/1000)</f>
        <v>0</v>
      </c>
      <c r="AS107" s="18">
        <f>IF(ISBLANK(Copper_WSP_in_t!AS107), "",Copper_WSP_in_t!AS107/1000)</f>
        <v>0</v>
      </c>
      <c r="AT107" s="18">
        <f>IF(ISBLANK(Copper_WSP_in_t!AT107), "",Copper_WSP_in_t!AT107/1000)</f>
        <v>0</v>
      </c>
      <c r="AU107" s="18">
        <f>IF(ISBLANK(Copper_WSP_in_t!AU107), "",Copper_WSP_in_t!AU107/1000)</f>
        <v>0</v>
      </c>
      <c r="AV107" s="18">
        <f>IF(ISBLANK(Copper_WSP_in_t!AV107), "",Copper_WSP_in_t!AV107/1000)</f>
        <v>0</v>
      </c>
      <c r="AW107" s="18">
        <f>IF(ISBLANK(Copper_WSP_in_t!AW107), "",Copper_WSP_in_t!AW107/1000)</f>
        <v>0</v>
      </c>
      <c r="AX107" s="18">
        <f>IF(ISBLANK(Copper_WSP_in_t!AX107), "",Copper_WSP_in_t!AX107/1000)</f>
        <v>0</v>
      </c>
      <c r="AY107" s="18">
        <f>IF(ISBLANK(Copper_WSP_in_t!AY107), "",Copper_WSP_in_t!AY107/1000)</f>
        <v>0</v>
      </c>
      <c r="AZ107" s="18">
        <f>IF(ISBLANK(Copper_WSP_in_t!AZ107), "",Copper_WSP_in_t!AZ107/1000)</f>
        <v>0</v>
      </c>
      <c r="BA107" s="18">
        <f>IF(ISBLANK(Copper_WSP_in_t!BA107), "",Copper_WSP_in_t!BA107/1000)</f>
        <v>0</v>
      </c>
      <c r="BB107" s="18">
        <f>IF(ISBLANK(Copper_WSP_in_t!BB107), "",Copper_WSP_in_t!BB107/1000)</f>
        <v>0</v>
      </c>
      <c r="BC107" s="18">
        <f>IF(ISBLANK(Copper_WSP_in_t!BC107), "",Copper_WSP_in_t!BC107/1000)</f>
        <v>0</v>
      </c>
      <c r="BD107" s="18">
        <f>IF(ISBLANK(Copper_WSP_in_t!BD107), "",Copper_WSP_in_t!BD107/1000)</f>
        <v>0</v>
      </c>
      <c r="BE107" s="18">
        <f>IF(ISBLANK(Copper_WSP_in_t!BE107), "",Copper_WSP_in_t!BE107/1000)</f>
        <v>0</v>
      </c>
      <c r="BF107" s="18">
        <f>IF(ISBLANK(Copper_WSP_in_t!BF107), "",Copper_WSP_in_t!BF107/1000)</f>
        <v>0</v>
      </c>
      <c r="BG107" s="18">
        <f>IF(ISBLANK(Copper_WSP_in_t!BG107), "",Copper_WSP_in_t!BG107/1000)</f>
        <v>0</v>
      </c>
      <c r="BH107" s="18">
        <f>IF(ISBLANK(Copper_WSP_in_t!BH107), "",Copper_WSP_in_t!BH107/1000)</f>
        <v>0</v>
      </c>
      <c r="BI107" s="18">
        <f>IF(ISBLANK(Copper_WSP_in_t!BI107), "",Copper_WSP_in_t!BI107/1000)</f>
        <v>0</v>
      </c>
      <c r="BJ107" s="18">
        <f>IF(ISBLANK(Copper_WSP_in_t!BJ107), "",Copper_WSP_in_t!BJ107/1000)</f>
        <v>0</v>
      </c>
      <c r="BK107" s="18">
        <f>IF(ISBLANK(Copper_WSP_in_t!BK107), "",Copper_WSP_in_t!BK107/1000)</f>
        <v>0</v>
      </c>
    </row>
    <row r="108" spans="1:64" x14ac:dyDescent="0.25">
      <c r="A108" s="1" t="s">
        <v>50</v>
      </c>
      <c r="B108" s="1" t="s">
        <v>6</v>
      </c>
      <c r="C108" s="18" t="str">
        <f>IF(ISBLANK(Copper_WSP_in_t!C108), "",Copper_WSP_in_t!C108/1000)</f>
        <v/>
      </c>
      <c r="D108" s="18" t="str">
        <f>IF(ISBLANK(Copper_WSP_in_t!D108), "",Copper_WSP_in_t!D108/1000)</f>
        <v/>
      </c>
      <c r="E108" s="18" t="str">
        <f>IF(ISBLANK(Copper_WSP_in_t!E108), "",Copper_WSP_in_t!E108/1000)</f>
        <v/>
      </c>
      <c r="F108" s="18" t="str">
        <f>IF(ISBLANK(Copper_WSP_in_t!F108), "",Copper_WSP_in_t!F108/1000)</f>
        <v/>
      </c>
      <c r="G108" s="18" t="str">
        <f>IF(ISBLANK(Copper_WSP_in_t!G108), "",Copper_WSP_in_t!G108/1000)</f>
        <v/>
      </c>
      <c r="H108" s="18" t="str">
        <f>IF(ISBLANK(Copper_WSP_in_t!H108), "",Copper_WSP_in_t!H108/1000)</f>
        <v/>
      </c>
      <c r="I108" s="18" t="str">
        <f>IF(ISBLANK(Copper_WSP_in_t!I108), "",Copper_WSP_in_t!I108/1000)</f>
        <v/>
      </c>
      <c r="J108" s="18" t="str">
        <f>IF(ISBLANK(Copper_WSP_in_t!J108), "",Copper_WSP_in_t!J108/1000)</f>
        <v/>
      </c>
      <c r="K108" s="18" t="str">
        <f>IF(ISBLANK(Copper_WSP_in_t!K108), "",Copper_WSP_in_t!K108/1000)</f>
        <v/>
      </c>
      <c r="L108" s="18">
        <f>IF(ISBLANK(Copper_WSP_in_t!L108), "",Copper_WSP_in_t!L108/1000)</f>
        <v>0</v>
      </c>
      <c r="M108" s="18">
        <f>IF(ISBLANK(Copper_WSP_in_t!M108), "",Copper_WSP_in_t!M108/1000)</f>
        <v>4.0061289599999999</v>
      </c>
      <c r="N108" s="18">
        <f>IF(ISBLANK(Copper_WSP_in_t!N108), "",Copper_WSP_in_t!N108/1000)</f>
        <v>4.2002665500000003</v>
      </c>
      <c r="O108" s="18">
        <f>IF(ISBLANK(Copper_WSP_in_t!O108), "",Copper_WSP_in_t!O108/1000)</f>
        <v>3.8001979649999997</v>
      </c>
      <c r="P108" s="18">
        <f>IF(ISBLANK(Copper_WSP_in_t!P108), "",Copper_WSP_in_t!P108/1000)</f>
        <v>3.7013148</v>
      </c>
      <c r="Q108" s="18">
        <f>IF(ISBLANK(Copper_WSP_in_t!Q108), "",Copper_WSP_in_t!Q108/1000)</f>
        <v>3.6015244499999999</v>
      </c>
      <c r="R108" s="18">
        <f>IF(ISBLANK(Copper_WSP_in_t!R108), "",Copper_WSP_in_t!R108/1000)</f>
        <v>3.9916140000000002</v>
      </c>
      <c r="S108" s="18">
        <f>IF(ISBLANK(Copper_WSP_in_t!S108), "",Copper_WSP_in_t!S108/1000)</f>
        <v>2.6308365</v>
      </c>
      <c r="T108" s="18">
        <f>IF(ISBLANK(Copper_WSP_in_t!T108), "",Copper_WSP_in_t!T108/1000)</f>
        <v>3.0844290000000001</v>
      </c>
      <c r="U108" s="18">
        <f>IF(ISBLANK(Copper_WSP_in_t!U108), "",Copper_WSP_in_t!U108/1000)</f>
        <v>3</v>
      </c>
      <c r="V108" s="18">
        <f>IF(ISBLANK(Copper_WSP_in_t!V108), "",Copper_WSP_in_t!V108/1000)</f>
        <v>3.4</v>
      </c>
      <c r="W108" s="18">
        <f>IF(ISBLANK(Copper_WSP_in_t!W108), "",Copper_WSP_in_t!W108/1000)</f>
        <v>3.2</v>
      </c>
      <c r="X108" s="18">
        <f>IF(ISBLANK(Copper_WSP_in_t!X108), "",Copper_WSP_in_t!X108/1000)</f>
        <v>3.5</v>
      </c>
      <c r="Y108" s="18">
        <f>IF(ISBLANK(Copper_WSP_in_t!Y108), "",Copper_WSP_in_t!Y108/1000)</f>
        <v>1.5</v>
      </c>
      <c r="Z108" s="18">
        <f>IF(ISBLANK(Copper_WSP_in_t!Z108), "",Copper_WSP_in_t!Z108/1000)</f>
        <v>6.3</v>
      </c>
      <c r="AA108" s="18">
        <f>IF(ISBLANK(Copper_WSP_in_t!AA108), "",Copper_WSP_in_t!AA108/1000)</f>
        <v>6</v>
      </c>
      <c r="AB108" s="18">
        <f>IF(ISBLANK(Copper_WSP_in_t!AB108), "",Copper_WSP_in_t!AB108/1000)</f>
        <v>4.5999999999999996</v>
      </c>
      <c r="AC108" s="18">
        <f>IF(ISBLANK(Copper_WSP_in_t!AC108), "",Copper_WSP_in_t!AC108/1000)</f>
        <v>6</v>
      </c>
      <c r="AD108" s="18">
        <f>IF(ISBLANK(Copper_WSP_in_t!AD108), "",Copper_WSP_in_t!AD108/1000)</f>
        <v>4</v>
      </c>
      <c r="AE108" s="18">
        <f>IF(ISBLANK(Copper_WSP_in_t!AE108), "",Copper_WSP_in_t!AE108/1000)</f>
        <v>4.5</v>
      </c>
      <c r="AF108" s="18">
        <f>IF(ISBLANK(Copper_WSP_in_t!AF108), "",Copper_WSP_in_t!AF108/1000)</f>
        <v>2.7</v>
      </c>
      <c r="AG108" s="18">
        <f>IF(ISBLANK(Copper_WSP_in_t!AG108), "",Copper_WSP_in_t!AG108/1000)</f>
        <v>2</v>
      </c>
      <c r="AH108" s="18">
        <f>IF(ISBLANK(Copper_WSP_in_t!AH108), "",Copper_WSP_in_t!AH108/1000)</f>
        <v>2</v>
      </c>
      <c r="AI108" s="18">
        <f>IF(ISBLANK(Copper_WSP_in_t!AI108), "",Copper_WSP_in_t!AI108/1000)</f>
        <v>1</v>
      </c>
      <c r="AJ108" s="18">
        <f>IF(ISBLANK(Copper_WSP_in_t!AJ108), "",Copper_WSP_in_t!AJ108/1000)</f>
        <v>1</v>
      </c>
      <c r="AK108" s="18">
        <f>IF(ISBLANK(Copper_WSP_in_t!AK108), "",Copper_WSP_in_t!AK108/1000)</f>
        <v>1</v>
      </c>
      <c r="AL108" s="18">
        <f>IF(ISBLANK(Copper_WSP_in_t!AL108), "",Copper_WSP_in_t!AL108/1000)</f>
        <v>0</v>
      </c>
      <c r="AM108" s="18">
        <f>IF(ISBLANK(Copper_WSP_in_t!AM108), "",Copper_WSP_in_t!AM108/1000)</f>
        <v>0</v>
      </c>
      <c r="AN108" s="18">
        <f>IF(ISBLANK(Copper_WSP_in_t!AN108), "",Copper_WSP_in_t!AN108/1000)</f>
        <v>0</v>
      </c>
      <c r="AO108" s="18">
        <f>IF(ISBLANK(Copper_WSP_in_t!AO108), "",Copper_WSP_in_t!AO108/1000)</f>
        <v>0</v>
      </c>
      <c r="AP108" s="18">
        <f>IF(ISBLANK(Copper_WSP_in_t!AP108), "",Copper_WSP_in_t!AP108/1000)</f>
        <v>0</v>
      </c>
      <c r="AQ108" s="18">
        <f>IF(ISBLANK(Copper_WSP_in_t!AQ108), "",Copper_WSP_in_t!AQ108/1000)</f>
        <v>0</v>
      </c>
      <c r="AR108" s="18">
        <f>IF(ISBLANK(Copper_WSP_in_t!AR108), "",Copper_WSP_in_t!AR108/1000)</f>
        <v>0</v>
      </c>
      <c r="AS108" s="18">
        <f>IF(ISBLANK(Copper_WSP_in_t!AS108), "",Copper_WSP_in_t!AS108/1000)</f>
        <v>0</v>
      </c>
      <c r="AT108" s="18">
        <f>IF(ISBLANK(Copper_WSP_in_t!AT108), "",Copper_WSP_in_t!AT108/1000)</f>
        <v>0</v>
      </c>
      <c r="AU108" s="18">
        <f>IF(ISBLANK(Copper_WSP_in_t!AU108), "",Copper_WSP_in_t!AU108/1000)</f>
        <v>0</v>
      </c>
      <c r="AV108" s="18">
        <f>IF(ISBLANK(Copper_WSP_in_t!AV108), "",Copper_WSP_in_t!AV108/1000)</f>
        <v>0</v>
      </c>
      <c r="AW108" s="18">
        <f>IF(ISBLANK(Copper_WSP_in_t!AW108), "",Copper_WSP_in_t!AW108/1000)</f>
        <v>0</v>
      </c>
      <c r="AX108" s="18">
        <f>IF(ISBLANK(Copper_WSP_in_t!AX108), "",Copper_WSP_in_t!AX108/1000)</f>
        <v>0</v>
      </c>
      <c r="AY108" s="18">
        <f>IF(ISBLANK(Copper_WSP_in_t!AY108), "",Copper_WSP_in_t!AY108/1000)</f>
        <v>0</v>
      </c>
      <c r="AZ108" s="18">
        <f>IF(ISBLANK(Copper_WSP_in_t!AZ108), "",Copper_WSP_in_t!AZ108/1000)</f>
        <v>0</v>
      </c>
      <c r="BA108" s="18">
        <f>IF(ISBLANK(Copper_WSP_in_t!BA108), "",Copper_WSP_in_t!BA108/1000)</f>
        <v>0</v>
      </c>
      <c r="BB108" s="18">
        <f>IF(ISBLANK(Copper_WSP_in_t!BB108), "",Copper_WSP_in_t!BB108/1000)</f>
        <v>0</v>
      </c>
      <c r="BC108" s="18">
        <f>IF(ISBLANK(Copper_WSP_in_t!BC108), "",Copper_WSP_in_t!BC108/1000)</f>
        <v>0</v>
      </c>
      <c r="BD108" s="18">
        <f>IF(ISBLANK(Copper_WSP_in_t!BD108), "",Copper_WSP_in_t!BD108/1000)</f>
        <v>0</v>
      </c>
      <c r="BE108" s="18">
        <f>IF(ISBLANK(Copper_WSP_in_t!BE108), "",Copper_WSP_in_t!BE108/1000)</f>
        <v>0</v>
      </c>
      <c r="BF108" s="18">
        <f>IF(ISBLANK(Copper_WSP_in_t!BF108), "",Copper_WSP_in_t!BF108/1000)</f>
        <v>0</v>
      </c>
      <c r="BG108" s="18">
        <f>IF(ISBLANK(Copper_WSP_in_t!BG108), "",Copper_WSP_in_t!BG108/1000)</f>
        <v>0</v>
      </c>
      <c r="BH108" s="18">
        <f>IF(ISBLANK(Copper_WSP_in_t!BH108), "",Copper_WSP_in_t!BH108/1000)</f>
        <v>0</v>
      </c>
      <c r="BI108" s="18">
        <f>IF(ISBLANK(Copper_WSP_in_t!BI108), "",Copper_WSP_in_t!BI108/1000)</f>
        <v>0</v>
      </c>
      <c r="BJ108" s="18">
        <f>IF(ISBLANK(Copper_WSP_in_t!BJ108), "",Copper_WSP_in_t!BJ108/1000)</f>
        <v>0</v>
      </c>
      <c r="BK108" s="18">
        <f>IF(ISBLANK(Copper_WSP_in_t!BK108), "",Copper_WSP_in_t!BK108/1000)</f>
        <v>0</v>
      </c>
    </row>
    <row r="109" spans="1:64" x14ac:dyDescent="0.25">
      <c r="A109" s="1" t="s">
        <v>51</v>
      </c>
      <c r="B109" s="1" t="s">
        <v>69</v>
      </c>
      <c r="C109" s="18" t="str">
        <f>IF(ISBLANK(Copper_WSP_in_t!C109), "",Copper_WSP_in_t!C109/1000)</f>
        <v/>
      </c>
      <c r="D109" s="18" t="str">
        <f>IF(ISBLANK(Copper_WSP_in_t!D109), "",Copper_WSP_in_t!D109/1000)</f>
        <v/>
      </c>
      <c r="E109" s="18" t="str">
        <f>IF(ISBLANK(Copper_WSP_in_t!E109), "",Copper_WSP_in_t!E109/1000)</f>
        <v/>
      </c>
      <c r="F109" s="18" t="str">
        <f>IF(ISBLANK(Copper_WSP_in_t!F109), "",Copper_WSP_in_t!F109/1000)</f>
        <v/>
      </c>
      <c r="G109" s="18" t="str">
        <f>IF(ISBLANK(Copper_WSP_in_t!G109), "",Copper_WSP_in_t!G109/1000)</f>
        <v/>
      </c>
      <c r="H109" s="18" t="str">
        <f>IF(ISBLANK(Copper_WSP_in_t!H109), "",Copper_WSP_in_t!H109/1000)</f>
        <v/>
      </c>
      <c r="I109" s="18" t="str">
        <f>IF(ISBLANK(Copper_WSP_in_t!I109), "",Copper_WSP_in_t!I109/1000)</f>
        <v/>
      </c>
      <c r="J109" s="18" t="str">
        <f>IF(ISBLANK(Copper_WSP_in_t!J109), "",Copper_WSP_in_t!J109/1000)</f>
        <v/>
      </c>
      <c r="K109" s="18" t="str">
        <f>IF(ISBLANK(Copper_WSP_in_t!K109), "",Copper_WSP_in_t!K109/1000)</f>
        <v/>
      </c>
      <c r="L109" s="18" t="str">
        <f>IF(ISBLANK(Copper_WSP_in_t!L109), "",Copper_WSP_in_t!L109/1000)</f>
        <v/>
      </c>
      <c r="M109" s="18" t="str">
        <f>IF(ISBLANK(Copper_WSP_in_t!M109), "",Copper_WSP_in_t!M109/1000)</f>
        <v/>
      </c>
      <c r="N109" s="18" t="str">
        <f>IF(ISBLANK(Copper_WSP_in_t!N109), "",Copper_WSP_in_t!N109/1000)</f>
        <v/>
      </c>
      <c r="O109" s="18" t="str">
        <f>IF(ISBLANK(Copper_WSP_in_t!O109), "",Copper_WSP_in_t!O109/1000)</f>
        <v/>
      </c>
      <c r="P109" s="18" t="str">
        <f>IF(ISBLANK(Copper_WSP_in_t!P109), "",Copper_WSP_in_t!P109/1000)</f>
        <v/>
      </c>
      <c r="Q109" s="18" t="str">
        <f>IF(ISBLANK(Copper_WSP_in_t!Q109), "",Copper_WSP_in_t!Q109/1000)</f>
        <v/>
      </c>
      <c r="R109" s="18" t="str">
        <f>IF(ISBLANK(Copper_WSP_in_t!R109), "",Copper_WSP_in_t!R109/1000)</f>
        <v/>
      </c>
      <c r="S109" s="18">
        <f>IF(ISBLANK(Copper_WSP_in_t!S109), "",Copper_WSP_in_t!S109/1000)</f>
        <v>36.740992499999997</v>
      </c>
      <c r="T109" s="18">
        <f>IF(ISBLANK(Copper_WSP_in_t!T109), "",Copper_WSP_in_t!T109/1000)</f>
        <v>37.557459000000001</v>
      </c>
      <c r="U109" s="18">
        <f>IF(ISBLANK(Copper_WSP_in_t!U109), "",Copper_WSP_in_t!U109/1000)</f>
        <v>38.9</v>
      </c>
      <c r="V109" s="18">
        <f>IF(ISBLANK(Copper_WSP_in_t!V109), "",Copper_WSP_in_t!V109/1000)</f>
        <v>40</v>
      </c>
      <c r="W109" s="18">
        <f>IF(ISBLANK(Copper_WSP_in_t!W109), "",Copper_WSP_in_t!W109/1000)</f>
        <v>40.700000000000003</v>
      </c>
      <c r="X109" s="18">
        <f>IF(ISBLANK(Copper_WSP_in_t!X109), "",Copper_WSP_in_t!X109/1000)</f>
        <v>39.4</v>
      </c>
      <c r="Y109" s="18">
        <f>IF(ISBLANK(Copper_WSP_in_t!Y109), "",Copper_WSP_in_t!Y109/1000)</f>
        <v>35</v>
      </c>
      <c r="Z109" s="18">
        <f>IF(ISBLANK(Copper_WSP_in_t!Z109), "",Copper_WSP_in_t!Z109/1000)</f>
        <v>34</v>
      </c>
      <c r="AA109" s="18">
        <f>IF(ISBLANK(Copper_WSP_in_t!AA109), "",Copper_WSP_in_t!AA109/1000)</f>
        <v>32</v>
      </c>
      <c r="AB109" s="18">
        <f>IF(ISBLANK(Copper_WSP_in_t!AB109), "",Copper_WSP_in_t!AB109/1000)</f>
        <v>32</v>
      </c>
      <c r="AC109" s="18">
        <f>IF(ISBLANK(Copper_WSP_in_t!AC109), "",Copper_WSP_in_t!AC109/1000)</f>
        <v>32</v>
      </c>
      <c r="AD109" s="18">
        <f>IF(ISBLANK(Copper_WSP_in_t!AD109), "",Copper_WSP_in_t!AD109/1000)</f>
        <v>30</v>
      </c>
      <c r="AE109" s="18">
        <f>IF(ISBLANK(Copper_WSP_in_t!AE109), "",Copper_WSP_in_t!AE109/1000)</f>
        <v>28</v>
      </c>
      <c r="AF109" s="18">
        <f>IF(ISBLANK(Copper_WSP_in_t!AF109), "",Copper_WSP_in_t!AF109/1000)</f>
        <v>42</v>
      </c>
      <c r="AG109" s="18">
        <f>IF(ISBLANK(Copper_WSP_in_t!AG109), "",Copper_WSP_in_t!AG109/1000)</f>
        <v>27.3</v>
      </c>
      <c r="AH109" s="18">
        <f>IF(ISBLANK(Copper_WSP_in_t!AH109), "",Copper_WSP_in_t!AH109/1000)</f>
        <v>27.8</v>
      </c>
      <c r="AI109" s="18">
        <f>IF(ISBLANK(Copper_WSP_in_t!AI109), "",Copper_WSP_in_t!AI109/1000)</f>
        <v>27.4</v>
      </c>
      <c r="AJ109" s="18">
        <f>IF(ISBLANK(Copper_WSP_in_t!AJ109), "",Copper_WSP_in_t!AJ109/1000)</f>
        <v>25</v>
      </c>
      <c r="AK109" s="18">
        <f>IF(ISBLANK(Copper_WSP_in_t!AK109), "",Copper_WSP_in_t!AK109/1000)</f>
        <v>23.449000000000002</v>
      </c>
      <c r="AL109" s="18">
        <f>IF(ISBLANK(Copper_WSP_in_t!AL109), "",Copper_WSP_in_t!AL109/1000)</f>
        <v>23.344999999999999</v>
      </c>
      <c r="AM109" s="18">
        <f>IF(ISBLANK(Copper_WSP_in_t!AM109), "",Copper_WSP_in_t!AM109/1000)</f>
        <v>32.622</v>
      </c>
      <c r="AN109" s="18">
        <f>IF(ISBLANK(Copper_WSP_in_t!AN109), "",Copper_WSP_in_t!AN109/1000)</f>
        <v>25.024000000000001</v>
      </c>
      <c r="AO109" s="18">
        <f>IF(ISBLANK(Copper_WSP_in_t!AO109), "",Copper_WSP_in_t!AO109/1000)</f>
        <v>25</v>
      </c>
      <c r="AP109" s="18">
        <f>IF(ISBLANK(Copper_WSP_in_t!AP109), "",Copper_WSP_in_t!AP109/1000)</f>
        <v>24.01</v>
      </c>
      <c r="AQ109" s="18">
        <f>IF(ISBLANK(Copper_WSP_in_t!AQ109), "",Copper_WSP_in_t!AQ109/1000)</f>
        <v>16.428999999999998</v>
      </c>
      <c r="AR109" s="18">
        <f>IF(ISBLANK(Copper_WSP_in_t!AR109), "",Copper_WSP_in_t!AR109/1000)</f>
        <v>9.2789999999999999</v>
      </c>
      <c r="AS109" s="18">
        <f>IF(ISBLANK(Copper_WSP_in_t!AS109), "",Copper_WSP_in_t!AS109/1000)</f>
        <v>8.8710000000000004</v>
      </c>
      <c r="AT109" s="18">
        <f>IF(ISBLANK(Copper_WSP_in_t!AT109), "",Copper_WSP_in_t!AT109/1000)</f>
        <v>4.4560000000000004</v>
      </c>
      <c r="AU109" s="18">
        <f>IF(ISBLANK(Copper_WSP_in_t!AU109), "",Copper_WSP_in_t!AU109/1000)</f>
        <v>6.0999999999999999E-2</v>
      </c>
      <c r="AV109" s="18">
        <f>IF(ISBLANK(Copper_WSP_in_t!AV109), "",Copper_WSP_in_t!AV109/1000)</f>
        <v>0</v>
      </c>
      <c r="AW109" s="18">
        <f>IF(ISBLANK(Copper_WSP_in_t!AW109), "",Copper_WSP_in_t!AW109/1000)</f>
        <v>0</v>
      </c>
      <c r="AX109" s="18">
        <f>IF(ISBLANK(Copper_WSP_in_t!AX109), "",Copper_WSP_in_t!AX109/1000)</f>
        <v>0</v>
      </c>
      <c r="AY109" s="18">
        <f>IF(ISBLANK(Copper_WSP_in_t!AY109), "",Copper_WSP_in_t!AY109/1000)</f>
        <v>0</v>
      </c>
      <c r="AZ109" s="18">
        <f>IF(ISBLANK(Copper_WSP_in_t!AZ109), "",Copper_WSP_in_t!AZ109/1000)</f>
        <v>0</v>
      </c>
      <c r="BA109" s="18">
        <f>IF(ISBLANK(Copper_WSP_in_t!BA109), "",Copper_WSP_in_t!BA109/1000)</f>
        <v>0</v>
      </c>
      <c r="BB109" s="18">
        <f>IF(ISBLANK(Copper_WSP_in_t!BB109), "",Copper_WSP_in_t!BB109/1000)</f>
        <v>0</v>
      </c>
      <c r="BC109" s="18">
        <f>IF(ISBLANK(Copper_WSP_in_t!BC109), "",Copper_WSP_in_t!BC109/1000)</f>
        <v>0</v>
      </c>
      <c r="BD109" s="18">
        <f>IF(ISBLANK(Copper_WSP_in_t!BD109), "",Copper_WSP_in_t!BD109/1000)</f>
        <v>0</v>
      </c>
      <c r="BE109" s="18">
        <f>IF(ISBLANK(Copper_WSP_in_t!BE109), "",Copper_WSP_in_t!BE109/1000)</f>
        <v>0</v>
      </c>
      <c r="BF109" s="18">
        <f>IF(ISBLANK(Copper_WSP_in_t!BF109), "",Copper_WSP_in_t!BF109/1000)</f>
        <v>0</v>
      </c>
      <c r="BG109" s="18">
        <f>IF(ISBLANK(Copper_WSP_in_t!BG109), "",Copper_WSP_in_t!BG109/1000)</f>
        <v>0</v>
      </c>
      <c r="BH109" s="18">
        <f>IF(ISBLANK(Copper_WSP_in_t!BH109), "",Copper_WSP_in_t!BH109/1000)</f>
        <v>0</v>
      </c>
      <c r="BI109" s="18">
        <f>IF(ISBLANK(Copper_WSP_in_t!BI109), "",Copper_WSP_in_t!BI109/1000)</f>
        <v>0</v>
      </c>
      <c r="BJ109" s="18">
        <f>IF(ISBLANK(Copper_WSP_in_t!BJ109), "",Copper_WSP_in_t!BJ109/1000)</f>
        <v>0</v>
      </c>
      <c r="BK109" s="18">
        <f>IF(ISBLANK(Copper_WSP_in_t!BK109), "",Copper_WSP_in_t!BK109/1000)</f>
        <v>0</v>
      </c>
    </row>
    <row r="110" spans="1:64" x14ac:dyDescent="0.25">
      <c r="A110" s="1" t="s">
        <v>51</v>
      </c>
      <c r="B110" s="1" t="s">
        <v>70</v>
      </c>
      <c r="C110" s="18" t="str">
        <f>IF(ISBLANK(Copper_WSP_in_t!C110), "",Copper_WSP_in_t!C110/1000)</f>
        <v/>
      </c>
      <c r="D110" s="18" t="str">
        <f>IF(ISBLANK(Copper_WSP_in_t!D110), "",Copper_WSP_in_t!D110/1000)</f>
        <v/>
      </c>
      <c r="E110" s="18" t="str">
        <f>IF(ISBLANK(Copper_WSP_in_t!E110), "",Copper_WSP_in_t!E110/1000)</f>
        <v/>
      </c>
      <c r="F110" s="18" t="str">
        <f>IF(ISBLANK(Copper_WSP_in_t!F110), "",Copper_WSP_in_t!F110/1000)</f>
        <v/>
      </c>
      <c r="G110" s="18" t="str">
        <f>IF(ISBLANK(Copper_WSP_in_t!G110), "",Copper_WSP_in_t!G110/1000)</f>
        <v/>
      </c>
      <c r="H110" s="18" t="str">
        <f>IF(ISBLANK(Copper_WSP_in_t!H110), "",Copper_WSP_in_t!H110/1000)</f>
        <v/>
      </c>
      <c r="I110" s="18" t="str">
        <f>IF(ISBLANK(Copper_WSP_in_t!I110), "",Copper_WSP_in_t!I110/1000)</f>
        <v/>
      </c>
      <c r="J110" s="18" t="str">
        <f>IF(ISBLANK(Copper_WSP_in_t!J110), "",Copper_WSP_in_t!J110/1000)</f>
        <v/>
      </c>
      <c r="K110" s="18" t="str">
        <f>IF(ISBLANK(Copper_WSP_in_t!K110), "",Copper_WSP_in_t!K110/1000)</f>
        <v/>
      </c>
      <c r="L110" s="18" t="str">
        <f>IF(ISBLANK(Copper_WSP_in_t!L110), "",Copper_WSP_in_t!L110/1000)</f>
        <v/>
      </c>
      <c r="M110" s="18" t="str">
        <f>IF(ISBLANK(Copper_WSP_in_t!M110), "",Copper_WSP_in_t!M110/1000)</f>
        <v/>
      </c>
      <c r="N110" s="18" t="str">
        <f>IF(ISBLANK(Copper_WSP_in_t!N110), "",Copper_WSP_in_t!N110/1000)</f>
        <v/>
      </c>
      <c r="O110" s="18" t="str">
        <f>IF(ISBLANK(Copper_WSP_in_t!O110), "",Copper_WSP_in_t!O110/1000)</f>
        <v/>
      </c>
      <c r="P110" s="18" t="str">
        <f>IF(ISBLANK(Copper_WSP_in_t!P110), "",Copper_WSP_in_t!P110/1000)</f>
        <v/>
      </c>
      <c r="Q110" s="18" t="str">
        <f>IF(ISBLANK(Copper_WSP_in_t!Q110), "",Copper_WSP_in_t!Q110/1000)</f>
        <v/>
      </c>
      <c r="R110" s="18" t="str">
        <f>IF(ISBLANK(Copper_WSP_in_t!R110), "",Copper_WSP_in_t!R110/1000)</f>
        <v/>
      </c>
      <c r="S110" s="18">
        <f>IF(ISBLANK(Copper_WSP_in_t!S110), "",Copper_WSP_in_t!S110/1000)</f>
        <v>4.5359249999999998</v>
      </c>
      <c r="T110" s="18">
        <f>IF(ISBLANK(Copper_WSP_in_t!T110), "",Copper_WSP_in_t!T110/1000)</f>
        <v>3.6287399999999996</v>
      </c>
      <c r="U110" s="18">
        <f>IF(ISBLANK(Copper_WSP_in_t!U110), "",Copper_WSP_in_t!U110/1000)</f>
        <v>4</v>
      </c>
      <c r="V110" s="18">
        <f>IF(ISBLANK(Copper_WSP_in_t!V110), "",Copper_WSP_in_t!V110/1000)</f>
        <v>4</v>
      </c>
      <c r="W110" s="18">
        <f>IF(ISBLANK(Copper_WSP_in_t!W110), "",Copper_WSP_in_t!W110/1000)</f>
        <v>4</v>
      </c>
      <c r="X110" s="18">
        <f>IF(ISBLANK(Copper_WSP_in_t!X110), "",Copper_WSP_in_t!X110/1000)</f>
        <v>4</v>
      </c>
      <c r="Y110" s="18">
        <f>IF(ISBLANK(Copper_WSP_in_t!Y110), "",Copper_WSP_in_t!Y110/1000)</f>
        <v>4</v>
      </c>
      <c r="Z110" s="18">
        <f>IF(ISBLANK(Copper_WSP_in_t!Z110), "",Copper_WSP_in_t!Z110/1000)</f>
        <v>5</v>
      </c>
      <c r="AA110" s="18">
        <f>IF(ISBLANK(Copper_WSP_in_t!AA110), "",Copper_WSP_in_t!AA110/1000)</f>
        <v>6</v>
      </c>
      <c r="AB110" s="18">
        <f>IF(ISBLANK(Copper_WSP_in_t!AB110), "",Copper_WSP_in_t!AB110/1000)</f>
        <v>6</v>
      </c>
      <c r="AC110" s="18">
        <f>IF(ISBLANK(Copper_WSP_in_t!AC110), "",Copper_WSP_in_t!AC110/1000)</f>
        <v>7</v>
      </c>
      <c r="AD110" s="18">
        <f>IF(ISBLANK(Copper_WSP_in_t!AD110), "",Copper_WSP_in_t!AD110/1000)</f>
        <v>8</v>
      </c>
      <c r="AE110" s="18">
        <f>IF(ISBLANK(Copper_WSP_in_t!AE110), "",Copper_WSP_in_t!AE110/1000)</f>
        <v>8</v>
      </c>
      <c r="AF110" s="18">
        <f>IF(ISBLANK(Copper_WSP_in_t!AF110), "",Copper_WSP_in_t!AF110/1000)</f>
        <v>8</v>
      </c>
      <c r="AG110" s="18">
        <f>IF(ISBLANK(Copper_WSP_in_t!AG110), "",Copper_WSP_in_t!AG110/1000)</f>
        <v>1</v>
      </c>
      <c r="AH110" s="18">
        <f>IF(ISBLANK(Copper_WSP_in_t!AH110), "",Copper_WSP_in_t!AH110/1000)</f>
        <v>1</v>
      </c>
      <c r="AI110" s="18">
        <f>IF(ISBLANK(Copper_WSP_in_t!AI110), "",Copper_WSP_in_t!AI110/1000)</f>
        <v>1</v>
      </c>
      <c r="AJ110" s="18">
        <f>IF(ISBLANK(Copper_WSP_in_t!AJ110), "",Copper_WSP_in_t!AJ110/1000)</f>
        <v>1</v>
      </c>
      <c r="AK110" s="18">
        <f>IF(ISBLANK(Copper_WSP_in_t!AK110), "",Copper_WSP_in_t!AK110/1000)</f>
        <v>1</v>
      </c>
      <c r="AL110" s="18">
        <f>IF(ISBLANK(Copper_WSP_in_t!AL110), "",Copper_WSP_in_t!AL110/1000)</f>
        <v>1</v>
      </c>
      <c r="AM110" s="18">
        <f>IF(ISBLANK(Copper_WSP_in_t!AM110), "",Copper_WSP_in_t!AM110/1000)</f>
        <v>1</v>
      </c>
      <c r="AN110" s="18">
        <f>IF(ISBLANK(Copper_WSP_in_t!AN110), "",Copper_WSP_in_t!AN110/1000)</f>
        <v>1</v>
      </c>
      <c r="AO110" s="18">
        <f>IF(ISBLANK(Copper_WSP_in_t!AO110), "",Copper_WSP_in_t!AO110/1000)</f>
        <v>1</v>
      </c>
      <c r="AP110" s="18">
        <f>IF(ISBLANK(Copper_WSP_in_t!AP110), "",Copper_WSP_in_t!AP110/1000)</f>
        <v>2</v>
      </c>
      <c r="AQ110" s="18">
        <f>IF(ISBLANK(Copper_WSP_in_t!AQ110), "",Copper_WSP_in_t!AQ110/1000)</f>
        <v>2</v>
      </c>
      <c r="AR110" s="18">
        <f>IF(ISBLANK(Copper_WSP_in_t!AR110), "",Copper_WSP_in_t!AR110/1000)</f>
        <v>2</v>
      </c>
      <c r="AS110" s="18">
        <f>IF(ISBLANK(Copper_WSP_in_t!AS110), "",Copper_WSP_in_t!AS110/1000)</f>
        <v>2</v>
      </c>
      <c r="AT110" s="18">
        <f>IF(ISBLANK(Copper_WSP_in_t!AT110), "",Copper_WSP_in_t!AT110/1000)</f>
        <v>0.5</v>
      </c>
      <c r="AU110" s="18">
        <f>IF(ISBLANK(Copper_WSP_in_t!AU110), "",Copper_WSP_in_t!AU110/1000)</f>
        <v>0.01</v>
      </c>
      <c r="AV110" s="18">
        <f>IF(ISBLANK(Copper_WSP_in_t!AV110), "",Copper_WSP_in_t!AV110/1000)</f>
        <v>0.01</v>
      </c>
      <c r="AW110" s="18">
        <f>IF(ISBLANK(Copper_WSP_in_t!AW110), "",Copper_WSP_in_t!AW110/1000)</f>
        <v>0.01</v>
      </c>
      <c r="AX110" s="18">
        <f>IF(ISBLANK(Copper_WSP_in_t!AX110), "",Copper_WSP_in_t!AX110/1000)</f>
        <v>0.01</v>
      </c>
      <c r="AY110" s="18">
        <f>IF(ISBLANK(Copper_WSP_in_t!AY110), "",Copper_WSP_in_t!AY110/1000)</f>
        <v>0</v>
      </c>
      <c r="AZ110" s="18">
        <f>IF(ISBLANK(Copper_WSP_in_t!AZ110), "",Copper_WSP_in_t!AZ110/1000)</f>
        <v>0</v>
      </c>
      <c r="BA110" s="18">
        <f>IF(ISBLANK(Copper_WSP_in_t!BA110), "",Copper_WSP_in_t!BA110/1000)</f>
        <v>0</v>
      </c>
      <c r="BB110" s="18">
        <f>IF(ISBLANK(Copper_WSP_in_t!BB110), "",Copper_WSP_in_t!BB110/1000)</f>
        <v>0</v>
      </c>
      <c r="BC110" s="18">
        <f>IF(ISBLANK(Copper_WSP_in_t!BC110), "",Copper_WSP_in_t!BC110/1000)</f>
        <v>0</v>
      </c>
      <c r="BD110" s="18">
        <f>IF(ISBLANK(Copper_WSP_in_t!BD110), "",Copper_WSP_in_t!BD110/1000)</f>
        <v>0</v>
      </c>
      <c r="BE110" s="18">
        <f>IF(ISBLANK(Copper_WSP_in_t!BE110), "",Copper_WSP_in_t!BE110/1000)</f>
        <v>0</v>
      </c>
      <c r="BF110" s="18">
        <f>IF(ISBLANK(Copper_WSP_in_t!BF110), "",Copper_WSP_in_t!BF110/1000)</f>
        <v>0</v>
      </c>
      <c r="BG110" s="18">
        <f>IF(ISBLANK(Copper_WSP_in_t!BG110), "",Copper_WSP_in_t!BG110/1000)</f>
        <v>0</v>
      </c>
      <c r="BH110" s="18">
        <f>IF(ISBLANK(Copper_WSP_in_t!BH110), "",Copper_WSP_in_t!BH110/1000)</f>
        <v>0</v>
      </c>
      <c r="BI110" s="18">
        <f>IF(ISBLANK(Copper_WSP_in_t!BI110), "",Copper_WSP_in_t!BI110/1000)</f>
        <v>0</v>
      </c>
      <c r="BJ110" s="18">
        <f>IF(ISBLANK(Copper_WSP_in_t!BJ110), "",Copper_WSP_in_t!BJ110/1000)</f>
        <v>0</v>
      </c>
      <c r="BK110" s="18">
        <f>IF(ISBLANK(Copper_WSP_in_t!BK110), "",Copper_WSP_in_t!BK110/1000)</f>
        <v>0</v>
      </c>
    </row>
    <row r="111" spans="1:64" x14ac:dyDescent="0.25">
      <c r="A111" s="1" t="s">
        <v>51</v>
      </c>
      <c r="B111" s="1" t="s">
        <v>6</v>
      </c>
      <c r="C111" s="18" t="str">
        <f>IF(ISBLANK(Copper_WSP_in_t!C111), "",Copper_WSP_in_t!C111/1000)</f>
        <v/>
      </c>
      <c r="D111" s="18" t="str">
        <f>IF(ISBLANK(Copper_WSP_in_t!D111), "",Copper_WSP_in_t!D111/1000)</f>
        <v/>
      </c>
      <c r="E111" s="18" t="str">
        <f>IF(ISBLANK(Copper_WSP_in_t!E111), "",Copper_WSP_in_t!E111/1000)</f>
        <v/>
      </c>
      <c r="F111" s="18" t="str">
        <f>IF(ISBLANK(Copper_WSP_in_t!F111), "",Copper_WSP_in_t!F111/1000)</f>
        <v/>
      </c>
      <c r="G111" s="18" t="str">
        <f>IF(ISBLANK(Copper_WSP_in_t!G111), "",Copper_WSP_in_t!G111/1000)</f>
        <v/>
      </c>
      <c r="H111" s="18" t="str">
        <f>IF(ISBLANK(Copper_WSP_in_t!H111), "",Copper_WSP_in_t!H111/1000)</f>
        <v/>
      </c>
      <c r="I111" s="18" t="str">
        <f>IF(ISBLANK(Copper_WSP_in_t!I111), "",Copper_WSP_in_t!I111/1000)</f>
        <v/>
      </c>
      <c r="J111" s="18" t="str">
        <f>IF(ISBLANK(Copper_WSP_in_t!J111), "",Copper_WSP_in_t!J111/1000)</f>
        <v/>
      </c>
      <c r="K111" s="18" t="str">
        <f>IF(ISBLANK(Copper_WSP_in_t!K111), "",Copper_WSP_in_t!K111/1000)</f>
        <v/>
      </c>
      <c r="L111" s="18">
        <f>IF(ISBLANK(Copper_WSP_in_t!L111), "",Copper_WSP_in_t!L111/1000)</f>
        <v>0</v>
      </c>
      <c r="M111" s="18">
        <f>IF(ISBLANK(Copper_WSP_in_t!M111), "",Copper_WSP_in_t!M111/1000)</f>
        <v>9.9790349999999997</v>
      </c>
      <c r="N111" s="18">
        <f>IF(ISBLANK(Copper_WSP_in_t!N111), "",Copper_WSP_in_t!N111/1000)</f>
        <v>10.88622</v>
      </c>
      <c r="O111" s="18">
        <f>IF(ISBLANK(Copper_WSP_in_t!O111), "",Copper_WSP_in_t!O111/1000)</f>
        <v>35.017341000000002</v>
      </c>
      <c r="P111" s="18">
        <f>IF(ISBLANK(Copper_WSP_in_t!P111), "",Copper_WSP_in_t!P111/1000)</f>
        <v>42.002665500000006</v>
      </c>
      <c r="Q111" s="18">
        <f>IF(ISBLANK(Copper_WSP_in_t!Q111), "",Copper_WSP_in_t!Q111/1000)</f>
        <v>49.985893499999996</v>
      </c>
      <c r="R111" s="18">
        <f>IF(ISBLANK(Copper_WSP_in_t!R111), "",Copper_WSP_in_t!R111/1000)</f>
        <v>49.985893499999996</v>
      </c>
      <c r="S111" s="18">
        <f>IF(ISBLANK(Copper_WSP_in_t!S111), "",Copper_WSP_in_t!S111/1000)</f>
        <v>41.276917500000003</v>
      </c>
      <c r="T111" s="18">
        <f>IF(ISBLANK(Copper_WSP_in_t!T111), "",Copper_WSP_in_t!T111/1000)</f>
        <v>41.186199000000002</v>
      </c>
      <c r="U111" s="18">
        <f>IF(ISBLANK(Copper_WSP_in_t!U111), "",Copper_WSP_in_t!U111/1000)</f>
        <v>42.9</v>
      </c>
      <c r="V111" s="18">
        <f>IF(ISBLANK(Copper_WSP_in_t!V111), "",Copper_WSP_in_t!V111/1000)</f>
        <v>44</v>
      </c>
      <c r="W111" s="18">
        <f>IF(ISBLANK(Copper_WSP_in_t!W111), "",Copper_WSP_in_t!W111/1000)</f>
        <v>44.7</v>
      </c>
      <c r="X111" s="18">
        <f>IF(ISBLANK(Copper_WSP_in_t!X111), "",Copper_WSP_in_t!X111/1000)</f>
        <v>43.4</v>
      </c>
      <c r="Y111" s="18">
        <f>IF(ISBLANK(Copper_WSP_in_t!Y111), "",Copper_WSP_in_t!Y111/1000)</f>
        <v>39</v>
      </c>
      <c r="Z111" s="18">
        <f>IF(ISBLANK(Copper_WSP_in_t!Z111), "",Copper_WSP_in_t!Z111/1000)</f>
        <v>39</v>
      </c>
      <c r="AA111" s="18">
        <f>IF(ISBLANK(Copper_WSP_in_t!AA111), "",Copper_WSP_in_t!AA111/1000)</f>
        <v>38</v>
      </c>
      <c r="AB111" s="18">
        <f>IF(ISBLANK(Copper_WSP_in_t!AB111), "",Copper_WSP_in_t!AB111/1000)</f>
        <v>38</v>
      </c>
      <c r="AC111" s="18">
        <f>IF(ISBLANK(Copper_WSP_in_t!AC111), "",Copper_WSP_in_t!AC111/1000)</f>
        <v>39</v>
      </c>
      <c r="AD111" s="18">
        <f>IF(ISBLANK(Copper_WSP_in_t!AD111), "",Copper_WSP_in_t!AD111/1000)</f>
        <v>38</v>
      </c>
      <c r="AE111" s="18">
        <f>IF(ISBLANK(Copper_WSP_in_t!AE111), "",Copper_WSP_in_t!AE111/1000)</f>
        <v>36</v>
      </c>
      <c r="AF111" s="18">
        <f>IF(ISBLANK(Copper_WSP_in_t!AF111), "",Copper_WSP_in_t!AF111/1000)</f>
        <v>50</v>
      </c>
      <c r="AG111" s="18">
        <f>IF(ISBLANK(Copper_WSP_in_t!AG111), "",Copper_WSP_in_t!AG111/1000)</f>
        <v>28.3</v>
      </c>
      <c r="AH111" s="18">
        <f>IF(ISBLANK(Copper_WSP_in_t!AH111), "",Copper_WSP_in_t!AH111/1000)</f>
        <v>28.8</v>
      </c>
      <c r="AI111" s="18">
        <f>IF(ISBLANK(Copper_WSP_in_t!AI111), "",Copper_WSP_in_t!AI111/1000)</f>
        <v>28.4</v>
      </c>
      <c r="AJ111" s="18">
        <f>IF(ISBLANK(Copper_WSP_in_t!AJ111), "",Copper_WSP_in_t!AJ111/1000)</f>
        <v>26</v>
      </c>
      <c r="AK111" s="18">
        <f>IF(ISBLANK(Copper_WSP_in_t!AK111), "",Copper_WSP_in_t!AK111/1000)</f>
        <v>24.4</v>
      </c>
      <c r="AL111" s="18">
        <f>IF(ISBLANK(Copper_WSP_in_t!AL111), "",Copper_WSP_in_t!AL111/1000)</f>
        <v>24.3</v>
      </c>
      <c r="AM111" s="18">
        <f>IF(ISBLANK(Copper_WSP_in_t!AM111), "",Copper_WSP_in_t!AM111/1000)</f>
        <v>33.6</v>
      </c>
      <c r="AN111" s="18">
        <f>IF(ISBLANK(Copper_WSP_in_t!AN111), "",Copper_WSP_in_t!AN111/1000)</f>
        <v>26</v>
      </c>
      <c r="AO111" s="18">
        <f>IF(ISBLANK(Copper_WSP_in_t!AO111), "",Copper_WSP_in_t!AO111/1000)</f>
        <v>26</v>
      </c>
      <c r="AP111" s="18">
        <f>IF(ISBLANK(Copper_WSP_in_t!AP111), "",Copper_WSP_in_t!AP111/1000)</f>
        <v>26.01</v>
      </c>
      <c r="AQ111" s="18">
        <f>IF(ISBLANK(Copper_WSP_in_t!AQ111), "",Copper_WSP_in_t!AQ111/1000)</f>
        <v>18.428999999999998</v>
      </c>
      <c r="AR111" s="18">
        <f>IF(ISBLANK(Copper_WSP_in_t!AR111), "",Copper_WSP_in_t!AR111/1000)</f>
        <v>11.279</v>
      </c>
      <c r="AS111" s="18">
        <f>IF(ISBLANK(Copper_WSP_in_t!AS111), "",Copper_WSP_in_t!AS111/1000)</f>
        <v>10.871</v>
      </c>
      <c r="AT111" s="18">
        <f>IF(ISBLANK(Copper_WSP_in_t!AT111), "",Copper_WSP_in_t!AT111/1000)</f>
        <v>4.96</v>
      </c>
      <c r="AU111" s="18">
        <f>IF(ISBLANK(Copper_WSP_in_t!AU111), "",Copper_WSP_in_t!AU111/1000)</f>
        <v>7.0999999999999994E-2</v>
      </c>
      <c r="AV111" s="18">
        <f>IF(ISBLANK(Copper_WSP_in_t!AV111), "",Copper_WSP_in_t!AV111/1000)</f>
        <v>0.01</v>
      </c>
      <c r="AW111" s="18">
        <f>IF(ISBLANK(Copper_WSP_in_t!AW111), "",Copper_WSP_in_t!AW111/1000)</f>
        <v>0.01</v>
      </c>
      <c r="AX111" s="18">
        <f>IF(ISBLANK(Copper_WSP_in_t!AX111), "",Copper_WSP_in_t!AX111/1000)</f>
        <v>0.01</v>
      </c>
      <c r="AY111" s="18">
        <f>IF(ISBLANK(Copper_WSP_in_t!AY111), "",Copper_WSP_in_t!AY111/1000)</f>
        <v>0</v>
      </c>
      <c r="AZ111" s="18">
        <f>IF(ISBLANK(Copper_WSP_in_t!AZ111), "",Copper_WSP_in_t!AZ111/1000)</f>
        <v>0</v>
      </c>
      <c r="BA111" s="18">
        <f>IF(ISBLANK(Copper_WSP_in_t!BA111), "",Copper_WSP_in_t!BA111/1000)</f>
        <v>0</v>
      </c>
      <c r="BB111" s="18">
        <f>IF(ISBLANK(Copper_WSP_in_t!BB111), "",Copper_WSP_in_t!BB111/1000)</f>
        <v>0</v>
      </c>
      <c r="BC111" s="18">
        <f>IF(ISBLANK(Copper_WSP_in_t!BC111), "",Copper_WSP_in_t!BC111/1000)</f>
        <v>0</v>
      </c>
      <c r="BD111" s="18">
        <f>IF(ISBLANK(Copper_WSP_in_t!BD111), "",Copper_WSP_in_t!BD111/1000)</f>
        <v>0</v>
      </c>
      <c r="BE111" s="18">
        <f>IF(ISBLANK(Copper_WSP_in_t!BE111), "",Copper_WSP_in_t!BE111/1000)</f>
        <v>0</v>
      </c>
      <c r="BF111" s="18">
        <f>IF(ISBLANK(Copper_WSP_in_t!BF111), "",Copper_WSP_in_t!BF111/1000)</f>
        <v>0</v>
      </c>
      <c r="BG111" s="18">
        <f>IF(ISBLANK(Copper_WSP_in_t!BG111), "",Copper_WSP_in_t!BG111/1000)</f>
        <v>0</v>
      </c>
      <c r="BH111" s="18">
        <f>IF(ISBLANK(Copper_WSP_in_t!BH111), "",Copper_WSP_in_t!BH111/1000)</f>
        <v>0</v>
      </c>
      <c r="BI111" s="18">
        <f>IF(ISBLANK(Copper_WSP_in_t!BI111), "",Copper_WSP_in_t!BI111/1000)</f>
        <v>0</v>
      </c>
      <c r="BJ111" s="18">
        <f>IF(ISBLANK(Copper_WSP_in_t!BJ111), "",Copper_WSP_in_t!BJ111/1000)</f>
        <v>0</v>
      </c>
      <c r="BK111" s="18">
        <f>IF(ISBLANK(Copper_WSP_in_t!BK111), "",Copper_WSP_in_t!BK111/1000)</f>
        <v>0</v>
      </c>
    </row>
    <row r="112" spans="1:64" x14ac:dyDescent="0.25">
      <c r="A112" s="1" t="s">
        <v>52</v>
      </c>
      <c r="B112" s="1" t="s">
        <v>69</v>
      </c>
      <c r="C112" s="18" t="str">
        <f>IF(ISBLANK(Copper_WSP_in_t!C112), "",Copper_WSP_in_t!C112/1000)</f>
        <v/>
      </c>
      <c r="D112" s="18" t="str">
        <f>IF(ISBLANK(Copper_WSP_in_t!D112), "",Copper_WSP_in_t!D112/1000)</f>
        <v/>
      </c>
      <c r="E112" s="18" t="str">
        <f>IF(ISBLANK(Copper_WSP_in_t!E112), "",Copper_WSP_in_t!E112/1000)</f>
        <v/>
      </c>
      <c r="F112" s="18" t="str">
        <f>IF(ISBLANK(Copper_WSP_in_t!F112), "",Copper_WSP_in_t!F112/1000)</f>
        <v/>
      </c>
      <c r="G112" s="18" t="str">
        <f>IF(ISBLANK(Copper_WSP_in_t!G112), "",Copper_WSP_in_t!G112/1000)</f>
        <v/>
      </c>
      <c r="H112" s="18" t="str">
        <f>IF(ISBLANK(Copper_WSP_in_t!H112), "",Copper_WSP_in_t!H112/1000)</f>
        <v/>
      </c>
      <c r="I112" s="18" t="str">
        <f>IF(ISBLANK(Copper_WSP_in_t!I112), "",Copper_WSP_in_t!I112/1000)</f>
        <v/>
      </c>
      <c r="J112" s="18" t="str">
        <f>IF(ISBLANK(Copper_WSP_in_t!J112), "",Copper_WSP_in_t!J112/1000)</f>
        <v/>
      </c>
      <c r="K112" s="18" t="str">
        <f>IF(ISBLANK(Copper_WSP_in_t!K112), "",Copper_WSP_in_t!K112/1000)</f>
        <v/>
      </c>
      <c r="L112" s="18" t="str">
        <f>IF(ISBLANK(Copper_WSP_in_t!L112), "",Copper_WSP_in_t!L112/1000)</f>
        <v/>
      </c>
      <c r="M112" s="18" t="str">
        <f>IF(ISBLANK(Copper_WSP_in_t!M112), "",Copper_WSP_in_t!M112/1000)</f>
        <v/>
      </c>
      <c r="N112" s="18" t="str">
        <f>IF(ISBLANK(Copper_WSP_in_t!N112), "",Copper_WSP_in_t!N112/1000)</f>
        <v/>
      </c>
      <c r="O112" s="18" t="str">
        <f>IF(ISBLANK(Copper_WSP_in_t!O112), "",Copper_WSP_in_t!O112/1000)</f>
        <v/>
      </c>
      <c r="P112" s="18" t="str">
        <f>IF(ISBLANK(Copper_WSP_in_t!P112), "",Copper_WSP_in_t!P112/1000)</f>
        <v/>
      </c>
      <c r="Q112" s="18" t="str">
        <f>IF(ISBLANK(Copper_WSP_in_t!Q112), "",Copper_WSP_in_t!Q112/1000)</f>
        <v/>
      </c>
      <c r="R112" s="18" t="str">
        <f>IF(ISBLANK(Copper_WSP_in_t!R112), "",Copper_WSP_in_t!R112/1000)</f>
        <v/>
      </c>
      <c r="S112" s="18">
        <f>IF(ISBLANK(Copper_WSP_in_t!S112), "",Copper_WSP_in_t!S112/1000)</f>
        <v>499.99720483271375</v>
      </c>
      <c r="T112" s="18">
        <f>IF(ISBLANK(Copper_WSP_in_t!T112), "",Copper_WSP_in_t!T112/1000)</f>
        <v>505.94955250929365</v>
      </c>
      <c r="U112" s="18">
        <f>IF(ISBLANK(Copper_WSP_in_t!U112), "",Copper_WSP_in_t!U112/1000)</f>
        <v>567.55576208178445</v>
      </c>
      <c r="V112" s="18">
        <f>IF(ISBLANK(Copper_WSP_in_t!V112), "",Copper_WSP_in_t!V112/1000)</f>
        <v>580.67843866171006</v>
      </c>
      <c r="W112" s="18">
        <f>IF(ISBLANK(Copper_WSP_in_t!W112), "",Copper_WSP_in_t!W112/1000)</f>
        <v>436.32899628252784</v>
      </c>
      <c r="X112" s="18">
        <f>IF(ISBLANK(Copper_WSP_in_t!X112), "",Copper_WSP_in_t!X112/1000)</f>
        <v>441.57806691449815</v>
      </c>
      <c r="Y112" s="18">
        <f>IF(ISBLANK(Copper_WSP_in_t!Y112), "",Copper_WSP_in_t!Y112/1000)</f>
        <v>446.17100371747216</v>
      </c>
      <c r="Z112" s="18">
        <f>IF(ISBLANK(Copper_WSP_in_t!Z112), "",Copper_WSP_in_t!Z112/1000)</f>
        <v>459.29368029739777</v>
      </c>
      <c r="AA112" s="18">
        <f>IF(ISBLANK(Copper_WSP_in_t!AA112), "",Copper_WSP_in_t!AA112/1000)</f>
        <v>481.60223048327134</v>
      </c>
      <c r="AB112" s="18">
        <f>IF(ISBLANK(Copper_WSP_in_t!AB112), "",Copper_WSP_in_t!AB112/1000)</f>
        <v>492.10037174721191</v>
      </c>
      <c r="AC112" s="18">
        <f>IF(ISBLANK(Copper_WSP_in_t!AC112), "",Copper_WSP_in_t!AC112/1000)</f>
        <v>505.22304832713752</v>
      </c>
      <c r="AD112" s="18">
        <f>IF(ISBLANK(Copper_WSP_in_t!AD112), "",Copper_WSP_in_t!AD112/1000)</f>
        <v>511.78438661710038</v>
      </c>
      <c r="AE112" s="18">
        <f>IF(ISBLANK(Copper_WSP_in_t!AE112), "",Copper_WSP_in_t!AE112/1000)</f>
        <v>524.90706319702599</v>
      </c>
      <c r="AF112" s="18">
        <f>IF(ISBLANK(Copper_WSP_in_t!AF112), "",Copper_WSP_in_t!AF112/1000)</f>
        <v>524.90706319702599</v>
      </c>
      <c r="AG112" s="18">
        <f>IF(ISBLANK(Copper_WSP_in_t!AG112), "",Copper_WSP_in_t!AG112/1000)</f>
        <v>898.90334572490701</v>
      </c>
      <c r="AH112" s="18">
        <f>IF(ISBLANK(Copper_WSP_in_t!AH112), "",Copper_WSP_in_t!AH112/1000)</f>
        <v>892.34200743494432</v>
      </c>
      <c r="AI112" s="18">
        <f>IF(ISBLANK(Copper_WSP_in_t!AI112), "",Copper_WSP_in_t!AI112/1000)</f>
        <v>706</v>
      </c>
      <c r="AJ112" s="18">
        <f>IF(ISBLANK(Copper_WSP_in_t!AJ112), "",Copper_WSP_in_t!AJ112/1000)</f>
        <v>589</v>
      </c>
      <c r="AK112" s="18">
        <f>IF(ISBLANK(Copper_WSP_in_t!AK112), "",Copper_WSP_in_t!AK112/1000)</f>
        <v>514</v>
      </c>
      <c r="AL112" s="18">
        <f>IF(ISBLANK(Copper_WSP_in_t!AL112), "",Copper_WSP_in_t!AL112/1000)</f>
        <v>525</v>
      </c>
      <c r="AM112" s="18">
        <f>IF(ISBLANK(Copper_WSP_in_t!AM112), "",Copper_WSP_in_t!AM112/1000)</f>
        <v>550</v>
      </c>
      <c r="AN112" s="18">
        <f>IF(ISBLANK(Copper_WSP_in_t!AN112), "",Copper_WSP_in_t!AN112/1000)</f>
        <v>575</v>
      </c>
      <c r="AO112" s="18">
        <f>IF(ISBLANK(Copper_WSP_in_t!AO112), "",Copper_WSP_in_t!AO112/1000)</f>
        <v>585</v>
      </c>
      <c r="AP112" s="18">
        <f>IF(ISBLANK(Copper_WSP_in_t!AP112), "",Copper_WSP_in_t!AP112/1000)</f>
        <v>580</v>
      </c>
      <c r="AQ112" s="18">
        <f>IF(ISBLANK(Copper_WSP_in_t!AQ112), "",Copper_WSP_in_t!AQ112/1000)</f>
        <v>600</v>
      </c>
      <c r="AR112" s="18">
        <f>IF(ISBLANK(Copper_WSP_in_t!AR112), "",Copper_WSP_in_t!AR112/1000)</f>
        <v>650</v>
      </c>
      <c r="AS112" s="18">
        <f>IF(ISBLANK(Copper_WSP_in_t!AS112), "",Copper_WSP_in_t!AS112/1000)</f>
        <v>660</v>
      </c>
      <c r="AT112" s="18">
        <f>IF(ISBLANK(Copper_WSP_in_t!AT112), "",Copper_WSP_in_t!AT112/1000)</f>
        <v>670</v>
      </c>
      <c r="AU112" s="18">
        <f>IF(ISBLANK(Copper_WSP_in_t!AU112), "",Copper_WSP_in_t!AU112/1000)</f>
        <v>662</v>
      </c>
      <c r="AV112" s="18">
        <f>IF(ISBLANK(Copper_WSP_in_t!AV112), "",Copper_WSP_in_t!AV112/1000)</f>
        <v>696</v>
      </c>
      <c r="AW112" s="18">
        <f>IF(ISBLANK(Copper_WSP_in_t!AW112), "",Copper_WSP_in_t!AW112/1000)</f>
        <v>635</v>
      </c>
      <c r="AX112" s="18">
        <f>IF(ISBLANK(Copper_WSP_in_t!AX112), "",Copper_WSP_in_t!AX112/1000)</f>
        <v>650</v>
      </c>
      <c r="AY112" s="18">
        <f>IF(ISBLANK(Copper_WSP_in_t!AY112), "",Copper_WSP_in_t!AY112/1000)</f>
        <v>630</v>
      </c>
      <c r="AZ112" s="18">
        <f>IF(ISBLANK(Copper_WSP_in_t!AZ112), "",Copper_WSP_in_t!AZ112/1000)</f>
        <v>580</v>
      </c>
      <c r="BA112" s="18">
        <f>IF(ISBLANK(Copper_WSP_in_t!BA112), "",Copper_WSP_in_t!BA112/1000)</f>
        <v>590</v>
      </c>
      <c r="BB112" s="18">
        <f>IF(ISBLANK(Copper_WSP_in_t!BB112), "",Copper_WSP_in_t!BB112/1000)</f>
        <v>596.49</v>
      </c>
      <c r="BC112" s="18">
        <f>IF(ISBLANK(Copper_WSP_in_t!BC112), "",Copper_WSP_in_t!BC112/1000)</f>
        <v>521.20000000000005</v>
      </c>
      <c r="BD112" s="18">
        <f>IF(ISBLANK(Copper_WSP_in_t!BD112), "",Copper_WSP_in_t!BD112/1000)</f>
        <v>625</v>
      </c>
      <c r="BE112" s="18">
        <f>IF(ISBLANK(Copper_WSP_in_t!BE112), "",Copper_WSP_in_t!BE112/1000)</f>
        <v>664</v>
      </c>
      <c r="BF112" s="18">
        <f>IF(ISBLANK(Copper_WSP_in_t!BF112), "",Copper_WSP_in_t!BF112/1000)</f>
        <v>661</v>
      </c>
      <c r="BG112" s="18">
        <f>IF(ISBLANK(Copper_WSP_in_t!BG112), "",Copper_WSP_in_t!BG112/1000)</f>
        <v>665</v>
      </c>
      <c r="BH112" s="18">
        <f>IF(ISBLANK(Copper_WSP_in_t!BH112), "",Copper_WSP_in_t!BH112/1000)</f>
        <v>730</v>
      </c>
      <c r="BI112" s="18">
        <f>IF(ISBLANK(Copper_WSP_in_t!BI112), "",Copper_WSP_in_t!BI112/1000)</f>
        <v>789</v>
      </c>
      <c r="BJ112" s="18">
        <f>IF(ISBLANK(Copper_WSP_in_t!BJ112), "",Copper_WSP_in_t!BJ112/1000)</f>
        <v>801</v>
      </c>
      <c r="BK112" s="18">
        <f>IF(ISBLANK(Copper_WSP_in_t!BK112), "",Copper_WSP_in_t!BK112/1000)</f>
        <v>815.2</v>
      </c>
    </row>
    <row r="113" spans="1:63" x14ac:dyDescent="0.25">
      <c r="A113" s="1" t="s">
        <v>52</v>
      </c>
      <c r="B113" s="1" t="s">
        <v>70</v>
      </c>
      <c r="C113" s="18" t="str">
        <f>IF(ISBLANK(Copper_WSP_in_t!C113), "",Copper_WSP_in_t!C113/1000)</f>
        <v/>
      </c>
      <c r="D113" s="18" t="str">
        <f>IF(ISBLANK(Copper_WSP_in_t!D113), "",Copper_WSP_in_t!D113/1000)</f>
        <v/>
      </c>
      <c r="E113" s="18" t="str">
        <f>IF(ISBLANK(Copper_WSP_in_t!E113), "",Copper_WSP_in_t!E113/1000)</f>
        <v/>
      </c>
      <c r="F113" s="18" t="str">
        <f>IF(ISBLANK(Copper_WSP_in_t!F113), "",Copper_WSP_in_t!F113/1000)</f>
        <v/>
      </c>
      <c r="G113" s="18" t="str">
        <f>IF(ISBLANK(Copper_WSP_in_t!G113), "",Copper_WSP_in_t!G113/1000)</f>
        <v/>
      </c>
      <c r="H113" s="18" t="str">
        <f>IF(ISBLANK(Copper_WSP_in_t!H113), "",Copper_WSP_in_t!H113/1000)</f>
        <v/>
      </c>
      <c r="I113" s="18" t="str">
        <f>IF(ISBLANK(Copper_WSP_in_t!I113), "",Copper_WSP_in_t!I113/1000)</f>
        <v/>
      </c>
      <c r="J113" s="18" t="str">
        <f>IF(ISBLANK(Copper_WSP_in_t!J113), "",Copper_WSP_in_t!J113/1000)</f>
        <v/>
      </c>
      <c r="K113" s="18" t="str">
        <f>IF(ISBLANK(Copper_WSP_in_t!K113), "",Copper_WSP_in_t!K113/1000)</f>
        <v/>
      </c>
      <c r="L113" s="18" t="str">
        <f>IF(ISBLANK(Copper_WSP_in_t!L113), "",Copper_WSP_in_t!L113/1000)</f>
        <v/>
      </c>
      <c r="M113" s="18" t="str">
        <f>IF(ISBLANK(Copper_WSP_in_t!M113), "",Copper_WSP_in_t!M113/1000)</f>
        <v/>
      </c>
      <c r="N113" s="18" t="str">
        <f>IF(ISBLANK(Copper_WSP_in_t!N113), "",Copper_WSP_in_t!N113/1000)</f>
        <v/>
      </c>
      <c r="O113" s="18" t="str">
        <f>IF(ISBLANK(Copper_WSP_in_t!O113), "",Copper_WSP_in_t!O113/1000)</f>
        <v/>
      </c>
      <c r="P113" s="18" t="str">
        <f>IF(ISBLANK(Copper_WSP_in_t!P113), "",Copper_WSP_in_t!P113/1000)</f>
        <v/>
      </c>
      <c r="Q113" s="18" t="str">
        <f>IF(ISBLANK(Copper_WSP_in_t!Q113), "",Copper_WSP_in_t!Q113/1000)</f>
        <v/>
      </c>
      <c r="R113" s="18" t="str">
        <f>IF(ISBLANK(Copper_WSP_in_t!R113), "",Copper_WSP_in_t!R113/1000)</f>
        <v/>
      </c>
      <c r="S113" s="18">
        <f>IF(ISBLANK(Copper_WSP_in_t!S113), "",Copper_WSP_in_t!S113/1000)</f>
        <v>20.735657142857143</v>
      </c>
      <c r="T113" s="18">
        <f>IF(ISBLANK(Copper_WSP_in_t!T113), "",Copper_WSP_in_t!T113/1000)</f>
        <v>22.031635714285716</v>
      </c>
      <c r="U113" s="18">
        <f>IF(ISBLANK(Copper_WSP_in_t!U113), "",Copper_WSP_in_t!U113/1000)</f>
        <v>25.714285714285715</v>
      </c>
      <c r="V113" s="18">
        <f>IF(ISBLANK(Copper_WSP_in_t!V113), "",Copper_WSP_in_t!V113/1000)</f>
        <v>27.142857142857142</v>
      </c>
      <c r="W113" s="18">
        <f>IF(ISBLANK(Copper_WSP_in_t!W113), "",Copper_WSP_in_t!W113/1000)</f>
        <v>38.571428571428569</v>
      </c>
      <c r="X113" s="18">
        <f>IF(ISBLANK(Copper_WSP_in_t!X113), "",Copper_WSP_in_t!X113/1000)</f>
        <v>39.142857142857146</v>
      </c>
      <c r="Y113" s="18">
        <f>IF(ISBLANK(Copper_WSP_in_t!Y113), "",Copper_WSP_in_t!Y113/1000)</f>
        <v>39.428571428571431</v>
      </c>
      <c r="Z113" s="18">
        <f>IF(ISBLANK(Copper_WSP_in_t!Z113), "",Copper_WSP_in_t!Z113/1000)</f>
        <v>39.714285714285715</v>
      </c>
      <c r="AA113" s="18">
        <f>IF(ISBLANK(Copper_WSP_in_t!AA113), "",Copper_WSP_in_t!AA113/1000)</f>
        <v>40.285714285714285</v>
      </c>
      <c r="AB113" s="18">
        <f>IF(ISBLANK(Copper_WSP_in_t!AB113), "",Copper_WSP_in_t!AB113/1000)</f>
        <v>40.857142857142854</v>
      </c>
      <c r="AC113" s="18">
        <f>IF(ISBLANK(Copper_WSP_in_t!AC113), "",Copper_WSP_in_t!AC113/1000)</f>
        <v>41.428571428571431</v>
      </c>
      <c r="AD113" s="18">
        <f>IF(ISBLANK(Copper_WSP_in_t!AD113), "",Copper_WSP_in_t!AD113/1000)</f>
        <v>42</v>
      </c>
      <c r="AE113" s="18">
        <f>IF(ISBLANK(Copper_WSP_in_t!AE113), "",Copper_WSP_in_t!AE113/1000)</f>
        <v>42.857142857142854</v>
      </c>
      <c r="AF113" s="18">
        <f>IF(ISBLANK(Copper_WSP_in_t!AF113), "",Copper_WSP_in_t!AF113/1000)</f>
        <v>42.857142857142854</v>
      </c>
      <c r="AG113" s="18">
        <f>IF(ISBLANK(Copper_WSP_in_t!AG113), "",Copper_WSP_in_t!AG113/1000)</f>
        <v>31.428571428571427</v>
      </c>
      <c r="AH113" s="18">
        <f>IF(ISBLANK(Copper_WSP_in_t!AH113), "",Copper_WSP_in_t!AH113/1000)</f>
        <v>14.285714285714286</v>
      </c>
      <c r="AI113" s="18">
        <f>IF(ISBLANK(Copper_WSP_in_t!AI113), "",Copper_WSP_in_t!AI113/1000)</f>
        <v>10</v>
      </c>
      <c r="AJ113" s="18">
        <f>IF(ISBLANK(Copper_WSP_in_t!AJ113), "",Copper_WSP_in_t!AJ113/1000)</f>
        <v>10</v>
      </c>
      <c r="AK113" s="18">
        <f>IF(ISBLANK(Copper_WSP_in_t!AK113), "",Copper_WSP_in_t!AK113/1000)</f>
        <v>10</v>
      </c>
      <c r="AL113" s="18">
        <f>IF(ISBLANK(Copper_WSP_in_t!AL113), "",Copper_WSP_in_t!AL113/1000)</f>
        <v>20</v>
      </c>
      <c r="AM113" s="18">
        <f>IF(ISBLANK(Copper_WSP_in_t!AM113), "",Copper_WSP_in_t!AM113/1000)</f>
        <v>20</v>
      </c>
      <c r="AN113" s="18">
        <f>IF(ISBLANK(Copper_WSP_in_t!AN113), "",Copper_WSP_in_t!AN113/1000)</f>
        <v>25</v>
      </c>
      <c r="AO113" s="18">
        <f>IF(ISBLANK(Copper_WSP_in_t!AO113), "",Copper_WSP_in_t!AO113/1000)</f>
        <v>25</v>
      </c>
      <c r="AP113" s="18">
        <f>IF(ISBLANK(Copper_WSP_in_t!AP113), "",Copper_WSP_in_t!AP113/1000)</f>
        <v>158</v>
      </c>
      <c r="AQ113" s="18">
        <f>IF(ISBLANK(Copper_WSP_in_t!AQ113), "",Copper_WSP_in_t!AQ113/1000)</f>
        <v>220</v>
      </c>
      <c r="AR113" s="18">
        <f>IF(ISBLANK(Copper_WSP_in_t!AR113), "",Copper_WSP_in_t!AR113/1000)</f>
        <v>245</v>
      </c>
      <c r="AS113" s="18">
        <f>IF(ISBLANK(Copper_WSP_in_t!AS113), "",Copper_WSP_in_t!AS113/1000)</f>
        <v>200</v>
      </c>
      <c r="AT113" s="18">
        <f>IF(ISBLANK(Copper_WSP_in_t!AT113), "",Copper_WSP_in_t!AT113/1000)</f>
        <v>170</v>
      </c>
      <c r="AU113" s="18">
        <f>IF(ISBLANK(Copper_WSP_in_t!AU113), "",Copper_WSP_in_t!AU113/1000)</f>
        <v>257</v>
      </c>
      <c r="AV113" s="18">
        <f>IF(ISBLANK(Copper_WSP_in_t!AV113), "",Copper_WSP_in_t!AV113/1000)</f>
        <v>262</v>
      </c>
      <c r="AW113" s="18">
        <f>IF(ISBLANK(Copper_WSP_in_t!AW113), "",Copper_WSP_in_t!AW113/1000)</f>
        <v>312</v>
      </c>
      <c r="AX113" s="18">
        <f>IF(ISBLANK(Copper_WSP_in_t!AX113), "",Copper_WSP_in_t!AX113/1000)</f>
        <v>290</v>
      </c>
      <c r="AY113" s="18">
        <f>IF(ISBLANK(Copper_WSP_in_t!AY113), "",Copper_WSP_in_t!AY113/1000)</f>
        <v>235</v>
      </c>
      <c r="AZ113" s="18">
        <f>IF(ISBLANK(Copper_WSP_in_t!AZ113), "",Copper_WSP_in_t!AZ113/1000)</f>
        <v>220</v>
      </c>
      <c r="BA113" s="18">
        <f>IF(ISBLANK(Copper_WSP_in_t!BA113), "",Copper_WSP_in_t!BA113/1000)</f>
        <v>240</v>
      </c>
      <c r="BB113" s="18">
        <f>IF(ISBLANK(Copper_WSP_in_t!BB113), "",Copper_WSP_in_t!BB113/1000)</f>
        <v>242.64</v>
      </c>
      <c r="BC113" s="18">
        <f>IF(ISBLANK(Copper_WSP_in_t!BC113), "",Copper_WSP_in_t!BC113/1000)</f>
        <v>253.8</v>
      </c>
      <c r="BD113" s="18">
        <f>IF(ISBLANK(Copper_WSP_in_t!BD113), "",Copper_WSP_in_t!BD113/1000)</f>
        <v>255</v>
      </c>
      <c r="BE113" s="18">
        <f>IF(ISBLANK(Copper_WSP_in_t!BE113), "",Copper_WSP_in_t!BE113/1000)</f>
        <v>220.4</v>
      </c>
      <c r="BF113" s="18">
        <f>IF(ISBLANK(Copper_WSP_in_t!BF113), "",Copper_WSP_in_t!BF113/1000)</f>
        <v>218.9</v>
      </c>
      <c r="BG113" s="18">
        <f>IF(ISBLANK(Copper_WSP_in_t!BG113), "",Copper_WSP_in_t!BG113/1000)</f>
        <v>202</v>
      </c>
      <c r="BH113" s="18">
        <f>IF(ISBLANK(Copper_WSP_in_t!BH113), "",Copper_WSP_in_t!BH113/1000)</f>
        <v>216</v>
      </c>
      <c r="BI113" s="18">
        <f>IF(ISBLANK(Copper_WSP_in_t!BI113), "",Copper_WSP_in_t!BI113/1000)</f>
        <v>230</v>
      </c>
      <c r="BJ113" s="18">
        <f>IF(ISBLANK(Copper_WSP_in_t!BJ113), "",Copper_WSP_in_t!BJ113/1000)</f>
        <v>240</v>
      </c>
      <c r="BK113" s="18">
        <f>IF(ISBLANK(Copper_WSP_in_t!BK113), "",Copper_WSP_in_t!BK113/1000)</f>
        <v>235</v>
      </c>
    </row>
    <row r="114" spans="1:63" x14ac:dyDescent="0.25">
      <c r="A114" s="1" t="s">
        <v>52</v>
      </c>
      <c r="B114" s="1" t="s">
        <v>6</v>
      </c>
      <c r="C114" s="18">
        <f>IF(ISBLANK(Copper_WSP_in_t!C114), "",Copper_WSP_in_t!C114/1000)</f>
        <v>298.17072421242125</v>
      </c>
      <c r="D114" s="18">
        <f>IF(ISBLANK(Copper_WSP_in_t!D114), "",Copper_WSP_in_t!D114/1000)</f>
        <v>350.78908730873087</v>
      </c>
      <c r="E114" s="18">
        <f>IF(ISBLANK(Copper_WSP_in_t!E114), "",Copper_WSP_in_t!E114/1000)</f>
        <v>420.94690477047698</v>
      </c>
      <c r="F114" s="18">
        <f>IF(ISBLANK(Copper_WSP_in_t!F114), "",Copper_WSP_in_t!F114/1000)</f>
        <v>450.17932871287127</v>
      </c>
      <c r="G114" s="18">
        <f>IF(ISBLANK(Copper_WSP_in_t!G114), "",Copper_WSP_in_t!G114/1000)</f>
        <v>450.17932871287127</v>
      </c>
      <c r="H114" s="18">
        <f>IF(ISBLANK(Copper_WSP_in_t!H114), "",Copper_WSP_in_t!H114/1000)</f>
        <v>485.25823744374446</v>
      </c>
      <c r="I114" s="18">
        <f>IF(ISBLANK(Copper_WSP_in_t!I114), "",Copper_WSP_in_t!I114/1000)</f>
        <v>514.49066138613864</v>
      </c>
      <c r="J114" s="18">
        <f>IF(ISBLANK(Copper_WSP_in_t!J114), "",Copper_WSP_in_t!J114/1000)</f>
        <v>514.49066138613864</v>
      </c>
      <c r="K114" s="18">
        <f>IF(ISBLANK(Copper_WSP_in_t!K114), "",Copper_WSP_in_t!K114/1000)</f>
        <v>547.81562468046798</v>
      </c>
      <c r="L114" s="18">
        <f>IF(ISBLANK(Copper_WSP_in_t!L114), "",Copper_WSP_in_t!L114/1000)</f>
        <v>579.97129101710175</v>
      </c>
      <c r="M114" s="18">
        <f>IF(ISBLANK(Copper_WSP_in_t!M114), "",Copper_WSP_in_t!M114/1000)</f>
        <v>368.32854167416752</v>
      </c>
      <c r="N114" s="18">
        <f>IF(ISBLANK(Copper_WSP_in_t!N114), "",Copper_WSP_in_t!N114/1000)</f>
        <v>397.5609656165617</v>
      </c>
      <c r="O114" s="18">
        <f>IF(ISBLANK(Copper_WSP_in_t!O114), "",Copper_WSP_in_t!O114/1000)</f>
        <v>428.54733499549951</v>
      </c>
      <c r="P114" s="18">
        <f>IF(ISBLANK(Copper_WSP_in_t!P114), "",Copper_WSP_in_t!P114/1000)</f>
        <v>451.348625670567</v>
      </c>
      <c r="Q114" s="18">
        <f>IF(ISBLANK(Copper_WSP_in_t!Q114), "",Copper_WSP_in_t!Q114/1000)</f>
        <v>477.07315873987397</v>
      </c>
      <c r="R114" s="18">
        <f>IF(ISBLANK(Copper_WSP_in_t!R114), "",Copper_WSP_in_t!R114/1000)</f>
        <v>492.85866766876688</v>
      </c>
      <c r="S114" s="18">
        <f>IF(ISBLANK(Copper_WSP_in_t!S114), "",Copper_WSP_in_t!S114/1000)</f>
        <v>537.87660054005403</v>
      </c>
      <c r="T114" s="18">
        <f>IF(ISBLANK(Copper_WSP_in_t!T114), "",Copper_WSP_in_t!T114/1000)</f>
        <v>546.6463277227723</v>
      </c>
      <c r="U114" s="18">
        <f>IF(ISBLANK(Copper_WSP_in_t!U114), "",Copper_WSP_in_t!U114/1000)</f>
        <v>615.46354635463547</v>
      </c>
      <c r="V114" s="18">
        <f>IF(ISBLANK(Copper_WSP_in_t!V114), "",Copper_WSP_in_t!V114/1000)</f>
        <v>631.57515751575158</v>
      </c>
      <c r="W114" s="18">
        <f>IF(ISBLANK(Copper_WSP_in_t!W114), "",Copper_WSP_in_t!W114/1000)</f>
        <v>515.5715571557156</v>
      </c>
      <c r="X114" s="18">
        <f>IF(ISBLANK(Copper_WSP_in_t!X114), "",Copper_WSP_in_t!X114/1000)</f>
        <v>522.01620162016195</v>
      </c>
      <c r="Y114" s="18">
        <f>IF(ISBLANK(Copper_WSP_in_t!Y114), "",Copper_WSP_in_t!Y114/1000)</f>
        <v>527.17191719171922</v>
      </c>
      <c r="Z114" s="18">
        <f>IF(ISBLANK(Copper_WSP_in_t!Z114), "",Copper_WSP_in_t!Z114/1000)</f>
        <v>540.7056705670567</v>
      </c>
      <c r="AA114" s="18">
        <f>IF(ISBLANK(Copper_WSP_in_t!AA114), "",Copper_WSP_in_t!AA114/1000)</f>
        <v>563.90639063906394</v>
      </c>
      <c r="AB114" s="18">
        <f>IF(ISBLANK(Copper_WSP_in_t!AB114), "",Copper_WSP_in_t!AB114/1000)</f>
        <v>575.50675067506756</v>
      </c>
      <c r="AC114" s="18">
        <f>IF(ISBLANK(Copper_WSP_in_t!AC114), "",Copper_WSP_in_t!AC114/1000)</f>
        <v>589.68496849684959</v>
      </c>
      <c r="AD114" s="18">
        <f>IF(ISBLANK(Copper_WSP_in_t!AD114), "",Copper_WSP_in_t!AD114/1000)</f>
        <v>597.41854185418538</v>
      </c>
      <c r="AE114" s="18">
        <f>IF(ISBLANK(Copper_WSP_in_t!AE114), "",Copper_WSP_in_t!AE114/1000)</f>
        <v>612.24122412241229</v>
      </c>
      <c r="AF114" s="18">
        <f>IF(ISBLANK(Copper_WSP_in_t!AF114), "",Copper_WSP_in_t!AF114/1000)</f>
        <v>612.24122412241229</v>
      </c>
      <c r="AG114" s="18">
        <f>IF(ISBLANK(Copper_WSP_in_t!AG114), "",Copper_WSP_in_t!AG114/1000)</f>
        <v>953.80738073807379</v>
      </c>
      <c r="AH114" s="18">
        <f>IF(ISBLANK(Copper_WSP_in_t!AH114), "",Copper_WSP_in_t!AH114/1000)</f>
        <v>908.69486948694873</v>
      </c>
      <c r="AI114" s="18">
        <f>IF(ISBLANK(Copper_WSP_in_t!AI114), "",Copper_WSP_in_t!AI114/1000)</f>
        <v>716</v>
      </c>
      <c r="AJ114" s="18">
        <f>IF(ISBLANK(Copper_WSP_in_t!AJ114), "",Copper_WSP_in_t!AJ114/1000)</f>
        <v>599</v>
      </c>
      <c r="AK114" s="18">
        <f>IF(ISBLANK(Copper_WSP_in_t!AK114), "",Copper_WSP_in_t!AK114/1000)</f>
        <v>524</v>
      </c>
      <c r="AL114" s="18">
        <f>IF(ISBLANK(Copper_WSP_in_t!AL114), "",Copper_WSP_in_t!AL114/1000)</f>
        <v>545</v>
      </c>
      <c r="AM114" s="18">
        <f>IF(ISBLANK(Copper_WSP_in_t!AM114), "",Copper_WSP_in_t!AM114/1000)</f>
        <v>570</v>
      </c>
      <c r="AN114" s="18">
        <f>IF(ISBLANK(Copper_WSP_in_t!AN114), "",Copper_WSP_in_t!AN114/1000)</f>
        <v>600</v>
      </c>
      <c r="AO114" s="18">
        <f>IF(ISBLANK(Copper_WSP_in_t!AO114), "",Copper_WSP_in_t!AO114/1000)</f>
        <v>610</v>
      </c>
      <c r="AP114" s="18">
        <f>IF(ISBLANK(Copper_WSP_in_t!AP114), "",Copper_WSP_in_t!AP114/1000)</f>
        <v>738</v>
      </c>
      <c r="AQ114" s="18">
        <f>IF(ISBLANK(Copper_WSP_in_t!AQ114), "",Copper_WSP_in_t!AQ114/1000)</f>
        <v>820</v>
      </c>
      <c r="AR114" s="18">
        <f>IF(ISBLANK(Copper_WSP_in_t!AR114), "",Copper_WSP_in_t!AR114/1000)</f>
        <v>895</v>
      </c>
      <c r="AS114" s="18">
        <f>IF(ISBLANK(Copper_WSP_in_t!AS114), "",Copper_WSP_in_t!AS114/1000)</f>
        <v>860</v>
      </c>
      <c r="AT114" s="18">
        <f>IF(ISBLANK(Copper_WSP_in_t!AT114), "",Copper_WSP_in_t!AT114/1000)</f>
        <v>840</v>
      </c>
      <c r="AU114" s="18">
        <f>IF(ISBLANK(Copper_WSP_in_t!AU114), "",Copper_WSP_in_t!AU114/1000)</f>
        <v>919</v>
      </c>
      <c r="AV114" s="18">
        <f>IF(ISBLANK(Copper_WSP_in_t!AV114), "",Copper_WSP_in_t!AV114/1000)</f>
        <v>958</v>
      </c>
      <c r="AW114" s="18">
        <f>IF(ISBLANK(Copper_WSP_in_t!AW114), "",Copper_WSP_in_t!AW114/1000)</f>
        <v>947</v>
      </c>
      <c r="AX114" s="18">
        <f>IF(ISBLANK(Copper_WSP_in_t!AX114), "",Copper_WSP_in_t!AX114/1000)</f>
        <v>940</v>
      </c>
      <c r="AY114" s="18">
        <f>IF(ISBLANK(Copper_WSP_in_t!AY114), "",Copper_WSP_in_t!AY114/1000)</f>
        <v>865</v>
      </c>
      <c r="AZ114" s="18">
        <f>IF(ISBLANK(Copper_WSP_in_t!AZ114), "",Copper_WSP_in_t!AZ114/1000)</f>
        <v>800</v>
      </c>
      <c r="BA114" s="18">
        <f>IF(ISBLANK(Copper_WSP_in_t!BA114), "",Copper_WSP_in_t!BA114/1000)</f>
        <v>830</v>
      </c>
      <c r="BB114" s="18">
        <f>IF(ISBLANK(Copper_WSP_in_t!BB114), "",Copper_WSP_in_t!BB114/1000)</f>
        <v>839.13</v>
      </c>
      <c r="BC114" s="18">
        <f>IF(ISBLANK(Copper_WSP_in_t!BC114), "",Copper_WSP_in_t!BC114/1000)</f>
        <v>875</v>
      </c>
      <c r="BD114" s="18">
        <f>IF(ISBLANK(Copper_WSP_in_t!BD114), "",Copper_WSP_in_t!BD114/1000)</f>
        <v>880</v>
      </c>
      <c r="BE114" s="18">
        <f>IF(ISBLANK(Copper_WSP_in_t!BE114), "",Copper_WSP_in_t!BE114/1000)</f>
        <v>884.4</v>
      </c>
      <c r="BF114" s="18">
        <f>IF(ISBLANK(Copper_WSP_in_t!BF114), "",Copper_WSP_in_t!BF114/1000)</f>
        <v>879.9</v>
      </c>
      <c r="BG114" s="18">
        <f>IF(ISBLANK(Copper_WSP_in_t!BG114), "",Copper_WSP_in_t!BG114/1000)</f>
        <v>867</v>
      </c>
      <c r="BH114" s="18">
        <f>IF(ISBLANK(Copper_WSP_in_t!BH114), "",Copper_WSP_in_t!BH114/1000)</f>
        <v>946</v>
      </c>
      <c r="BI114" s="18">
        <f>IF(ISBLANK(Copper_WSP_in_t!BI114), "",Copper_WSP_in_t!BI114/1000)</f>
        <v>1019</v>
      </c>
      <c r="BJ114" s="18">
        <f>IF(ISBLANK(Copper_WSP_in_t!BJ114), "",Copper_WSP_in_t!BJ114/1000)</f>
        <v>1041</v>
      </c>
      <c r="BK114" s="18">
        <f>IF(ISBLANK(Copper_WSP_in_t!BK114), "",Copper_WSP_in_t!BK114/1000)</f>
        <v>1050.2</v>
      </c>
    </row>
    <row r="115" spans="1:63" x14ac:dyDescent="0.25">
      <c r="A115" s="1" t="s">
        <v>54</v>
      </c>
      <c r="B115" s="1" t="s">
        <v>69</v>
      </c>
      <c r="C115" s="18" t="str">
        <f>IF(ISBLANK(Copper_WSP_in_t!C115), "",Copper_WSP_in_t!C115/1000)</f>
        <v/>
      </c>
      <c r="D115" s="18" t="str">
        <f>IF(ISBLANK(Copper_WSP_in_t!D115), "",Copper_WSP_in_t!D115/1000)</f>
        <v/>
      </c>
      <c r="E115" s="18" t="str">
        <f>IF(ISBLANK(Copper_WSP_in_t!E115), "",Copper_WSP_in_t!E115/1000)</f>
        <v/>
      </c>
      <c r="F115" s="18" t="str">
        <f>IF(ISBLANK(Copper_WSP_in_t!F115), "",Copper_WSP_in_t!F115/1000)</f>
        <v/>
      </c>
      <c r="G115" s="18" t="str">
        <f>IF(ISBLANK(Copper_WSP_in_t!G115), "",Copper_WSP_in_t!G115/1000)</f>
        <v/>
      </c>
      <c r="H115" s="18" t="str">
        <f>IF(ISBLANK(Copper_WSP_in_t!H115), "",Copper_WSP_in_t!H115/1000)</f>
        <v/>
      </c>
      <c r="I115" s="18" t="str">
        <f>IF(ISBLANK(Copper_WSP_in_t!I115), "",Copper_WSP_in_t!I115/1000)</f>
        <v/>
      </c>
      <c r="J115" s="18" t="str">
        <f>IF(ISBLANK(Copper_WSP_in_t!J115), "",Copper_WSP_in_t!J115/1000)</f>
        <v/>
      </c>
      <c r="K115" s="18" t="str">
        <f>IF(ISBLANK(Copper_WSP_in_t!K115), "",Copper_WSP_in_t!K115/1000)</f>
        <v/>
      </c>
      <c r="L115" s="18" t="str">
        <f>IF(ISBLANK(Copper_WSP_in_t!L115), "",Copper_WSP_in_t!L115/1000)</f>
        <v/>
      </c>
      <c r="M115" s="18" t="str">
        <f>IF(ISBLANK(Copper_WSP_in_t!M115), "",Copper_WSP_in_t!M115/1000)</f>
        <v/>
      </c>
      <c r="N115" s="18" t="str">
        <f>IF(ISBLANK(Copper_WSP_in_t!N115), "",Copper_WSP_in_t!N115/1000)</f>
        <v/>
      </c>
      <c r="O115" s="18" t="str">
        <f>IF(ISBLANK(Copper_WSP_in_t!O115), "",Copper_WSP_in_t!O115/1000)</f>
        <v/>
      </c>
      <c r="P115" s="18" t="str">
        <f>IF(ISBLANK(Copper_WSP_in_t!P115), "",Copper_WSP_in_t!P115/1000)</f>
        <v/>
      </c>
      <c r="Q115" s="18" t="str">
        <f>IF(ISBLANK(Copper_WSP_in_t!Q115), "",Copper_WSP_in_t!Q115/1000)</f>
        <v/>
      </c>
      <c r="R115" s="18" t="str">
        <f>IF(ISBLANK(Copper_WSP_in_t!R115), "",Copper_WSP_in_t!R115/1000)</f>
        <v/>
      </c>
      <c r="S115" s="18">
        <f>IF(ISBLANK(Copper_WSP_in_t!S115), "",Copper_WSP_in_t!S115/1000)</f>
        <v>89.811315000000008</v>
      </c>
      <c r="T115" s="18">
        <f>IF(ISBLANK(Copper_WSP_in_t!T115), "",Copper_WSP_in_t!T115/1000)</f>
        <v>88.359819000000002</v>
      </c>
      <c r="U115" s="18">
        <f>IF(ISBLANK(Copper_WSP_in_t!U115), "",Copper_WSP_in_t!U115/1000)</f>
        <v>107.5</v>
      </c>
      <c r="V115" s="18">
        <f>IF(ISBLANK(Copper_WSP_in_t!V115), "",Copper_WSP_in_t!V115/1000)</f>
        <v>108.7</v>
      </c>
      <c r="W115" s="18">
        <f>IF(ISBLANK(Copper_WSP_in_t!W115), "",Copper_WSP_in_t!W115/1000)</f>
        <v>93.8</v>
      </c>
      <c r="X115" s="18">
        <f>IF(ISBLANK(Copper_WSP_in_t!X115), "",Copper_WSP_in_t!X115/1000)</f>
        <v>92.5</v>
      </c>
      <c r="Y115" s="18">
        <f>IF(ISBLANK(Copper_WSP_in_t!Y115), "",Copper_WSP_in_t!Y115/1000)</f>
        <v>94</v>
      </c>
      <c r="Z115" s="18">
        <f>IF(ISBLANK(Copper_WSP_in_t!Z115), "",Copper_WSP_in_t!Z115/1000)</f>
        <v>119.3</v>
      </c>
      <c r="AA115" s="18">
        <f>IF(ISBLANK(Copper_WSP_in_t!AA115), "",Copper_WSP_in_t!AA115/1000)</f>
        <v>120</v>
      </c>
      <c r="AB115" s="18">
        <f>IF(ISBLANK(Copper_WSP_in_t!AB115), "",Copper_WSP_in_t!AB115/1000)</f>
        <v>137</v>
      </c>
      <c r="AC115" s="18">
        <f>IF(ISBLANK(Copper_WSP_in_t!AC115), "",Copper_WSP_in_t!AC115/1000)</f>
        <v>196.4</v>
      </c>
      <c r="AD115" s="18">
        <f>IF(ISBLANK(Copper_WSP_in_t!AD115), "",Copper_WSP_in_t!AD115/1000)</f>
        <v>103.4</v>
      </c>
      <c r="AE115" s="18">
        <f>IF(ISBLANK(Copper_WSP_in_t!AE115), "",Copper_WSP_in_t!AE115/1000)</f>
        <v>106.5</v>
      </c>
      <c r="AF115" s="18">
        <f>IF(ISBLANK(Copper_WSP_in_t!AF115), "",Copper_WSP_in_t!AF115/1000)</f>
        <v>110</v>
      </c>
      <c r="AG115" s="18">
        <f>IF(ISBLANK(Copper_WSP_in_t!AG115), "",Copper_WSP_in_t!AG115/1000)</f>
        <v>106</v>
      </c>
      <c r="AH115" s="18">
        <f>IF(ISBLANK(Copper_WSP_in_t!AH115), "",Copper_WSP_in_t!AH115/1000)</f>
        <v>95.8</v>
      </c>
      <c r="AI115" s="18">
        <f>IF(ISBLANK(Copper_WSP_in_t!AI115), "",Copper_WSP_in_t!AI115/1000)</f>
        <v>80</v>
      </c>
      <c r="AJ115" s="18">
        <f>IF(ISBLANK(Copper_WSP_in_t!AJ115), "",Copper_WSP_in_t!AJ115/1000)</f>
        <v>44.1</v>
      </c>
      <c r="AK115" s="18">
        <f>IF(ISBLANK(Copper_WSP_in_t!AK115), "",Copper_WSP_in_t!AK115/1000)</f>
        <v>69</v>
      </c>
      <c r="AL115" s="18">
        <f>IF(ISBLANK(Copper_WSP_in_t!AL115), "",Copper_WSP_in_t!AL115/1000)</f>
        <v>70.073999999999998</v>
      </c>
      <c r="AM115" s="18">
        <f>IF(ISBLANK(Copper_WSP_in_t!AM115), "",Copper_WSP_in_t!AM115/1000)</f>
        <v>59.94</v>
      </c>
      <c r="AN115" s="18">
        <f>IF(ISBLANK(Copper_WSP_in_t!AN115), "",Copper_WSP_in_t!AN115/1000)</f>
        <v>60</v>
      </c>
      <c r="AO115" s="18">
        <f>IF(ISBLANK(Copper_WSP_in_t!AO115), "",Copper_WSP_in_t!AO115/1000)</f>
        <v>50</v>
      </c>
      <c r="AP115" s="18">
        <f>IF(ISBLANK(Copper_WSP_in_t!AP115), "",Copper_WSP_in_t!AP115/1000)</f>
        <v>45</v>
      </c>
      <c r="AQ115" s="18">
        <f>IF(ISBLANK(Copper_WSP_in_t!AQ115), "",Copper_WSP_in_t!AQ115/1000)</f>
        <v>34</v>
      </c>
      <c r="AR115" s="18">
        <f>IF(ISBLANK(Copper_WSP_in_t!AR115), "",Copper_WSP_in_t!AR115/1000)</f>
        <v>24</v>
      </c>
      <c r="AS115" s="18">
        <f>IF(ISBLANK(Copper_WSP_in_t!AS115), "",Copper_WSP_in_t!AS115/1000)</f>
        <v>30</v>
      </c>
      <c r="AT115" s="18">
        <f>IF(ISBLANK(Copper_WSP_in_t!AT115), "",Copper_WSP_in_t!AT115/1000)</f>
        <v>10</v>
      </c>
      <c r="AU115" s="18">
        <f>IF(ISBLANK(Copper_WSP_in_t!AU115), "",Copper_WSP_in_t!AU115/1000)</f>
        <v>13.9</v>
      </c>
      <c r="AV115" s="18">
        <f>IF(ISBLANK(Copper_WSP_in_t!AV115), "",Copper_WSP_in_t!AV115/1000)</f>
        <v>30</v>
      </c>
      <c r="AW115" s="18">
        <f>IF(ISBLANK(Copper_WSP_in_t!AW115), "",Copper_WSP_in_t!AW115/1000)</f>
        <v>80</v>
      </c>
      <c r="AX115" s="18">
        <f>IF(ISBLANK(Copper_WSP_in_t!AX115), "",Copper_WSP_in_t!AX115/1000)</f>
        <v>40</v>
      </c>
      <c r="AY115" s="18">
        <f>IF(ISBLANK(Copper_WSP_in_t!AY115), "",Copper_WSP_in_t!AY115/1000)</f>
        <v>46.8</v>
      </c>
      <c r="AZ115" s="18">
        <f>IF(ISBLANK(Copper_WSP_in_t!AZ115), "",Copper_WSP_in_t!AZ115/1000)</f>
        <v>22</v>
      </c>
      <c r="BA115" s="18">
        <f>IF(ISBLANK(Copper_WSP_in_t!BA115), "",Copper_WSP_in_t!BA115/1000)</f>
        <v>23</v>
      </c>
      <c r="BB115" s="18">
        <f>IF(ISBLANK(Copper_WSP_in_t!BB115), "",Copper_WSP_in_t!BB115/1000)</f>
        <v>27</v>
      </c>
      <c r="BC115" s="18">
        <f>IF(ISBLANK(Copper_WSP_in_t!BC115), "",Copper_WSP_in_t!BC115/1000)</f>
        <v>33</v>
      </c>
      <c r="BD115" s="18">
        <f>IF(ISBLANK(Copper_WSP_in_t!BD115), "",Copper_WSP_in_t!BD115/1000)</f>
        <v>33</v>
      </c>
      <c r="BE115" s="18">
        <f>IF(ISBLANK(Copper_WSP_in_t!BE115), "",Copper_WSP_in_t!BE115/1000)</f>
        <v>30.7</v>
      </c>
      <c r="BF115" s="18">
        <f>IF(ISBLANK(Copper_WSP_in_t!BF115), "",Copper_WSP_in_t!BF115/1000)</f>
        <v>43</v>
      </c>
      <c r="BG115" s="18">
        <f>IF(ISBLANK(Copper_WSP_in_t!BG115), "",Copper_WSP_in_t!BG115/1000)</f>
        <v>61</v>
      </c>
      <c r="BH115" s="18">
        <f>IF(ISBLANK(Copper_WSP_in_t!BH115), "",Copper_WSP_in_t!BH115/1000)</f>
        <v>68.2</v>
      </c>
      <c r="BI115" s="18">
        <f>IF(ISBLANK(Copper_WSP_in_t!BI115), "",Copper_WSP_in_t!BI115/1000)</f>
        <v>75</v>
      </c>
      <c r="BJ115" s="18">
        <f>IF(ISBLANK(Copper_WSP_in_t!BJ115), "",Copper_WSP_in_t!BJ115/1000)</f>
        <v>73</v>
      </c>
      <c r="BK115" s="18">
        <f>IF(ISBLANK(Copper_WSP_in_t!BK115), "",Copper_WSP_in_t!BK115/1000)</f>
        <v>285</v>
      </c>
    </row>
    <row r="116" spans="1:63" x14ac:dyDescent="0.25">
      <c r="A116" s="1" t="s">
        <v>54</v>
      </c>
      <c r="B116" s="1" t="s">
        <v>70</v>
      </c>
      <c r="C116" s="18" t="str">
        <f>IF(ISBLANK(Copper_WSP_in_t!C116), "",Copper_WSP_in_t!C116/1000)</f>
        <v/>
      </c>
      <c r="D116" s="18" t="str">
        <f>IF(ISBLANK(Copper_WSP_in_t!D116), "",Copper_WSP_in_t!D116/1000)</f>
        <v/>
      </c>
      <c r="E116" s="18" t="str">
        <f>IF(ISBLANK(Copper_WSP_in_t!E116), "",Copper_WSP_in_t!E116/1000)</f>
        <v/>
      </c>
      <c r="F116" s="18" t="str">
        <f>IF(ISBLANK(Copper_WSP_in_t!F116), "",Copper_WSP_in_t!F116/1000)</f>
        <v/>
      </c>
      <c r="G116" s="18" t="str">
        <f>IF(ISBLANK(Copper_WSP_in_t!G116), "",Copper_WSP_in_t!G116/1000)</f>
        <v/>
      </c>
      <c r="H116" s="18" t="str">
        <f>IF(ISBLANK(Copper_WSP_in_t!H116), "",Copper_WSP_in_t!H116/1000)</f>
        <v/>
      </c>
      <c r="I116" s="18" t="str">
        <f>IF(ISBLANK(Copper_WSP_in_t!I116), "",Copper_WSP_in_t!I116/1000)</f>
        <v/>
      </c>
      <c r="J116" s="18" t="str">
        <f>IF(ISBLANK(Copper_WSP_in_t!J116), "",Copper_WSP_in_t!J116/1000)</f>
        <v/>
      </c>
      <c r="K116" s="18" t="str">
        <f>IF(ISBLANK(Copper_WSP_in_t!K116), "",Copper_WSP_in_t!K116/1000)</f>
        <v/>
      </c>
      <c r="L116" s="18" t="str">
        <f>IF(ISBLANK(Copper_WSP_in_t!L116), "",Copper_WSP_in_t!L116/1000)</f>
        <v/>
      </c>
      <c r="M116" s="18" t="str">
        <f>IF(ISBLANK(Copper_WSP_in_t!M116), "",Copper_WSP_in_t!M116/1000)</f>
        <v/>
      </c>
      <c r="N116" s="18" t="str">
        <f>IF(ISBLANK(Copper_WSP_in_t!N116), "",Copper_WSP_in_t!N116/1000)</f>
        <v/>
      </c>
      <c r="O116" s="18" t="str">
        <f>IF(ISBLANK(Copper_WSP_in_t!O116), "",Copper_WSP_in_t!O116/1000)</f>
        <v/>
      </c>
      <c r="P116" s="18" t="str">
        <f>IF(ISBLANK(Copper_WSP_in_t!P116), "",Copper_WSP_in_t!P116/1000)</f>
        <v/>
      </c>
      <c r="Q116" s="18" t="str">
        <f>IF(ISBLANK(Copper_WSP_in_t!Q116), "",Copper_WSP_in_t!Q116/1000)</f>
        <v/>
      </c>
      <c r="R116" s="18" t="str">
        <f>IF(ISBLANK(Copper_WSP_in_t!R116), "",Copper_WSP_in_t!R116/1000)</f>
        <v/>
      </c>
      <c r="S116" s="18">
        <f>IF(ISBLANK(Copper_WSP_in_t!S116), "",Copper_WSP_in_t!S116/1000)</f>
        <v>59.057743499999994</v>
      </c>
      <c r="T116" s="18">
        <f>IF(ISBLANK(Copper_WSP_in_t!T116), "",Copper_WSP_in_t!T116/1000)</f>
        <v>62.051454</v>
      </c>
      <c r="U116" s="18">
        <f>IF(ISBLANK(Copper_WSP_in_t!U116), "",Copper_WSP_in_t!U116/1000)</f>
        <v>87.7</v>
      </c>
      <c r="V116" s="18">
        <f>IF(ISBLANK(Copper_WSP_in_t!V116), "",Copper_WSP_in_t!V116/1000)</f>
        <v>71.3</v>
      </c>
      <c r="W116" s="18">
        <f>IF(ISBLANK(Copper_WSP_in_t!W116), "",Copper_WSP_in_t!W116/1000)</f>
        <v>0</v>
      </c>
      <c r="X116" s="18">
        <f>IF(ISBLANK(Copper_WSP_in_t!X116), "",Copper_WSP_in_t!X116/1000)</f>
        <v>0</v>
      </c>
      <c r="Y116" s="18">
        <f>IF(ISBLANK(Copper_WSP_in_t!Y116), "",Copper_WSP_in_t!Y116/1000)</f>
        <v>0</v>
      </c>
      <c r="Z116" s="18">
        <f>IF(ISBLANK(Copper_WSP_in_t!Z116), "",Copper_WSP_in_t!Z116/1000)</f>
        <v>0</v>
      </c>
      <c r="AA116" s="18">
        <f>IF(ISBLANK(Copper_WSP_in_t!AA116), "",Copper_WSP_in_t!AA116/1000)</f>
        <v>0</v>
      </c>
      <c r="AB116" s="18">
        <f>IF(ISBLANK(Copper_WSP_in_t!AB116), "",Copper_WSP_in_t!AB116/1000)</f>
        <v>52.2</v>
      </c>
      <c r="AC116" s="18">
        <f>IF(ISBLANK(Copper_WSP_in_t!AC116), "",Copper_WSP_in_t!AC116/1000)</f>
        <v>31.5</v>
      </c>
      <c r="AD116" s="18">
        <f>IF(ISBLANK(Copper_WSP_in_t!AD116), "",Copper_WSP_in_t!AD116/1000)</f>
        <v>62.4</v>
      </c>
      <c r="AE116" s="18">
        <f>IF(ISBLANK(Copper_WSP_in_t!AE116), "",Copper_WSP_in_t!AE116/1000)</f>
        <v>65.5</v>
      </c>
      <c r="AF116" s="18">
        <f>IF(ISBLANK(Copper_WSP_in_t!AF116), "",Copper_WSP_in_t!AF116/1000)</f>
        <v>65</v>
      </c>
      <c r="AG116" s="18">
        <f>IF(ISBLANK(Copper_WSP_in_t!AG116), "",Copper_WSP_in_t!AG116/1000)</f>
        <v>68.3</v>
      </c>
      <c r="AH116" s="18">
        <f>IF(ISBLANK(Copper_WSP_in_t!AH116), "",Copper_WSP_in_t!AH116/1000)</f>
        <v>58.7</v>
      </c>
      <c r="AI116" s="18">
        <f>IF(ISBLANK(Copper_WSP_in_t!AI116), "",Copper_WSP_in_t!AI116/1000)</f>
        <v>48</v>
      </c>
      <c r="AJ116" s="18">
        <f>IF(ISBLANK(Copper_WSP_in_t!AJ116), "",Copper_WSP_in_t!AJ116/1000)</f>
        <v>13.3</v>
      </c>
      <c r="AK116" s="18">
        <f>IF(ISBLANK(Copper_WSP_in_t!AK116), "",Copper_WSP_in_t!AK116/1000)</f>
        <v>17.399999999999999</v>
      </c>
      <c r="AL116" s="18">
        <f>IF(ISBLANK(Copper_WSP_in_t!AL116), "",Copper_WSP_in_t!AL116/1000)</f>
        <v>17.335999999999999</v>
      </c>
      <c r="AM116" s="18">
        <f>IF(ISBLANK(Copper_WSP_in_t!AM116), "",Copper_WSP_in_t!AM116/1000)</f>
        <v>65.287000000000006</v>
      </c>
      <c r="AN116" s="18">
        <f>IF(ISBLANK(Copper_WSP_in_t!AN116), "",Copper_WSP_in_t!AN116/1000)</f>
        <v>60</v>
      </c>
      <c r="AO116" s="18">
        <f>IF(ISBLANK(Copper_WSP_in_t!AO116), "",Copper_WSP_in_t!AO116/1000)</f>
        <v>65</v>
      </c>
      <c r="AP116" s="18">
        <f>IF(ISBLANK(Copper_WSP_in_t!AP116), "",Copper_WSP_in_t!AP116/1000)</f>
        <v>13</v>
      </c>
      <c r="AQ116" s="18">
        <f>IF(ISBLANK(Copper_WSP_in_t!AQ116), "",Copper_WSP_in_t!AQ116/1000)</f>
        <v>14</v>
      </c>
      <c r="AR116" s="18">
        <f>IF(ISBLANK(Copper_WSP_in_t!AR116), "",Copper_WSP_in_t!AR116/1000)</f>
        <v>14</v>
      </c>
      <c r="AS116" s="18">
        <f>IF(ISBLANK(Copper_WSP_in_t!AS116), "",Copper_WSP_in_t!AS116/1000)</f>
        <v>10</v>
      </c>
      <c r="AT116" s="18">
        <f>IF(ISBLANK(Copper_WSP_in_t!AT116), "",Copper_WSP_in_t!AT116/1000)</f>
        <v>5</v>
      </c>
      <c r="AU116" s="18">
        <f>IF(ISBLANK(Copper_WSP_in_t!AU116), "",Copper_WSP_in_t!AU116/1000)</f>
        <v>1.1000000000000001</v>
      </c>
      <c r="AV116" s="18">
        <f>IF(ISBLANK(Copper_WSP_in_t!AV116), "",Copper_WSP_in_t!AV116/1000)</f>
        <v>1</v>
      </c>
      <c r="AW116" s="18">
        <f>IF(ISBLANK(Copper_WSP_in_t!AW116), "",Copper_WSP_in_t!AW116/1000)</f>
        <v>1</v>
      </c>
      <c r="AX116" s="18">
        <f>IF(ISBLANK(Copper_WSP_in_t!AX116), "",Copper_WSP_in_t!AX116/1000)</f>
        <v>1</v>
      </c>
      <c r="AY116" s="18">
        <f>IF(ISBLANK(Copper_WSP_in_t!AY116), "",Copper_WSP_in_t!AY116/1000)</f>
        <v>1</v>
      </c>
      <c r="AZ116" s="18">
        <f>IF(ISBLANK(Copper_WSP_in_t!AZ116), "",Copper_WSP_in_t!AZ116/1000)</f>
        <v>1</v>
      </c>
      <c r="BA116" s="18">
        <f>IF(ISBLANK(Copper_WSP_in_t!BA116), "",Copper_WSP_in_t!BA116/1000)</f>
        <v>1</v>
      </c>
      <c r="BB116" s="18">
        <f>IF(ISBLANK(Copper_WSP_in_t!BB116), "",Copper_WSP_in_t!BB116/1000)</f>
        <v>1</v>
      </c>
      <c r="BC116" s="18">
        <f>IF(ISBLANK(Copper_WSP_in_t!BC116), "",Copper_WSP_in_t!BC116/1000)</f>
        <v>1</v>
      </c>
      <c r="BD116" s="18">
        <f>IF(ISBLANK(Copper_WSP_in_t!BD116), "",Copper_WSP_in_t!BD116/1000)</f>
        <v>1</v>
      </c>
      <c r="BE116" s="18">
        <f>IF(ISBLANK(Copper_WSP_in_t!BE116), "",Copper_WSP_in_t!BE116/1000)</f>
        <v>2.5</v>
      </c>
      <c r="BF116" s="18">
        <f>IF(ISBLANK(Copper_WSP_in_t!BF116), "",Copper_WSP_in_t!BF116/1000)</f>
        <v>1</v>
      </c>
      <c r="BG116" s="18">
        <f>IF(ISBLANK(Copper_WSP_in_t!BG116), "",Copper_WSP_in_t!BG116/1000)</f>
        <v>1</v>
      </c>
      <c r="BH116" s="18">
        <f>IF(ISBLANK(Copper_WSP_in_t!BH116), "",Copper_WSP_in_t!BH116/1000)</f>
        <v>1</v>
      </c>
      <c r="BI116" s="18">
        <f>IF(ISBLANK(Copper_WSP_in_t!BI116), "",Copper_WSP_in_t!BI116/1000)</f>
        <v>1</v>
      </c>
      <c r="BJ116" s="18">
        <f>IF(ISBLANK(Copper_WSP_in_t!BJ116), "",Copper_WSP_in_t!BJ116/1000)</f>
        <v>1</v>
      </c>
      <c r="BK116" s="18">
        <f>IF(ISBLANK(Copper_WSP_in_t!BK116), "",Copper_WSP_in_t!BK116/1000)</f>
        <v>5</v>
      </c>
    </row>
    <row r="117" spans="1:63" x14ac:dyDescent="0.25">
      <c r="A117" s="1" t="s">
        <v>54</v>
      </c>
      <c r="B117" s="1" t="s">
        <v>6</v>
      </c>
      <c r="C117" s="18" t="str">
        <f>IF(ISBLANK(Copper_WSP_in_t!C117), "",Copper_WSP_in_t!C117/1000)</f>
        <v/>
      </c>
      <c r="D117" s="18" t="str">
        <f>IF(ISBLANK(Copper_WSP_in_t!D117), "",Copper_WSP_in_t!D117/1000)</f>
        <v/>
      </c>
      <c r="E117" s="18" t="str">
        <f>IF(ISBLANK(Copper_WSP_in_t!E117), "",Copper_WSP_in_t!E117/1000)</f>
        <v/>
      </c>
      <c r="F117" s="18" t="str">
        <f>IF(ISBLANK(Copper_WSP_in_t!F117), "",Copper_WSP_in_t!F117/1000)</f>
        <v/>
      </c>
      <c r="G117" s="18" t="str">
        <f>IF(ISBLANK(Copper_WSP_in_t!G117), "",Copper_WSP_in_t!G117/1000)</f>
        <v/>
      </c>
      <c r="H117" s="18" t="str">
        <f>IF(ISBLANK(Copper_WSP_in_t!H117), "",Copper_WSP_in_t!H117/1000)</f>
        <v/>
      </c>
      <c r="I117" s="18" t="str">
        <f>IF(ISBLANK(Copper_WSP_in_t!I117), "",Copper_WSP_in_t!I117/1000)</f>
        <v/>
      </c>
      <c r="J117" s="18" t="str">
        <f>IF(ISBLANK(Copper_WSP_in_t!J117), "",Copper_WSP_in_t!J117/1000)</f>
        <v/>
      </c>
      <c r="K117" s="18">
        <f>IF(ISBLANK(Copper_WSP_in_t!K117), "",Copper_WSP_in_t!K117/1000)</f>
        <v>70.053732885000002</v>
      </c>
      <c r="L117" s="18">
        <f>IF(ISBLANK(Copper_WSP_in_t!L117), "",Copper_WSP_in_t!L117/1000)</f>
        <v>82.002266520000006</v>
      </c>
      <c r="M117" s="18">
        <f>IF(ISBLANK(Copper_WSP_in_t!M117), "",Copper_WSP_in_t!M117/1000)</f>
        <v>105.90114815999999</v>
      </c>
      <c r="N117" s="18">
        <f>IF(ISBLANK(Copper_WSP_in_t!N117), "",Copper_WSP_in_t!N117/1000)</f>
        <v>111.30434201999999</v>
      </c>
      <c r="O117" s="18">
        <f>IF(ISBLANK(Copper_WSP_in_t!O117), "",Copper_WSP_in_t!O117/1000)</f>
        <v>131.26966949999999</v>
      </c>
      <c r="P117" s="18">
        <f>IF(ISBLANK(Copper_WSP_in_t!P117), "",Copper_WSP_in_t!P117/1000)</f>
        <v>160.02471244500001</v>
      </c>
      <c r="Q117" s="18">
        <f>IF(ISBLANK(Copper_WSP_in_t!Q117), "",Copper_WSP_in_t!Q117/1000)</f>
        <v>176.958227655</v>
      </c>
      <c r="R117" s="18">
        <f>IF(ISBLANK(Copper_WSP_in_t!R117), "",Copper_WSP_in_t!R117/1000)</f>
        <v>161.99965419</v>
      </c>
      <c r="S117" s="18">
        <f>IF(ISBLANK(Copper_WSP_in_t!S117), "",Copper_WSP_in_t!S117/1000)</f>
        <v>148.86905850000002</v>
      </c>
      <c r="T117" s="18">
        <f>IF(ISBLANK(Copper_WSP_in_t!T117), "",Copper_WSP_in_t!T117/1000)</f>
        <v>150.41127299999999</v>
      </c>
      <c r="U117" s="18">
        <f>IF(ISBLANK(Copper_WSP_in_t!U117), "",Copper_WSP_in_t!U117/1000)</f>
        <v>195.2</v>
      </c>
      <c r="V117" s="18">
        <f>IF(ISBLANK(Copper_WSP_in_t!V117), "",Copper_WSP_in_t!V117/1000)</f>
        <v>180</v>
      </c>
      <c r="W117" s="18">
        <f>IF(ISBLANK(Copper_WSP_in_t!W117), "",Copper_WSP_in_t!W117/1000)</f>
        <v>93.8</v>
      </c>
      <c r="X117" s="18">
        <f>IF(ISBLANK(Copper_WSP_in_t!X117), "",Copper_WSP_in_t!X117/1000)</f>
        <v>92.5</v>
      </c>
      <c r="Y117" s="18">
        <f>IF(ISBLANK(Copper_WSP_in_t!Y117), "",Copper_WSP_in_t!Y117/1000)</f>
        <v>94</v>
      </c>
      <c r="Z117" s="18">
        <f>IF(ISBLANK(Copper_WSP_in_t!Z117), "",Copper_WSP_in_t!Z117/1000)</f>
        <v>119.3</v>
      </c>
      <c r="AA117" s="18">
        <f>IF(ISBLANK(Copper_WSP_in_t!AA117), "",Copper_WSP_in_t!AA117/1000)</f>
        <v>120</v>
      </c>
      <c r="AB117" s="18">
        <f>IF(ISBLANK(Copper_WSP_in_t!AB117), "",Copper_WSP_in_t!AB117/1000)</f>
        <v>189.2</v>
      </c>
      <c r="AC117" s="18">
        <f>IF(ISBLANK(Copper_WSP_in_t!AC117), "",Copper_WSP_in_t!AC117/1000)</f>
        <v>227.9</v>
      </c>
      <c r="AD117" s="18">
        <f>IF(ISBLANK(Copper_WSP_in_t!AD117), "",Copper_WSP_in_t!AD117/1000)</f>
        <v>165.8</v>
      </c>
      <c r="AE117" s="18">
        <f>IF(ISBLANK(Copper_WSP_in_t!AE117), "",Copper_WSP_in_t!AE117/1000)</f>
        <v>172</v>
      </c>
      <c r="AF117" s="18">
        <f>IF(ISBLANK(Copper_WSP_in_t!AF117), "",Copper_WSP_in_t!AF117/1000)</f>
        <v>175</v>
      </c>
      <c r="AG117" s="18">
        <f>IF(ISBLANK(Copper_WSP_in_t!AG117), "",Copper_WSP_in_t!AG117/1000)</f>
        <v>174</v>
      </c>
      <c r="AH117" s="18">
        <f>IF(ISBLANK(Copper_WSP_in_t!AH117), "",Copper_WSP_in_t!AH117/1000)</f>
        <v>155</v>
      </c>
      <c r="AI117" s="18">
        <f>IF(ISBLANK(Copper_WSP_in_t!AI117), "",Copper_WSP_in_t!AI117/1000)</f>
        <v>128</v>
      </c>
      <c r="AJ117" s="18">
        <f>IF(ISBLANK(Copper_WSP_in_t!AJ117), "",Copper_WSP_in_t!AJ117/1000)</f>
        <v>57.4</v>
      </c>
      <c r="AK117" s="18">
        <f>IF(ISBLANK(Copper_WSP_in_t!AK117), "",Copper_WSP_in_t!AK117/1000)</f>
        <v>86.4</v>
      </c>
      <c r="AL117" s="18">
        <f>IF(ISBLANK(Copper_WSP_in_t!AL117), "",Copper_WSP_in_t!AL117/1000)</f>
        <v>87.41</v>
      </c>
      <c r="AM117" s="18">
        <f>IF(ISBLANK(Copper_WSP_in_t!AM117), "",Copper_WSP_in_t!AM117/1000)</f>
        <v>125.227</v>
      </c>
      <c r="AN117" s="18">
        <f>IF(ISBLANK(Copper_WSP_in_t!AN117), "",Copper_WSP_in_t!AN117/1000)</f>
        <v>120</v>
      </c>
      <c r="AO117" s="18">
        <f>IF(ISBLANK(Copper_WSP_in_t!AO117), "",Copper_WSP_in_t!AO117/1000)</f>
        <v>115</v>
      </c>
      <c r="AP117" s="18">
        <f>IF(ISBLANK(Copper_WSP_in_t!AP117), "",Copper_WSP_in_t!AP117/1000)</f>
        <v>58</v>
      </c>
      <c r="AQ117" s="18">
        <f>IF(ISBLANK(Copper_WSP_in_t!AQ117), "",Copper_WSP_in_t!AQ117/1000)</f>
        <v>48</v>
      </c>
      <c r="AR117" s="18">
        <f>IF(ISBLANK(Copper_WSP_in_t!AR117), "",Copper_WSP_in_t!AR117/1000)</f>
        <v>38</v>
      </c>
      <c r="AS117" s="18">
        <f>IF(ISBLANK(Copper_WSP_in_t!AS117), "",Copper_WSP_in_t!AS117/1000)</f>
        <v>40</v>
      </c>
      <c r="AT117" s="18">
        <f>IF(ISBLANK(Copper_WSP_in_t!AT117), "",Copper_WSP_in_t!AT117/1000)</f>
        <v>15</v>
      </c>
      <c r="AU117" s="18">
        <f>IF(ISBLANK(Copper_WSP_in_t!AU117), "",Copper_WSP_in_t!AU117/1000)</f>
        <v>15</v>
      </c>
      <c r="AV117" s="18">
        <f>IF(ISBLANK(Copper_WSP_in_t!AV117), "",Copper_WSP_in_t!AV117/1000)</f>
        <v>31</v>
      </c>
      <c r="AW117" s="18">
        <f>IF(ISBLANK(Copper_WSP_in_t!AW117), "",Copper_WSP_in_t!AW117/1000)</f>
        <v>81</v>
      </c>
      <c r="AX117" s="18">
        <f>IF(ISBLANK(Copper_WSP_in_t!AX117), "",Copper_WSP_in_t!AX117/1000)</f>
        <v>41</v>
      </c>
      <c r="AY117" s="18">
        <f>IF(ISBLANK(Copper_WSP_in_t!AY117), "",Copper_WSP_in_t!AY117/1000)</f>
        <v>47.8</v>
      </c>
      <c r="AZ117" s="18">
        <f>IF(ISBLANK(Copper_WSP_in_t!AZ117), "",Copper_WSP_in_t!AZ117/1000)</f>
        <v>23</v>
      </c>
      <c r="BA117" s="18">
        <f>IF(ISBLANK(Copper_WSP_in_t!BA117), "",Copper_WSP_in_t!BA117/1000)</f>
        <v>24</v>
      </c>
      <c r="BB117" s="18">
        <f>IF(ISBLANK(Copper_WSP_in_t!BB117), "",Copper_WSP_in_t!BB117/1000)</f>
        <v>28</v>
      </c>
      <c r="BC117" s="18">
        <f>IF(ISBLANK(Copper_WSP_in_t!BC117), "",Copper_WSP_in_t!BC117/1000)</f>
        <v>34</v>
      </c>
      <c r="BD117" s="18">
        <f>IF(ISBLANK(Copper_WSP_in_t!BD117), "",Copper_WSP_in_t!BD117/1000)</f>
        <v>34</v>
      </c>
      <c r="BE117" s="18">
        <f>IF(ISBLANK(Copper_WSP_in_t!BE117), "",Copper_WSP_in_t!BE117/1000)</f>
        <v>33.200000000000003</v>
      </c>
      <c r="BF117" s="18">
        <f>IF(ISBLANK(Copper_WSP_in_t!BF117), "",Copper_WSP_in_t!BF117/1000)</f>
        <v>44</v>
      </c>
      <c r="BG117" s="18">
        <f>IF(ISBLANK(Copper_WSP_in_t!BG117), "",Copper_WSP_in_t!BG117/1000)</f>
        <v>62</v>
      </c>
      <c r="BH117" s="18">
        <f>IF(ISBLANK(Copper_WSP_in_t!BH117), "",Copper_WSP_in_t!BH117/1000)</f>
        <v>69.2</v>
      </c>
      <c r="BI117" s="18">
        <f>IF(ISBLANK(Copper_WSP_in_t!BI117), "",Copper_WSP_in_t!BI117/1000)</f>
        <v>76</v>
      </c>
      <c r="BJ117" s="18">
        <f>IF(ISBLANK(Copper_WSP_in_t!BJ117), "",Copper_WSP_in_t!BJ117/1000)</f>
        <v>74</v>
      </c>
      <c r="BK117" s="18">
        <f>IF(ISBLANK(Copper_WSP_in_t!BK117), "",Copper_WSP_in_t!BK117/1000)</f>
        <v>290</v>
      </c>
    </row>
    <row r="118" spans="1:63" x14ac:dyDescent="0.25">
      <c r="A118" s="1" t="s">
        <v>55</v>
      </c>
      <c r="B118" s="1" t="s">
        <v>69</v>
      </c>
      <c r="C118" s="18" t="str">
        <f>IF(ISBLANK(Copper_WSP_in_t!C118), "",Copper_WSP_in_t!C118/1000)</f>
        <v/>
      </c>
      <c r="D118" s="18" t="str">
        <f>IF(ISBLANK(Copper_WSP_in_t!D118), "",Copper_WSP_in_t!D118/1000)</f>
        <v/>
      </c>
      <c r="E118" s="18" t="str">
        <f>IF(ISBLANK(Copper_WSP_in_t!E118), "",Copper_WSP_in_t!E118/1000)</f>
        <v/>
      </c>
      <c r="F118" s="18" t="str">
        <f>IF(ISBLANK(Copper_WSP_in_t!F118), "",Copper_WSP_in_t!F118/1000)</f>
        <v/>
      </c>
      <c r="G118" s="18" t="str">
        <f>IF(ISBLANK(Copper_WSP_in_t!G118), "",Copper_WSP_in_t!G118/1000)</f>
        <v/>
      </c>
      <c r="H118" s="18" t="str">
        <f>IF(ISBLANK(Copper_WSP_in_t!H118), "",Copper_WSP_in_t!H118/1000)</f>
        <v/>
      </c>
      <c r="I118" s="18" t="str">
        <f>IF(ISBLANK(Copper_WSP_in_t!I118), "",Copper_WSP_in_t!I118/1000)</f>
        <v/>
      </c>
      <c r="J118" s="18" t="str">
        <f>IF(ISBLANK(Copper_WSP_in_t!J118), "",Copper_WSP_in_t!J118/1000)</f>
        <v/>
      </c>
      <c r="K118" s="18" t="str">
        <f>IF(ISBLANK(Copper_WSP_in_t!K118), "",Copper_WSP_in_t!K118/1000)</f>
        <v/>
      </c>
      <c r="L118" s="18" t="str">
        <f>IF(ISBLANK(Copper_WSP_in_t!L118), "",Copper_WSP_in_t!L118/1000)</f>
        <v/>
      </c>
      <c r="M118" s="18" t="str">
        <f>IF(ISBLANK(Copper_WSP_in_t!M118), "",Copper_WSP_in_t!M118/1000)</f>
        <v/>
      </c>
      <c r="N118" s="18" t="str">
        <f>IF(ISBLANK(Copper_WSP_in_t!N118), "",Copper_WSP_in_t!N118/1000)</f>
        <v/>
      </c>
      <c r="O118" s="18" t="str">
        <f>IF(ISBLANK(Copper_WSP_in_t!O118), "",Copper_WSP_in_t!O118/1000)</f>
        <v/>
      </c>
      <c r="P118" s="18" t="str">
        <f>IF(ISBLANK(Copper_WSP_in_t!P118), "",Copper_WSP_in_t!P118/1000)</f>
        <v/>
      </c>
      <c r="Q118" s="18" t="str">
        <f>IF(ISBLANK(Copper_WSP_in_t!Q118), "",Copper_WSP_in_t!Q118/1000)</f>
        <v/>
      </c>
      <c r="R118" s="18" t="str">
        <f>IF(ISBLANK(Copper_WSP_in_t!R118), "",Copper_WSP_in_t!R118/1000)</f>
        <v/>
      </c>
      <c r="S118" s="18">
        <f>IF(ISBLANK(Copper_WSP_in_t!S118), "",Copper_WSP_in_t!S118/1000)</f>
        <v>6.2595765000000005</v>
      </c>
      <c r="T118" s="18">
        <f>IF(ISBLANK(Copper_WSP_in_t!T118), "",Copper_WSP_in_t!T118/1000)</f>
        <v>6.7131689999999997</v>
      </c>
      <c r="U118" s="18">
        <f>IF(ISBLANK(Copper_WSP_in_t!U118), "",Copper_WSP_in_t!U118/1000)</f>
        <v>6.7</v>
      </c>
      <c r="V118" s="18">
        <f>IF(ISBLANK(Copper_WSP_in_t!V118), "",Copper_WSP_in_t!V118/1000)</f>
        <v>8.1999999999999993</v>
      </c>
      <c r="W118" s="18">
        <f>IF(ISBLANK(Copper_WSP_in_t!W118), "",Copper_WSP_in_t!W118/1000)</f>
        <v>7.6</v>
      </c>
      <c r="X118" s="18">
        <f>IF(ISBLANK(Copper_WSP_in_t!X118), "",Copper_WSP_in_t!X118/1000)</f>
        <v>7.4</v>
      </c>
      <c r="Y118" s="18">
        <f>IF(ISBLANK(Copper_WSP_in_t!Y118), "",Copper_WSP_in_t!Y118/1000)</f>
        <v>7.4</v>
      </c>
      <c r="Z118" s="18">
        <f>IF(ISBLANK(Copper_WSP_in_t!Z118), "",Copper_WSP_in_t!Z118/1000)</f>
        <v>7.4</v>
      </c>
      <c r="AA118" s="18">
        <f>IF(ISBLANK(Copper_WSP_in_t!AA118), "",Copper_WSP_in_t!AA118/1000)</f>
        <v>7.4</v>
      </c>
      <c r="AB118" s="18">
        <f>IF(ISBLANK(Copper_WSP_in_t!AB118), "",Copper_WSP_in_t!AB118/1000)</f>
        <v>6.3</v>
      </c>
      <c r="AC118" s="18">
        <f>IF(ISBLANK(Copper_WSP_in_t!AC118), "",Copper_WSP_in_t!AC118/1000)</f>
        <v>5.3</v>
      </c>
      <c r="AD118" s="18">
        <f>IF(ISBLANK(Copper_WSP_in_t!AD118), "",Copper_WSP_in_t!AD118/1000)</f>
        <v>5.3</v>
      </c>
      <c r="AE118" s="18">
        <f>IF(ISBLANK(Copper_WSP_in_t!AE118), "",Copper_WSP_in_t!AE118/1000)</f>
        <v>5</v>
      </c>
      <c r="AF118" s="18">
        <f>IF(ISBLANK(Copper_WSP_in_t!AF118), "",Copper_WSP_in_t!AF118/1000)</f>
        <v>5</v>
      </c>
      <c r="AG118" s="18">
        <f>IF(ISBLANK(Copper_WSP_in_t!AG118), "",Copper_WSP_in_t!AG118/1000)</f>
        <v>5</v>
      </c>
      <c r="AH118" s="18">
        <f>IF(ISBLANK(Copper_WSP_in_t!AH118), "",Copper_WSP_in_t!AH118/1000)</f>
        <v>5</v>
      </c>
      <c r="AI118" s="18">
        <f>IF(ISBLANK(Copper_WSP_in_t!AI118), "",Copper_WSP_in_t!AI118/1000)</f>
        <v>5</v>
      </c>
      <c r="AJ118" s="18">
        <f>IF(ISBLANK(Copper_WSP_in_t!AJ118), "",Copper_WSP_in_t!AJ118/1000)</f>
        <v>3</v>
      </c>
      <c r="AK118" s="18">
        <f>IF(ISBLANK(Copper_WSP_in_t!AK118), "",Copper_WSP_in_t!AK118/1000)</f>
        <v>3</v>
      </c>
      <c r="AL118" s="18">
        <f>IF(ISBLANK(Copper_WSP_in_t!AL118), "",Copper_WSP_in_t!AL118/1000)</f>
        <v>3</v>
      </c>
      <c r="AM118" s="18">
        <f>IF(ISBLANK(Copper_WSP_in_t!AM118), "",Copper_WSP_in_t!AM118/1000)</f>
        <v>3</v>
      </c>
      <c r="AN118" s="18">
        <f>IF(ISBLANK(Copper_WSP_in_t!AN118), "",Copper_WSP_in_t!AN118/1000)</f>
        <v>3</v>
      </c>
      <c r="AO118" s="18">
        <f>IF(ISBLANK(Copper_WSP_in_t!AO118), "",Copper_WSP_in_t!AO118/1000)</f>
        <v>3</v>
      </c>
      <c r="AP118" s="18">
        <f>IF(ISBLANK(Copper_WSP_in_t!AP118), "",Copper_WSP_in_t!AP118/1000)</f>
        <v>10</v>
      </c>
      <c r="AQ118" s="18">
        <f>IF(ISBLANK(Copper_WSP_in_t!AQ118), "",Copper_WSP_in_t!AQ118/1000)</f>
        <v>0</v>
      </c>
      <c r="AR118" s="18">
        <f>IF(ISBLANK(Copper_WSP_in_t!AR118), "",Copper_WSP_in_t!AR118/1000)</f>
        <v>0</v>
      </c>
      <c r="AS118" s="18">
        <f>IF(ISBLANK(Copper_WSP_in_t!AS118), "",Copper_WSP_in_t!AS118/1000)</f>
        <v>0</v>
      </c>
      <c r="AT118" s="18">
        <f>IF(ISBLANK(Copper_WSP_in_t!AT118), "",Copper_WSP_in_t!AT118/1000)</f>
        <v>0</v>
      </c>
      <c r="AU118" s="18">
        <f>IF(ISBLANK(Copper_WSP_in_t!AU118), "",Copper_WSP_in_t!AU118/1000)</f>
        <v>0</v>
      </c>
      <c r="AV118" s="18">
        <f>IF(ISBLANK(Copper_WSP_in_t!AV118), "",Copper_WSP_in_t!AV118/1000)</f>
        <v>0</v>
      </c>
      <c r="AW118" s="18">
        <f>IF(ISBLANK(Copper_WSP_in_t!AW118), "",Copper_WSP_in_t!AW118/1000)</f>
        <v>0</v>
      </c>
      <c r="AX118" s="18">
        <f>IF(ISBLANK(Copper_WSP_in_t!AX118), "",Copper_WSP_in_t!AX118/1000)</f>
        <v>0</v>
      </c>
      <c r="AY118" s="18">
        <f>IF(ISBLANK(Copper_WSP_in_t!AY118), "",Copper_WSP_in_t!AY118/1000)</f>
        <v>0</v>
      </c>
      <c r="AZ118" s="18">
        <f>IF(ISBLANK(Copper_WSP_in_t!AZ118), "",Copper_WSP_in_t!AZ118/1000)</f>
        <v>0</v>
      </c>
      <c r="BA118" s="18">
        <f>IF(ISBLANK(Copper_WSP_in_t!BA118), "",Copper_WSP_in_t!BA118/1000)</f>
        <v>0</v>
      </c>
      <c r="BB118" s="18">
        <f>IF(ISBLANK(Copper_WSP_in_t!BB118), "",Copper_WSP_in_t!BB118/1000)</f>
        <v>0</v>
      </c>
      <c r="BC118" s="18">
        <f>IF(ISBLANK(Copper_WSP_in_t!BC118), "",Copper_WSP_in_t!BC118/1000)</f>
        <v>0</v>
      </c>
      <c r="BD118" s="18">
        <f>IF(ISBLANK(Copper_WSP_in_t!BD118), "",Copper_WSP_in_t!BD118/1000)</f>
        <v>0</v>
      </c>
      <c r="BE118" s="18">
        <f>IF(ISBLANK(Copper_WSP_in_t!BE118), "",Copper_WSP_in_t!BE118/1000)</f>
        <v>0</v>
      </c>
      <c r="BF118" s="18">
        <f>IF(ISBLANK(Copper_WSP_in_t!BF118), "",Copper_WSP_in_t!BF118/1000)</f>
        <v>0</v>
      </c>
      <c r="BG118" s="18">
        <f>IF(ISBLANK(Copper_WSP_in_t!BG118), "",Copper_WSP_in_t!BG118/1000)</f>
        <v>0</v>
      </c>
      <c r="BH118" s="18">
        <f>IF(ISBLANK(Copper_WSP_in_t!BH118), "",Copper_WSP_in_t!BH118/1000)</f>
        <v>0</v>
      </c>
      <c r="BI118" s="18">
        <f>IF(ISBLANK(Copper_WSP_in_t!BI118), "",Copper_WSP_in_t!BI118/1000)</f>
        <v>0</v>
      </c>
      <c r="BJ118" s="18">
        <f>IF(ISBLANK(Copper_WSP_in_t!BJ118), "",Copper_WSP_in_t!BJ118/1000)</f>
        <v>0</v>
      </c>
      <c r="BK118" s="18">
        <f>IF(ISBLANK(Copper_WSP_in_t!BK118), "",Copper_WSP_in_t!BK118/1000)</f>
        <v>0</v>
      </c>
    </row>
    <row r="119" spans="1:63" x14ac:dyDescent="0.25">
      <c r="A119" s="1" t="s">
        <v>55</v>
      </c>
      <c r="B119" s="1" t="s">
        <v>70</v>
      </c>
      <c r="C119" s="18" t="str">
        <f>IF(ISBLANK(Copper_WSP_in_t!C119), "",Copper_WSP_in_t!C119/1000)</f>
        <v/>
      </c>
      <c r="D119" s="18" t="str">
        <f>IF(ISBLANK(Copper_WSP_in_t!D119), "",Copper_WSP_in_t!D119/1000)</f>
        <v/>
      </c>
      <c r="E119" s="18" t="str">
        <f>IF(ISBLANK(Copper_WSP_in_t!E119), "",Copper_WSP_in_t!E119/1000)</f>
        <v/>
      </c>
      <c r="F119" s="18" t="str">
        <f>IF(ISBLANK(Copper_WSP_in_t!F119), "",Copper_WSP_in_t!F119/1000)</f>
        <v/>
      </c>
      <c r="G119" s="18" t="str">
        <f>IF(ISBLANK(Copper_WSP_in_t!G119), "",Copper_WSP_in_t!G119/1000)</f>
        <v/>
      </c>
      <c r="H119" s="18" t="str">
        <f>IF(ISBLANK(Copper_WSP_in_t!H119), "",Copper_WSP_in_t!H119/1000)</f>
        <v/>
      </c>
      <c r="I119" s="18" t="str">
        <f>IF(ISBLANK(Copper_WSP_in_t!I119), "",Copper_WSP_in_t!I119/1000)</f>
        <v/>
      </c>
      <c r="J119" s="18" t="str">
        <f>IF(ISBLANK(Copper_WSP_in_t!J119), "",Copper_WSP_in_t!J119/1000)</f>
        <v/>
      </c>
      <c r="K119" s="18" t="str">
        <f>IF(ISBLANK(Copper_WSP_in_t!K119), "",Copper_WSP_in_t!K119/1000)</f>
        <v/>
      </c>
      <c r="L119" s="18" t="str">
        <f>IF(ISBLANK(Copper_WSP_in_t!L119), "",Copper_WSP_in_t!L119/1000)</f>
        <v/>
      </c>
      <c r="M119" s="18" t="str">
        <f>IF(ISBLANK(Copper_WSP_in_t!M119), "",Copper_WSP_in_t!M119/1000)</f>
        <v/>
      </c>
      <c r="N119" s="18" t="str">
        <f>IF(ISBLANK(Copper_WSP_in_t!N119), "",Copper_WSP_in_t!N119/1000)</f>
        <v/>
      </c>
      <c r="O119" s="18" t="str">
        <f>IF(ISBLANK(Copper_WSP_in_t!O119), "",Copper_WSP_in_t!O119/1000)</f>
        <v/>
      </c>
      <c r="P119" s="18" t="str">
        <f>IF(ISBLANK(Copper_WSP_in_t!P119), "",Copper_WSP_in_t!P119/1000)</f>
        <v/>
      </c>
      <c r="Q119" s="18" t="str">
        <f>IF(ISBLANK(Copper_WSP_in_t!Q119), "",Copper_WSP_in_t!Q119/1000)</f>
        <v/>
      </c>
      <c r="R119" s="18" t="str">
        <f>IF(ISBLANK(Copper_WSP_in_t!R119), "",Copper_WSP_in_t!R119/1000)</f>
        <v/>
      </c>
      <c r="S119" s="18">
        <f>IF(ISBLANK(Copper_WSP_in_t!S119), "",Copper_WSP_in_t!S119/1000)</f>
        <v>2.8122734999999999</v>
      </c>
      <c r="T119" s="18">
        <f>IF(ISBLANK(Copper_WSP_in_t!T119), "",Copper_WSP_in_t!T119/1000)</f>
        <v>2.3586810000000002</v>
      </c>
      <c r="U119" s="18">
        <f>IF(ISBLANK(Copper_WSP_in_t!U119), "",Copper_WSP_in_t!U119/1000)</f>
        <v>3.3</v>
      </c>
      <c r="V119" s="18">
        <f>IF(ISBLANK(Copper_WSP_in_t!V119), "",Copper_WSP_in_t!V119/1000)</f>
        <v>1.8</v>
      </c>
      <c r="W119" s="18">
        <f>IF(ISBLANK(Copper_WSP_in_t!W119), "",Copper_WSP_in_t!W119/1000)</f>
        <v>2.4</v>
      </c>
      <c r="X119" s="18">
        <f>IF(ISBLANK(Copper_WSP_in_t!X119), "",Copper_WSP_in_t!X119/1000)</f>
        <v>2.4</v>
      </c>
      <c r="Y119" s="18">
        <f>IF(ISBLANK(Copper_WSP_in_t!Y119), "",Copper_WSP_in_t!Y119/1000)</f>
        <v>2.4</v>
      </c>
      <c r="Z119" s="18">
        <f>IF(ISBLANK(Copper_WSP_in_t!Z119), "",Copper_WSP_in_t!Z119/1000)</f>
        <v>2.4</v>
      </c>
      <c r="AA119" s="18">
        <f>IF(ISBLANK(Copper_WSP_in_t!AA119), "",Copper_WSP_in_t!AA119/1000)</f>
        <v>2.4</v>
      </c>
      <c r="AB119" s="18">
        <f>IF(ISBLANK(Copper_WSP_in_t!AB119), "",Copper_WSP_in_t!AB119/1000)</f>
        <v>20.2</v>
      </c>
      <c r="AC119" s="18">
        <f>IF(ISBLANK(Copper_WSP_in_t!AC119), "",Copper_WSP_in_t!AC119/1000)</f>
        <v>20.9</v>
      </c>
      <c r="AD119" s="18">
        <f>IF(ISBLANK(Copper_WSP_in_t!AD119), "",Copper_WSP_in_t!AD119/1000)</f>
        <v>21.9</v>
      </c>
      <c r="AE119" s="18">
        <f>IF(ISBLANK(Copper_WSP_in_t!AE119), "",Copper_WSP_in_t!AE119/1000)</f>
        <v>22.1</v>
      </c>
      <c r="AF119" s="18">
        <f>IF(ISBLANK(Copper_WSP_in_t!AF119), "",Copper_WSP_in_t!AF119/1000)</f>
        <v>22</v>
      </c>
      <c r="AG119" s="18">
        <f>IF(ISBLANK(Copper_WSP_in_t!AG119), "",Copper_WSP_in_t!AG119/1000)</f>
        <v>3.2</v>
      </c>
      <c r="AH119" s="18">
        <f>IF(ISBLANK(Copper_WSP_in_t!AH119), "",Copper_WSP_in_t!AH119/1000)</f>
        <v>3</v>
      </c>
      <c r="AI119" s="18">
        <f>IF(ISBLANK(Copper_WSP_in_t!AI119), "",Copper_WSP_in_t!AI119/1000)</f>
        <v>3</v>
      </c>
      <c r="AJ119" s="18">
        <f>IF(ISBLANK(Copper_WSP_in_t!AJ119), "",Copper_WSP_in_t!AJ119/1000)</f>
        <v>0</v>
      </c>
      <c r="AK119" s="18">
        <f>IF(ISBLANK(Copper_WSP_in_t!AK119), "",Copper_WSP_in_t!AK119/1000)</f>
        <v>0</v>
      </c>
      <c r="AL119" s="18">
        <f>IF(ISBLANK(Copper_WSP_in_t!AL119), "",Copper_WSP_in_t!AL119/1000)</f>
        <v>0</v>
      </c>
      <c r="AM119" s="18">
        <f>IF(ISBLANK(Copper_WSP_in_t!AM119), "",Copper_WSP_in_t!AM119/1000)</f>
        <v>0</v>
      </c>
      <c r="AN119" s="18">
        <f>IF(ISBLANK(Copper_WSP_in_t!AN119), "",Copper_WSP_in_t!AN119/1000)</f>
        <v>0</v>
      </c>
      <c r="AO119" s="18">
        <f>IF(ISBLANK(Copper_WSP_in_t!AO119), "",Copper_WSP_in_t!AO119/1000)</f>
        <v>0</v>
      </c>
      <c r="AP119" s="18">
        <f>IF(ISBLANK(Copper_WSP_in_t!AP119), "",Copper_WSP_in_t!AP119/1000)</f>
        <v>0</v>
      </c>
      <c r="AQ119" s="18">
        <f>IF(ISBLANK(Copper_WSP_in_t!AQ119), "",Copper_WSP_in_t!AQ119/1000)</f>
        <v>0</v>
      </c>
      <c r="AR119" s="18">
        <f>IF(ISBLANK(Copper_WSP_in_t!AR119), "",Copper_WSP_in_t!AR119/1000)</f>
        <v>0</v>
      </c>
      <c r="AS119" s="18">
        <f>IF(ISBLANK(Copper_WSP_in_t!AS119), "",Copper_WSP_in_t!AS119/1000)</f>
        <v>0</v>
      </c>
      <c r="AT119" s="18">
        <f>IF(ISBLANK(Copper_WSP_in_t!AT119), "",Copper_WSP_in_t!AT119/1000)</f>
        <v>0</v>
      </c>
      <c r="AU119" s="18">
        <f>IF(ISBLANK(Copper_WSP_in_t!AU119), "",Copper_WSP_in_t!AU119/1000)</f>
        <v>13.3</v>
      </c>
      <c r="AV119" s="18">
        <f>IF(ISBLANK(Copper_WSP_in_t!AV119), "",Copper_WSP_in_t!AV119/1000)</f>
        <v>15.5</v>
      </c>
      <c r="AW119" s="18">
        <f>IF(ISBLANK(Copper_WSP_in_t!AW119), "",Copper_WSP_in_t!AW119/1000)</f>
        <v>22</v>
      </c>
      <c r="AX119" s="18">
        <f>IF(ISBLANK(Copper_WSP_in_t!AX119), "",Copper_WSP_in_t!AX119/1000)</f>
        <v>20.6</v>
      </c>
      <c r="AY119" s="18">
        <f>IF(ISBLANK(Copper_WSP_in_t!AY119), "",Copper_WSP_in_t!AY119/1000)</f>
        <v>27.5</v>
      </c>
      <c r="AZ119" s="18">
        <f>IF(ISBLANK(Copper_WSP_in_t!AZ119), "",Copper_WSP_in_t!AZ119/1000)</f>
        <v>34.200000000000003</v>
      </c>
      <c r="BA119" s="18">
        <f>IF(ISBLANK(Copper_WSP_in_t!BA119), "",Copper_WSP_in_t!BA119/1000)</f>
        <v>46.5</v>
      </c>
      <c r="BB119" s="18">
        <f>IF(ISBLANK(Copper_WSP_in_t!BB119), "",Copper_WSP_in_t!BB119/1000)</f>
        <v>48.8</v>
      </c>
      <c r="BC119" s="18">
        <f>IF(ISBLANK(Copper_WSP_in_t!BC119), "",Copper_WSP_in_t!BC119/1000)</f>
        <v>41.7</v>
      </c>
      <c r="BD119" s="18">
        <f>IF(ISBLANK(Copper_WSP_in_t!BD119), "",Copper_WSP_in_t!BD119/1000)</f>
        <v>18.5</v>
      </c>
      <c r="BE119" s="18">
        <f>IF(ISBLANK(Copper_WSP_in_t!BE119), "",Copper_WSP_in_t!BE119/1000)</f>
        <v>11.4</v>
      </c>
      <c r="BF119" s="18">
        <f>IF(ISBLANK(Copper_WSP_in_t!BF119), "",Copper_WSP_in_t!BF119/1000)</f>
        <v>11.4</v>
      </c>
      <c r="BG119" s="18">
        <f>IF(ISBLANK(Copper_WSP_in_t!BG119), "",Copper_WSP_in_t!BG119/1000)</f>
        <v>42.691000000000003</v>
      </c>
      <c r="BH119" s="18">
        <f>IF(ISBLANK(Copper_WSP_in_t!BH119), "",Copper_WSP_in_t!BH119/1000)</f>
        <v>48.152000000000001</v>
      </c>
      <c r="BI119" s="18">
        <f>IF(ISBLANK(Copper_WSP_in_t!BI119), "",Copper_WSP_in_t!BI119/1000)</f>
        <v>38.378999999999998</v>
      </c>
      <c r="BJ119" s="18">
        <f>IF(ISBLANK(Copper_WSP_in_t!BJ119), "",Copper_WSP_in_t!BJ119/1000)</f>
        <v>51.795999999999999</v>
      </c>
      <c r="BK119" s="18">
        <f>IF(ISBLANK(Copper_WSP_in_t!BK119), "",Copper_WSP_in_t!BK119/1000)</f>
        <v>55.316000000000003</v>
      </c>
    </row>
    <row r="120" spans="1:63" x14ac:dyDescent="0.25">
      <c r="A120" s="1" t="s">
        <v>55</v>
      </c>
      <c r="B120" s="1" t="s">
        <v>6</v>
      </c>
      <c r="C120" s="18" t="str">
        <f>IF(ISBLANK(Copper_WSP_in_t!C120), "",Copper_WSP_in_t!C120/1000)</f>
        <v/>
      </c>
      <c r="D120" s="18" t="str">
        <f>IF(ISBLANK(Copper_WSP_in_t!D120), "",Copper_WSP_in_t!D120/1000)</f>
        <v/>
      </c>
      <c r="E120" s="18" t="str">
        <f>IF(ISBLANK(Copper_WSP_in_t!E120), "",Copper_WSP_in_t!E120/1000)</f>
        <v/>
      </c>
      <c r="F120" s="18" t="str">
        <f>IF(ISBLANK(Copper_WSP_in_t!F120), "",Copper_WSP_in_t!F120/1000)</f>
        <v/>
      </c>
      <c r="G120" s="18" t="str">
        <f>IF(ISBLANK(Copper_WSP_in_t!G120), "",Copper_WSP_in_t!G120/1000)</f>
        <v/>
      </c>
      <c r="H120" s="18" t="str">
        <f>IF(ISBLANK(Copper_WSP_in_t!H120), "",Copper_WSP_in_t!H120/1000)</f>
        <v/>
      </c>
      <c r="I120" s="18" t="str">
        <f>IF(ISBLANK(Copper_WSP_in_t!I120), "",Copper_WSP_in_t!I120/1000)</f>
        <v/>
      </c>
      <c r="J120" s="18">
        <f>IF(ISBLANK(Copper_WSP_in_t!J120), "",Copper_WSP_in_t!J120/1000)</f>
        <v>11.07672885</v>
      </c>
      <c r="K120" s="18">
        <f>IF(ISBLANK(Copper_WSP_in_t!K120), "",Copper_WSP_in_t!K120/1000)</f>
        <v>11.753488859999999</v>
      </c>
      <c r="L120" s="18">
        <f>IF(ISBLANK(Copper_WSP_in_t!L120), "",Copper_WSP_in_t!L120/1000)</f>
        <v>12.156279</v>
      </c>
      <c r="M120" s="18">
        <f>IF(ISBLANK(Copper_WSP_in_t!M120), "",Copper_WSP_in_t!M120/1000)</f>
        <v>3.9916140000000002</v>
      </c>
      <c r="N120" s="18">
        <f>IF(ISBLANK(Copper_WSP_in_t!N120), "",Copper_WSP_in_t!N120/1000)</f>
        <v>4.5359249999999998</v>
      </c>
      <c r="O120" s="18">
        <f>IF(ISBLANK(Copper_WSP_in_t!O120), "",Copper_WSP_in_t!O120/1000)</f>
        <v>4.8080805</v>
      </c>
      <c r="P120" s="18">
        <f>IF(ISBLANK(Copper_WSP_in_t!P120), "",Copper_WSP_in_t!P120/1000)</f>
        <v>6.9853244999999999</v>
      </c>
      <c r="Q120" s="18">
        <f>IF(ISBLANK(Copper_WSP_in_t!Q120), "",Copper_WSP_in_t!Q120/1000)</f>
        <v>5.9874210000000003</v>
      </c>
      <c r="R120" s="18">
        <f>IF(ISBLANK(Copper_WSP_in_t!R120), "",Copper_WSP_in_t!R120/1000)</f>
        <v>5.9874210000000003</v>
      </c>
      <c r="S120" s="18">
        <f>IF(ISBLANK(Copper_WSP_in_t!S120), "",Copper_WSP_in_t!S120/1000)</f>
        <v>9.0718499999999995</v>
      </c>
      <c r="T120" s="18">
        <f>IF(ISBLANK(Copper_WSP_in_t!T120), "",Copper_WSP_in_t!T120/1000)</f>
        <v>9.0718499999999995</v>
      </c>
      <c r="U120" s="18">
        <f>IF(ISBLANK(Copper_WSP_in_t!U120), "",Copper_WSP_in_t!U120/1000)</f>
        <v>10</v>
      </c>
      <c r="V120" s="18">
        <f>IF(ISBLANK(Copper_WSP_in_t!V120), "",Copper_WSP_in_t!V120/1000)</f>
        <v>10</v>
      </c>
      <c r="W120" s="18">
        <f>IF(ISBLANK(Copper_WSP_in_t!W120), "",Copper_WSP_in_t!W120/1000)</f>
        <v>10</v>
      </c>
      <c r="X120" s="18">
        <f>IF(ISBLANK(Copper_WSP_in_t!X120), "",Copper_WSP_in_t!X120/1000)</f>
        <v>9.8000000000000007</v>
      </c>
      <c r="Y120" s="18">
        <f>IF(ISBLANK(Copper_WSP_in_t!Y120), "",Copper_WSP_in_t!Y120/1000)</f>
        <v>9.8000000000000007</v>
      </c>
      <c r="Z120" s="18">
        <f>IF(ISBLANK(Copper_WSP_in_t!Z120), "",Copper_WSP_in_t!Z120/1000)</f>
        <v>9.8000000000000007</v>
      </c>
      <c r="AA120" s="18">
        <f>IF(ISBLANK(Copper_WSP_in_t!AA120), "",Copper_WSP_in_t!AA120/1000)</f>
        <v>9.8000000000000007</v>
      </c>
      <c r="AB120" s="18">
        <f>IF(ISBLANK(Copper_WSP_in_t!AB120), "",Copper_WSP_in_t!AB120/1000)</f>
        <v>26.5</v>
      </c>
      <c r="AC120" s="18">
        <f>IF(ISBLANK(Copper_WSP_in_t!AC120), "",Copper_WSP_in_t!AC120/1000)</f>
        <v>26.2</v>
      </c>
      <c r="AD120" s="18">
        <f>IF(ISBLANK(Copper_WSP_in_t!AD120), "",Copper_WSP_in_t!AD120/1000)</f>
        <v>27.2</v>
      </c>
      <c r="AE120" s="18">
        <f>IF(ISBLANK(Copper_WSP_in_t!AE120), "",Copper_WSP_in_t!AE120/1000)</f>
        <v>27.1</v>
      </c>
      <c r="AF120" s="18">
        <f>IF(ISBLANK(Copper_WSP_in_t!AF120), "",Copper_WSP_in_t!AF120/1000)</f>
        <v>27</v>
      </c>
      <c r="AG120" s="18">
        <f>IF(ISBLANK(Copper_WSP_in_t!AG120), "",Copper_WSP_in_t!AG120/1000)</f>
        <v>8.1999999999999993</v>
      </c>
      <c r="AH120" s="18">
        <f>IF(ISBLANK(Copper_WSP_in_t!AH120), "",Copper_WSP_in_t!AH120/1000)</f>
        <v>8</v>
      </c>
      <c r="AI120" s="18">
        <f>IF(ISBLANK(Copper_WSP_in_t!AI120), "",Copper_WSP_in_t!AI120/1000)</f>
        <v>8</v>
      </c>
      <c r="AJ120" s="18">
        <f>IF(ISBLANK(Copper_WSP_in_t!AJ120), "",Copper_WSP_in_t!AJ120/1000)</f>
        <v>3</v>
      </c>
      <c r="AK120" s="18">
        <f>IF(ISBLANK(Copper_WSP_in_t!AK120), "",Copper_WSP_in_t!AK120/1000)</f>
        <v>3</v>
      </c>
      <c r="AL120" s="18">
        <f>IF(ISBLANK(Copper_WSP_in_t!AL120), "",Copper_WSP_in_t!AL120/1000)</f>
        <v>3</v>
      </c>
      <c r="AM120" s="18">
        <f>IF(ISBLANK(Copper_WSP_in_t!AM120), "",Copper_WSP_in_t!AM120/1000)</f>
        <v>3</v>
      </c>
      <c r="AN120" s="18">
        <f>IF(ISBLANK(Copper_WSP_in_t!AN120), "",Copper_WSP_in_t!AN120/1000)</f>
        <v>3</v>
      </c>
      <c r="AO120" s="18">
        <f>IF(ISBLANK(Copper_WSP_in_t!AO120), "",Copper_WSP_in_t!AO120/1000)</f>
        <v>3</v>
      </c>
      <c r="AP120" s="18">
        <f>IF(ISBLANK(Copper_WSP_in_t!AP120), "",Copper_WSP_in_t!AP120/1000)</f>
        <v>10</v>
      </c>
      <c r="AQ120" s="18">
        <f>IF(ISBLANK(Copper_WSP_in_t!AQ120), "",Copper_WSP_in_t!AQ120/1000)</f>
        <v>0</v>
      </c>
      <c r="AR120" s="18">
        <f>IF(ISBLANK(Copper_WSP_in_t!AR120), "",Copper_WSP_in_t!AR120/1000)</f>
        <v>0</v>
      </c>
      <c r="AS120" s="18">
        <f>IF(ISBLANK(Copper_WSP_in_t!AS120), "",Copper_WSP_in_t!AS120/1000)</f>
        <v>0</v>
      </c>
      <c r="AT120" s="18">
        <f>IF(ISBLANK(Copper_WSP_in_t!AT120), "",Copper_WSP_in_t!AT120/1000)</f>
        <v>0</v>
      </c>
      <c r="AU120" s="18">
        <f>IF(ISBLANK(Copper_WSP_in_t!AU120), "",Copper_WSP_in_t!AU120/1000)</f>
        <v>13.3</v>
      </c>
      <c r="AV120" s="18">
        <f>IF(ISBLANK(Copper_WSP_in_t!AV120), "",Copper_WSP_in_t!AV120/1000)</f>
        <v>15.5</v>
      </c>
      <c r="AW120" s="18">
        <f>IF(ISBLANK(Copper_WSP_in_t!AW120), "",Copper_WSP_in_t!AW120/1000)</f>
        <v>22</v>
      </c>
      <c r="AX120" s="18">
        <f>IF(ISBLANK(Copper_WSP_in_t!AX120), "",Copper_WSP_in_t!AX120/1000)</f>
        <v>20.6</v>
      </c>
      <c r="AY120" s="18">
        <f>IF(ISBLANK(Copper_WSP_in_t!AY120), "",Copper_WSP_in_t!AY120/1000)</f>
        <v>27.5</v>
      </c>
      <c r="AZ120" s="18">
        <f>IF(ISBLANK(Copper_WSP_in_t!AZ120), "",Copper_WSP_in_t!AZ120/1000)</f>
        <v>34.200000000000003</v>
      </c>
      <c r="BA120" s="18">
        <f>IF(ISBLANK(Copper_WSP_in_t!BA120), "",Copper_WSP_in_t!BA120/1000)</f>
        <v>46.5</v>
      </c>
      <c r="BB120" s="18">
        <f>IF(ISBLANK(Copper_WSP_in_t!BB120), "",Copper_WSP_in_t!BB120/1000)</f>
        <v>48.8</v>
      </c>
      <c r="BC120" s="18">
        <f>IF(ISBLANK(Copper_WSP_in_t!BC120), "",Copper_WSP_in_t!BC120/1000)</f>
        <v>41.7</v>
      </c>
      <c r="BD120" s="18">
        <f>IF(ISBLANK(Copper_WSP_in_t!BD120), "",Copper_WSP_in_t!BD120/1000)</f>
        <v>18.5</v>
      </c>
      <c r="BE120" s="18">
        <f>IF(ISBLANK(Copper_WSP_in_t!BE120), "",Copper_WSP_in_t!BE120/1000)</f>
        <v>11.4</v>
      </c>
      <c r="BF120" s="18">
        <f>IF(ISBLANK(Copper_WSP_in_t!BF120), "",Copper_WSP_in_t!BF120/1000)</f>
        <v>11.4</v>
      </c>
      <c r="BG120" s="18">
        <f>IF(ISBLANK(Copper_WSP_in_t!BG120), "",Copper_WSP_in_t!BG120/1000)</f>
        <v>42.691000000000003</v>
      </c>
      <c r="BH120" s="18">
        <f>IF(ISBLANK(Copper_WSP_in_t!BH120), "",Copper_WSP_in_t!BH120/1000)</f>
        <v>48.152000000000001</v>
      </c>
      <c r="BI120" s="18">
        <f>IF(ISBLANK(Copper_WSP_in_t!BI120), "",Copper_WSP_in_t!BI120/1000)</f>
        <v>38.378999999999998</v>
      </c>
      <c r="BJ120" s="18">
        <f>IF(ISBLANK(Copper_WSP_in_t!BJ120), "",Copper_WSP_in_t!BJ120/1000)</f>
        <v>51.795999999999999</v>
      </c>
      <c r="BK120" s="18">
        <f>IF(ISBLANK(Copper_WSP_in_t!BK120), "",Copper_WSP_in_t!BK120/1000)</f>
        <v>55.316000000000003</v>
      </c>
    </row>
    <row r="121" spans="1:63" x14ac:dyDescent="0.25">
      <c r="A121" s="1" t="s">
        <v>56</v>
      </c>
      <c r="B121" s="1" t="s">
        <v>69</v>
      </c>
      <c r="C121" s="18">
        <f>IF(ISBLANK(Copper_WSP_in_t!C121), "",Copper_WSP_in_t!C121/1000)</f>
        <v>46.127635694999995</v>
      </c>
      <c r="D121" s="18">
        <f>IF(ISBLANK(Copper_WSP_in_t!D121), "",Copper_WSP_in_t!D121/1000)</f>
        <v>52.219382969999998</v>
      </c>
      <c r="E121" s="18">
        <f>IF(ISBLANK(Copper_WSP_in_t!E121), "",Copper_WSP_in_t!E121/1000)</f>
        <v>46.180252424999999</v>
      </c>
      <c r="F121" s="18">
        <f>IF(ISBLANK(Copper_WSP_in_t!F121), "",Copper_WSP_in_t!F121/1000)</f>
        <v>54.508210724999998</v>
      </c>
      <c r="G121" s="18">
        <f>IF(ISBLANK(Copper_WSP_in_t!G121), "",Copper_WSP_in_t!G121/1000)</f>
        <v>54.512746650000004</v>
      </c>
      <c r="H121" s="18">
        <f>IF(ISBLANK(Copper_WSP_in_t!H121), "",Copper_WSP_in_t!H121/1000)</f>
        <v>54.451058070000002</v>
      </c>
      <c r="I121" s="18">
        <f>IF(ISBLANK(Copper_WSP_in_t!I121), "",Copper_WSP_in_t!I121/1000)</f>
        <v>115.031058</v>
      </c>
      <c r="J121" s="18">
        <f>IF(ISBLANK(Copper_WSP_in_t!J121), "",Copper_WSP_in_t!J121/1000)</f>
        <v>127.49940864</v>
      </c>
      <c r="K121" s="18">
        <f>IF(ISBLANK(Copper_WSP_in_t!K121), "",Copper_WSP_in_t!K121/1000)</f>
        <v>128.231506935</v>
      </c>
      <c r="L121" s="18">
        <f>IF(ISBLANK(Copper_WSP_in_t!L121), "",Copper_WSP_in_t!L121/1000)</f>
        <v>126.18489757499999</v>
      </c>
      <c r="M121" s="18">
        <f>IF(ISBLANK(Copper_WSP_in_t!M121), "",Copper_WSP_in_t!M121/1000)</f>
        <v>144.69600750000001</v>
      </c>
      <c r="N121" s="18">
        <f>IF(ISBLANK(Copper_WSP_in_t!N121), "",Copper_WSP_in_t!N121/1000)</f>
        <v>152.3163615</v>
      </c>
      <c r="O121" s="18">
        <f>IF(ISBLANK(Copper_WSP_in_t!O121), "",Copper_WSP_in_t!O121/1000)</f>
        <v>167.82922500000001</v>
      </c>
      <c r="P121" s="18">
        <f>IF(ISBLANK(Copper_WSP_in_t!P121), "",Copper_WSP_in_t!P121/1000)</f>
        <v>150.40220115</v>
      </c>
      <c r="Q121" s="18">
        <f>IF(ISBLANK(Copper_WSP_in_t!Q121), "",Copper_WSP_in_t!Q121/1000)</f>
        <v>147.7985802</v>
      </c>
      <c r="R121" s="18">
        <f>IF(ISBLANK(Copper_WSP_in_t!R121), "",Copper_WSP_in_t!R121/1000)</f>
        <v>149.70366870000001</v>
      </c>
      <c r="S121" s="18">
        <f>IF(ISBLANK(Copper_WSP_in_t!S121), "",Copper_WSP_in_t!S121/1000)</f>
        <v>152.40707999999998</v>
      </c>
      <c r="T121" s="18">
        <f>IF(ISBLANK(Copper_WSP_in_t!T121), "",Copper_WSP_in_t!T121/1000)</f>
        <v>170.91365400000001</v>
      </c>
      <c r="U121" s="18">
        <f>IF(ISBLANK(Copper_WSP_in_t!U121), "",Copper_WSP_in_t!U121/1000)</f>
        <v>189.4</v>
      </c>
      <c r="V121" s="18">
        <f>IF(ISBLANK(Copper_WSP_in_t!V121), "",Copper_WSP_in_t!V121/1000)</f>
        <v>176.4</v>
      </c>
      <c r="W121" s="18">
        <f>IF(ISBLANK(Copper_WSP_in_t!W121), "",Copper_WSP_in_t!W121/1000)</f>
        <v>185.8</v>
      </c>
      <c r="X121" s="18">
        <f>IF(ISBLANK(Copper_WSP_in_t!X121), "",Copper_WSP_in_t!X121/1000)</f>
        <v>185.4</v>
      </c>
      <c r="Y121" s="18">
        <f>IF(ISBLANK(Copper_WSP_in_t!Y121), "",Copper_WSP_in_t!Y121/1000)</f>
        <v>184.7</v>
      </c>
      <c r="Z121" s="18">
        <f>IF(ISBLANK(Copper_WSP_in_t!Z121), "",Copper_WSP_in_t!Z121/1000)</f>
        <v>205</v>
      </c>
      <c r="AA121" s="18">
        <f>IF(ISBLANK(Copper_WSP_in_t!AA121), "",Copper_WSP_in_t!AA121/1000)</f>
        <v>200</v>
      </c>
      <c r="AB121" s="18">
        <f>IF(ISBLANK(Copper_WSP_in_t!AB121), "",Copper_WSP_in_t!AB121/1000)</f>
        <v>191.7</v>
      </c>
      <c r="AC121" s="18">
        <f>IF(ISBLANK(Copper_WSP_in_t!AC121), "",Copper_WSP_in_t!AC121/1000)</f>
        <v>192</v>
      </c>
      <c r="AD121" s="18">
        <f>IF(ISBLANK(Copper_WSP_in_t!AD121), "",Copper_WSP_in_t!AD121/1000)</f>
        <v>192</v>
      </c>
      <c r="AE121" s="18">
        <f>IF(ISBLANK(Copper_WSP_in_t!AE121), "",Copper_WSP_in_t!AE121/1000)</f>
        <v>180</v>
      </c>
      <c r="AF121" s="18">
        <f>IF(ISBLANK(Copper_WSP_in_t!AF121), "",Copper_WSP_in_t!AF121/1000)</f>
        <v>190</v>
      </c>
      <c r="AG121" s="18">
        <f>IF(ISBLANK(Copper_WSP_in_t!AG121), "",Copper_WSP_in_t!AG121/1000)</f>
        <v>176</v>
      </c>
      <c r="AH121" s="18">
        <f>IF(ISBLANK(Copper_WSP_in_t!AH121), "",Copper_WSP_in_t!AH121/1000)</f>
        <v>165</v>
      </c>
      <c r="AI121" s="18">
        <f>IF(ISBLANK(Copper_WSP_in_t!AI121), "",Copper_WSP_in_t!AI121/1000)</f>
        <v>159</v>
      </c>
      <c r="AJ121" s="18">
        <f>IF(ISBLANK(Copper_WSP_in_t!AJ121), "",Copper_WSP_in_t!AJ121/1000)</f>
        <v>157</v>
      </c>
      <c r="AK121" s="18">
        <f>IF(ISBLANK(Copper_WSP_in_t!AK121), "",Copper_WSP_in_t!AK121/1000)</f>
        <v>165.9</v>
      </c>
      <c r="AL121" s="18">
        <f>IF(ISBLANK(Copper_WSP_in_t!AL121), "",Copper_WSP_in_t!AL121/1000)</f>
        <v>154.4</v>
      </c>
      <c r="AM121" s="18">
        <f>IF(ISBLANK(Copper_WSP_in_t!AM121), "",Copper_WSP_in_t!AM121/1000)</f>
        <v>148.4</v>
      </c>
      <c r="AN121" s="18">
        <f>IF(ISBLANK(Copper_WSP_in_t!AN121), "",Copper_WSP_in_t!AN121/1000)</f>
        <v>164</v>
      </c>
      <c r="AO121" s="18">
        <f>IF(ISBLANK(Copper_WSP_in_t!AO121), "",Copper_WSP_in_t!AO121/1000)</f>
        <v>160</v>
      </c>
      <c r="AP121" s="18">
        <f>IF(ISBLANK(Copper_WSP_in_t!AP121), "",Copper_WSP_in_t!AP121/1000)</f>
        <v>149.30000000000001</v>
      </c>
      <c r="AQ121" s="18">
        <f>IF(ISBLANK(Copper_WSP_in_t!AQ121), "",Copper_WSP_in_t!AQ121/1000)</f>
        <v>123.97799999999999</v>
      </c>
      <c r="AR121" s="18">
        <f>IF(ISBLANK(Copper_WSP_in_t!AR121), "",Copper_WSP_in_t!AR121/1000)</f>
        <v>117.23699999999999</v>
      </c>
      <c r="AS121" s="18">
        <f>IF(ISBLANK(Copper_WSP_in_t!AS121), "",Copper_WSP_in_t!AS121/1000)</f>
        <v>116.996</v>
      </c>
      <c r="AT121" s="18">
        <f>IF(ISBLANK(Copper_WSP_in_t!AT121), "",Copper_WSP_in_t!AT121/1000)</f>
        <v>112.02500000000001</v>
      </c>
      <c r="AU121" s="18">
        <f>IF(ISBLANK(Copper_WSP_in_t!AU121), "",Copper_WSP_in_t!AU121/1000)</f>
        <v>112.02500000000001</v>
      </c>
      <c r="AV121" s="18">
        <f>IF(ISBLANK(Copper_WSP_in_t!AV121), "",Copper_WSP_in_t!AV121/1000)</f>
        <v>92</v>
      </c>
      <c r="AW121" s="18">
        <f>IF(ISBLANK(Copper_WSP_in_t!AW121), "",Copper_WSP_in_t!AW121/1000)</f>
        <v>100</v>
      </c>
      <c r="AX121" s="18">
        <f>IF(ISBLANK(Copper_WSP_in_t!AX121), "",Copper_WSP_in_t!AX121/1000)</f>
        <v>105</v>
      </c>
      <c r="AY121" s="18">
        <f>IF(ISBLANK(Copper_WSP_in_t!AY121), "",Copper_WSP_in_t!AY121/1000)</f>
        <v>95</v>
      </c>
      <c r="AZ121" s="18">
        <f>IF(ISBLANK(Copper_WSP_in_t!AZ121), "",Copper_WSP_in_t!AZ121/1000)</f>
        <v>86.9</v>
      </c>
      <c r="BA121" s="18">
        <f>IF(ISBLANK(Copper_WSP_in_t!BA121), "",Copper_WSP_in_t!BA121/1000)</f>
        <v>75.900000000000006</v>
      </c>
      <c r="BB121" s="18">
        <f>IF(ISBLANK(Copper_WSP_in_t!BB121), "",Copper_WSP_in_t!BB121/1000)</f>
        <v>82.4</v>
      </c>
      <c r="BC121" s="18">
        <f>IF(ISBLANK(Copper_WSP_in_t!BC121), "",Copper_WSP_in_t!BC121/1000)</f>
        <v>62.3</v>
      </c>
      <c r="BD121" s="18">
        <f>IF(ISBLANK(Copper_WSP_in_t!BD121), "",Copper_WSP_in_t!BD121/1000)</f>
        <v>69.760000000000005</v>
      </c>
      <c r="BE121" s="18">
        <f>IF(ISBLANK(Copper_WSP_in_t!BE121), "",Copper_WSP_in_t!BE121/1000)</f>
        <v>71.7</v>
      </c>
      <c r="BF121" s="18">
        <f>IF(ISBLANK(Copper_WSP_in_t!BF121), "",Copper_WSP_in_t!BF121/1000)</f>
        <v>71.8</v>
      </c>
      <c r="BG121" s="18">
        <f>IF(ISBLANK(Copper_WSP_in_t!BG121), "",Copper_WSP_in_t!BG121/1000)</f>
        <v>51</v>
      </c>
      <c r="BH121" s="18">
        <f>IF(ISBLANK(Copper_WSP_in_t!BH121), "",Copper_WSP_in_t!BH121/1000)</f>
        <v>52.6</v>
      </c>
      <c r="BI121" s="18">
        <f>IF(ISBLANK(Copper_WSP_in_t!BI121), "",Copper_WSP_in_t!BI121/1000)</f>
        <v>33.299999999999997</v>
      </c>
      <c r="BJ121" s="18">
        <f>IF(ISBLANK(Copper_WSP_in_t!BJ121), "",Copper_WSP_in_t!BJ121/1000)</f>
        <v>26</v>
      </c>
      <c r="BK121" s="18">
        <f>IF(ISBLANK(Copper_WSP_in_t!BK121), "",Copper_WSP_in_t!BK121/1000)</f>
        <v>13</v>
      </c>
    </row>
    <row r="122" spans="1:63" x14ac:dyDescent="0.25">
      <c r="A122" s="1" t="s">
        <v>56</v>
      </c>
      <c r="B122" s="1" t="s">
        <v>70</v>
      </c>
      <c r="C122" s="18">
        <f>IF(ISBLANK(Copper_WSP_in_t!C122), "",Copper_WSP_in_t!C122/1000)</f>
        <v>0</v>
      </c>
      <c r="D122" s="18">
        <f>IF(ISBLANK(Copper_WSP_in_t!D122), "",Copper_WSP_in_t!D122/1000)</f>
        <v>0</v>
      </c>
      <c r="E122" s="18">
        <f>IF(ISBLANK(Copper_WSP_in_t!E122), "",Copper_WSP_in_t!E122/1000)</f>
        <v>0</v>
      </c>
      <c r="F122" s="18">
        <f>IF(ISBLANK(Copper_WSP_in_t!F122), "",Copper_WSP_in_t!F122/1000)</f>
        <v>0</v>
      </c>
      <c r="G122" s="18">
        <f>IF(ISBLANK(Copper_WSP_in_t!G122), "",Copper_WSP_in_t!G122/1000)</f>
        <v>0</v>
      </c>
      <c r="H122" s="18">
        <f>IF(ISBLANK(Copper_WSP_in_t!H122), "",Copper_WSP_in_t!H122/1000)</f>
        <v>0</v>
      </c>
      <c r="I122" s="18">
        <f>IF(ISBLANK(Copper_WSP_in_t!I122), "",Copper_WSP_in_t!I122/1000)</f>
        <v>0</v>
      </c>
      <c r="J122" s="18">
        <f>IF(ISBLANK(Copper_WSP_in_t!J122), "",Copper_WSP_in_t!J122/1000)</f>
        <v>0</v>
      </c>
      <c r="K122" s="18">
        <f>IF(ISBLANK(Copper_WSP_in_t!K122), "",Copper_WSP_in_t!K122/1000)</f>
        <v>0</v>
      </c>
      <c r="L122" s="18">
        <f>IF(ISBLANK(Copper_WSP_in_t!L122), "",Copper_WSP_in_t!L122/1000)</f>
        <v>0</v>
      </c>
      <c r="M122" s="18">
        <f>IF(ISBLANK(Copper_WSP_in_t!M122), "",Copper_WSP_in_t!M122/1000)</f>
        <v>0</v>
      </c>
      <c r="N122" s="18">
        <f>IF(ISBLANK(Copper_WSP_in_t!N122), "",Copper_WSP_in_t!N122/1000)</f>
        <v>0</v>
      </c>
      <c r="O122" s="18">
        <f>IF(ISBLANK(Copper_WSP_in_t!O122), "",Copper_WSP_in_t!O122/1000)</f>
        <v>0</v>
      </c>
      <c r="P122" s="18">
        <f>IF(ISBLANK(Copper_WSP_in_t!P122), "",Copper_WSP_in_t!P122/1000)</f>
        <v>0</v>
      </c>
      <c r="Q122" s="18">
        <f>IF(ISBLANK(Copper_WSP_in_t!Q122), "",Copper_WSP_in_t!Q122/1000)</f>
        <v>0</v>
      </c>
      <c r="R122" s="18">
        <f>IF(ISBLANK(Copper_WSP_in_t!R122), "",Copper_WSP_in_t!R122/1000)</f>
        <v>0</v>
      </c>
      <c r="S122" s="18">
        <f>IF(ISBLANK(Copper_WSP_in_t!S122), "",Copper_WSP_in_t!S122/1000)</f>
        <v>0</v>
      </c>
      <c r="T122" s="18">
        <f>IF(ISBLANK(Copper_WSP_in_t!T122), "",Copper_WSP_in_t!T122/1000)</f>
        <v>0</v>
      </c>
      <c r="U122" s="18">
        <f>IF(ISBLANK(Copper_WSP_in_t!U122), "",Copper_WSP_in_t!U122/1000)</f>
        <v>0</v>
      </c>
      <c r="V122" s="18">
        <f>IF(ISBLANK(Copper_WSP_in_t!V122), "",Copper_WSP_in_t!V122/1000)</f>
        <v>0</v>
      </c>
      <c r="W122" s="18">
        <f>IF(ISBLANK(Copper_WSP_in_t!W122), "",Copper_WSP_in_t!W122/1000)</f>
        <v>0</v>
      </c>
      <c r="X122" s="18">
        <f>IF(ISBLANK(Copper_WSP_in_t!X122), "",Copper_WSP_in_t!X122/1000)</f>
        <v>0</v>
      </c>
      <c r="Y122" s="18">
        <f>IF(ISBLANK(Copper_WSP_in_t!Y122), "",Copper_WSP_in_t!Y122/1000)</f>
        <v>0</v>
      </c>
      <c r="Z122" s="18">
        <f>IF(ISBLANK(Copper_WSP_in_t!Z122), "",Copper_WSP_in_t!Z122/1000)</f>
        <v>0</v>
      </c>
      <c r="AA122" s="18">
        <f>IF(ISBLANK(Copper_WSP_in_t!AA122), "",Copper_WSP_in_t!AA122/1000)</f>
        <v>0</v>
      </c>
      <c r="AB122" s="18">
        <f>IF(ISBLANK(Copper_WSP_in_t!AB122), "",Copper_WSP_in_t!AB122/1000)</f>
        <v>0</v>
      </c>
      <c r="AC122" s="18">
        <f>IF(ISBLANK(Copper_WSP_in_t!AC122), "",Copper_WSP_in_t!AC122/1000)</f>
        <v>0</v>
      </c>
      <c r="AD122" s="18">
        <f>IF(ISBLANK(Copper_WSP_in_t!AD122), "",Copper_WSP_in_t!AD122/1000)</f>
        <v>0</v>
      </c>
      <c r="AE122" s="18">
        <f>IF(ISBLANK(Copper_WSP_in_t!AE122), "",Copper_WSP_in_t!AE122/1000)</f>
        <v>0</v>
      </c>
      <c r="AF122" s="18">
        <f>IF(ISBLANK(Copper_WSP_in_t!AF122), "",Copper_WSP_in_t!AF122/1000)</f>
        <v>0</v>
      </c>
      <c r="AG122" s="18">
        <f>IF(ISBLANK(Copper_WSP_in_t!AG122), "",Copper_WSP_in_t!AG122/1000)</f>
        <v>0</v>
      </c>
      <c r="AH122" s="18">
        <f>IF(ISBLANK(Copper_WSP_in_t!AH122), "",Copper_WSP_in_t!AH122/1000)</f>
        <v>0</v>
      </c>
      <c r="AI122" s="18">
        <f>IF(ISBLANK(Copper_WSP_in_t!AI122), "",Copper_WSP_in_t!AI122/1000)</f>
        <v>0</v>
      </c>
      <c r="AJ122" s="18">
        <f>IF(ISBLANK(Copper_WSP_in_t!AJ122), "",Copper_WSP_in_t!AJ122/1000)</f>
        <v>0</v>
      </c>
      <c r="AK122" s="18">
        <f>IF(ISBLANK(Copper_WSP_in_t!AK122), "",Copper_WSP_in_t!AK122/1000)</f>
        <v>0</v>
      </c>
      <c r="AL122" s="18">
        <f>IF(ISBLANK(Copper_WSP_in_t!AL122), "",Copper_WSP_in_t!AL122/1000)</f>
        <v>0</v>
      </c>
      <c r="AM122" s="18">
        <f>IF(ISBLANK(Copper_WSP_in_t!AM122), "",Copper_WSP_in_t!AM122/1000)</f>
        <v>0</v>
      </c>
      <c r="AN122" s="18">
        <f>IF(ISBLANK(Copper_WSP_in_t!AN122), "",Copper_WSP_in_t!AN122/1000)</f>
        <v>0</v>
      </c>
      <c r="AO122" s="18">
        <f>IF(ISBLANK(Copper_WSP_in_t!AO122), "",Copper_WSP_in_t!AO122/1000)</f>
        <v>0</v>
      </c>
      <c r="AP122" s="18">
        <f>IF(ISBLANK(Copper_WSP_in_t!AP122), "",Copper_WSP_in_t!AP122/1000)</f>
        <v>0</v>
      </c>
      <c r="AQ122" s="18">
        <f>IF(ISBLANK(Copper_WSP_in_t!AQ122), "",Copper_WSP_in_t!AQ122/1000)</f>
        <v>0</v>
      </c>
      <c r="AR122" s="18">
        <f>IF(ISBLANK(Copper_WSP_in_t!AR122), "",Copper_WSP_in_t!AR122/1000)</f>
        <v>0</v>
      </c>
      <c r="AS122" s="18">
        <f>IF(ISBLANK(Copper_WSP_in_t!AS122), "",Copper_WSP_in_t!AS122/1000)</f>
        <v>0</v>
      </c>
      <c r="AT122" s="18">
        <f>IF(ISBLANK(Copper_WSP_in_t!AT122), "",Copper_WSP_in_t!AT122/1000)</f>
        <v>0</v>
      </c>
      <c r="AU122" s="18">
        <f>IF(ISBLANK(Copper_WSP_in_t!AU122), "",Copper_WSP_in_t!AU122/1000)</f>
        <v>0</v>
      </c>
      <c r="AV122" s="18">
        <f>IF(ISBLANK(Copper_WSP_in_t!AV122), "",Copper_WSP_in_t!AV122/1000)</f>
        <v>0</v>
      </c>
      <c r="AW122" s="18">
        <f>IF(ISBLANK(Copper_WSP_in_t!AW122), "",Copper_WSP_in_t!AW122/1000)</f>
        <v>0</v>
      </c>
      <c r="AX122" s="18">
        <f>IF(ISBLANK(Copper_WSP_in_t!AX122), "",Copper_WSP_in_t!AX122/1000)</f>
        <v>0</v>
      </c>
      <c r="AY122" s="18">
        <f>IF(ISBLANK(Copper_WSP_in_t!AY122), "",Copper_WSP_in_t!AY122/1000)</f>
        <v>0</v>
      </c>
      <c r="AZ122" s="18">
        <f>IF(ISBLANK(Copper_WSP_in_t!AZ122), "",Copper_WSP_in_t!AZ122/1000)</f>
        <v>0</v>
      </c>
      <c r="BA122" s="18">
        <f>IF(ISBLANK(Copper_WSP_in_t!BA122), "",Copper_WSP_in_t!BA122/1000)</f>
        <v>0</v>
      </c>
      <c r="BB122" s="18">
        <f>IF(ISBLANK(Copper_WSP_in_t!BB122), "",Copper_WSP_in_t!BB122/1000)</f>
        <v>0</v>
      </c>
      <c r="BC122" s="18">
        <f>IF(ISBLANK(Copper_WSP_in_t!BC122), "",Copper_WSP_in_t!BC122/1000)</f>
        <v>0</v>
      </c>
      <c r="BD122" s="18">
        <f>IF(ISBLANK(Copper_WSP_in_t!BD122), "",Copper_WSP_in_t!BD122/1000)</f>
        <v>0</v>
      </c>
      <c r="BE122" s="18">
        <f>IF(ISBLANK(Copper_WSP_in_t!BE122), "",Copper_WSP_in_t!BE122/1000)</f>
        <v>0</v>
      </c>
      <c r="BF122" s="18">
        <f>IF(ISBLANK(Copper_WSP_in_t!BF122), "",Copper_WSP_in_t!BF122/1000)</f>
        <v>0</v>
      </c>
      <c r="BG122" s="18">
        <f>IF(ISBLANK(Copper_WSP_in_t!BG122), "",Copper_WSP_in_t!BG122/1000)</f>
        <v>0</v>
      </c>
      <c r="BH122" s="18">
        <f>IF(ISBLANK(Copper_WSP_in_t!BH122), "",Copper_WSP_in_t!BH122/1000)</f>
        <v>0</v>
      </c>
      <c r="BI122" s="18">
        <f>IF(ISBLANK(Copper_WSP_in_t!BI122), "",Copper_WSP_in_t!BI122/1000)</f>
        <v>0</v>
      </c>
      <c r="BJ122" s="18">
        <f>IF(ISBLANK(Copper_WSP_in_t!BJ122), "",Copper_WSP_in_t!BJ122/1000)</f>
        <v>0</v>
      </c>
      <c r="BK122" s="18">
        <f>IF(ISBLANK(Copper_WSP_in_t!BK122), "",Copper_WSP_in_t!BK122/1000)</f>
        <v>0</v>
      </c>
    </row>
    <row r="123" spans="1:63" x14ac:dyDescent="0.25">
      <c r="A123" s="1" t="s">
        <v>56</v>
      </c>
      <c r="B123" s="1" t="s">
        <v>6</v>
      </c>
      <c r="C123" s="18">
        <f>IF(ISBLANK(Copper_WSP_in_t!C123), "",Copper_WSP_in_t!C123/1000)</f>
        <v>46.127635694999995</v>
      </c>
      <c r="D123" s="18">
        <f>IF(ISBLANK(Copper_WSP_in_t!D123), "",Copper_WSP_in_t!D123/1000)</f>
        <v>52.219382969999998</v>
      </c>
      <c r="E123" s="18">
        <f>IF(ISBLANK(Copper_WSP_in_t!E123), "",Copper_WSP_in_t!E123/1000)</f>
        <v>46.180252424999999</v>
      </c>
      <c r="F123" s="18">
        <f>IF(ISBLANK(Copper_WSP_in_t!F123), "",Copper_WSP_in_t!F123/1000)</f>
        <v>54.508210724999998</v>
      </c>
      <c r="G123" s="18">
        <f>IF(ISBLANK(Copper_WSP_in_t!G123), "",Copper_WSP_in_t!G123/1000)</f>
        <v>54.512746650000004</v>
      </c>
      <c r="H123" s="18">
        <f>IF(ISBLANK(Copper_WSP_in_t!H123), "",Copper_WSP_in_t!H123/1000)</f>
        <v>54.451058070000002</v>
      </c>
      <c r="I123" s="18">
        <f>IF(ISBLANK(Copper_WSP_in_t!I123), "",Copper_WSP_in_t!I123/1000)</f>
        <v>115.031058</v>
      </c>
      <c r="J123" s="18">
        <f>IF(ISBLANK(Copper_WSP_in_t!J123), "",Copper_WSP_in_t!J123/1000)</f>
        <v>127.49940864</v>
      </c>
      <c r="K123" s="18">
        <f>IF(ISBLANK(Copper_WSP_in_t!K123), "",Copper_WSP_in_t!K123/1000)</f>
        <v>128.231506935</v>
      </c>
      <c r="L123" s="18">
        <f>IF(ISBLANK(Copper_WSP_in_t!L123), "",Copper_WSP_in_t!L123/1000)</f>
        <v>126.18489757499999</v>
      </c>
      <c r="M123" s="18">
        <f>IF(ISBLANK(Copper_WSP_in_t!M123), "",Copper_WSP_in_t!M123/1000)</f>
        <v>144.69600750000001</v>
      </c>
      <c r="N123" s="18">
        <f>IF(ISBLANK(Copper_WSP_in_t!N123), "",Copper_WSP_in_t!N123/1000)</f>
        <v>152.3163615</v>
      </c>
      <c r="O123" s="18">
        <f>IF(ISBLANK(Copper_WSP_in_t!O123), "",Copper_WSP_in_t!O123/1000)</f>
        <v>167.82922500000001</v>
      </c>
      <c r="P123" s="18">
        <f>IF(ISBLANK(Copper_WSP_in_t!P123), "",Copper_WSP_in_t!P123/1000)</f>
        <v>150.40220115</v>
      </c>
      <c r="Q123" s="18">
        <f>IF(ISBLANK(Copper_WSP_in_t!Q123), "",Copper_WSP_in_t!Q123/1000)</f>
        <v>147.7985802</v>
      </c>
      <c r="R123" s="18">
        <f>IF(ISBLANK(Copper_WSP_in_t!R123), "",Copper_WSP_in_t!R123/1000)</f>
        <v>149.70366870000001</v>
      </c>
      <c r="S123" s="18">
        <f>IF(ISBLANK(Copper_WSP_in_t!S123), "",Copper_WSP_in_t!S123/1000)</f>
        <v>152.40707999999998</v>
      </c>
      <c r="T123" s="18">
        <f>IF(ISBLANK(Copper_WSP_in_t!T123), "",Copper_WSP_in_t!T123/1000)</f>
        <v>170.91365400000001</v>
      </c>
      <c r="U123" s="18">
        <f>IF(ISBLANK(Copper_WSP_in_t!U123), "",Copper_WSP_in_t!U123/1000)</f>
        <v>189.4</v>
      </c>
      <c r="V123" s="18">
        <f>IF(ISBLANK(Copper_WSP_in_t!V123), "",Copper_WSP_in_t!V123/1000)</f>
        <v>176.4</v>
      </c>
      <c r="W123" s="18">
        <f>IF(ISBLANK(Copper_WSP_in_t!W123), "",Copper_WSP_in_t!W123/1000)</f>
        <v>185.8</v>
      </c>
      <c r="X123" s="18">
        <f>IF(ISBLANK(Copper_WSP_in_t!X123), "",Copper_WSP_in_t!X123/1000)</f>
        <v>185.4</v>
      </c>
      <c r="Y123" s="18">
        <f>IF(ISBLANK(Copper_WSP_in_t!Y123), "",Copper_WSP_in_t!Y123/1000)</f>
        <v>184.7</v>
      </c>
      <c r="Z123" s="18">
        <f>IF(ISBLANK(Copper_WSP_in_t!Z123), "",Copper_WSP_in_t!Z123/1000)</f>
        <v>205</v>
      </c>
      <c r="AA123" s="18">
        <f>IF(ISBLANK(Copper_WSP_in_t!AA123), "",Copper_WSP_in_t!AA123/1000)</f>
        <v>200</v>
      </c>
      <c r="AB123" s="18">
        <f>IF(ISBLANK(Copper_WSP_in_t!AB123), "",Copper_WSP_in_t!AB123/1000)</f>
        <v>191.7</v>
      </c>
      <c r="AC123" s="18">
        <f>IF(ISBLANK(Copper_WSP_in_t!AC123), "",Copper_WSP_in_t!AC123/1000)</f>
        <v>192</v>
      </c>
      <c r="AD123" s="18">
        <f>IF(ISBLANK(Copper_WSP_in_t!AD123), "",Copper_WSP_in_t!AD123/1000)</f>
        <v>192</v>
      </c>
      <c r="AE123" s="18">
        <f>IF(ISBLANK(Copper_WSP_in_t!AE123), "",Copper_WSP_in_t!AE123/1000)</f>
        <v>180</v>
      </c>
      <c r="AF123" s="18">
        <f>IF(ISBLANK(Copper_WSP_in_t!AF123), "",Copper_WSP_in_t!AF123/1000)</f>
        <v>190</v>
      </c>
      <c r="AG123" s="18">
        <f>IF(ISBLANK(Copper_WSP_in_t!AG123), "",Copper_WSP_in_t!AG123/1000)</f>
        <v>176</v>
      </c>
      <c r="AH123" s="18">
        <f>IF(ISBLANK(Copper_WSP_in_t!AH123), "",Copper_WSP_in_t!AH123/1000)</f>
        <v>165</v>
      </c>
      <c r="AI123" s="18">
        <f>IF(ISBLANK(Copper_WSP_in_t!AI123), "",Copper_WSP_in_t!AI123/1000)</f>
        <v>159</v>
      </c>
      <c r="AJ123" s="18">
        <f>IF(ISBLANK(Copper_WSP_in_t!AJ123), "",Copper_WSP_in_t!AJ123/1000)</f>
        <v>157</v>
      </c>
      <c r="AK123" s="18">
        <f>IF(ISBLANK(Copper_WSP_in_t!AK123), "",Copper_WSP_in_t!AK123/1000)</f>
        <v>165.9</v>
      </c>
      <c r="AL123" s="18">
        <f>IF(ISBLANK(Copper_WSP_in_t!AL123), "",Copper_WSP_in_t!AL123/1000)</f>
        <v>154.4</v>
      </c>
      <c r="AM123" s="18">
        <f>IF(ISBLANK(Copper_WSP_in_t!AM123), "",Copper_WSP_in_t!AM123/1000)</f>
        <v>148.4</v>
      </c>
      <c r="AN123" s="18">
        <f>IF(ISBLANK(Copper_WSP_in_t!AN123), "",Copper_WSP_in_t!AN123/1000)</f>
        <v>164</v>
      </c>
      <c r="AO123" s="18">
        <f>IF(ISBLANK(Copper_WSP_in_t!AO123), "",Copper_WSP_in_t!AO123/1000)</f>
        <v>160</v>
      </c>
      <c r="AP123" s="18">
        <f>IF(ISBLANK(Copper_WSP_in_t!AP123), "",Copper_WSP_in_t!AP123/1000)</f>
        <v>149.30000000000001</v>
      </c>
      <c r="AQ123" s="18">
        <f>IF(ISBLANK(Copper_WSP_in_t!AQ123), "",Copper_WSP_in_t!AQ123/1000)</f>
        <v>123.97799999999999</v>
      </c>
      <c r="AR123" s="18">
        <f>IF(ISBLANK(Copper_WSP_in_t!AR123), "",Copper_WSP_in_t!AR123/1000)</f>
        <v>117.23699999999999</v>
      </c>
      <c r="AS123" s="18">
        <f>IF(ISBLANK(Copper_WSP_in_t!AS123), "",Copper_WSP_in_t!AS123/1000)</f>
        <v>116.996</v>
      </c>
      <c r="AT123" s="18">
        <f>IF(ISBLANK(Copper_WSP_in_t!AT123), "",Copper_WSP_in_t!AT123/1000)</f>
        <v>112.02500000000001</v>
      </c>
      <c r="AU123" s="18">
        <f>IF(ISBLANK(Copper_WSP_in_t!AU123), "",Copper_WSP_in_t!AU123/1000)</f>
        <v>112.02500000000001</v>
      </c>
      <c r="AV123" s="18">
        <f>IF(ISBLANK(Copper_WSP_in_t!AV123), "",Copper_WSP_in_t!AV123/1000)</f>
        <v>92</v>
      </c>
      <c r="AW123" s="18">
        <f>IF(ISBLANK(Copper_WSP_in_t!AW123), "",Copper_WSP_in_t!AW123/1000)</f>
        <v>100</v>
      </c>
      <c r="AX123" s="18">
        <f>IF(ISBLANK(Copper_WSP_in_t!AX123), "",Copper_WSP_in_t!AX123/1000)</f>
        <v>105</v>
      </c>
      <c r="AY123" s="18">
        <f>IF(ISBLANK(Copper_WSP_in_t!AY123), "",Copper_WSP_in_t!AY123/1000)</f>
        <v>95</v>
      </c>
      <c r="AZ123" s="18">
        <f>IF(ISBLANK(Copper_WSP_in_t!AZ123), "",Copper_WSP_in_t!AZ123/1000)</f>
        <v>86.9</v>
      </c>
      <c r="BA123" s="18">
        <f>IF(ISBLANK(Copper_WSP_in_t!BA123), "",Copper_WSP_in_t!BA123/1000)</f>
        <v>75.900000000000006</v>
      </c>
      <c r="BB123" s="18">
        <f>IF(ISBLANK(Copper_WSP_in_t!BB123), "",Copper_WSP_in_t!BB123/1000)</f>
        <v>82.4</v>
      </c>
      <c r="BC123" s="18">
        <f>IF(ISBLANK(Copper_WSP_in_t!BC123), "",Copper_WSP_in_t!BC123/1000)</f>
        <v>62.3</v>
      </c>
      <c r="BD123" s="18">
        <f>IF(ISBLANK(Copper_WSP_in_t!BD123), "",Copper_WSP_in_t!BD123/1000)</f>
        <v>69.760000000000005</v>
      </c>
      <c r="BE123" s="18">
        <f>IF(ISBLANK(Copper_WSP_in_t!BE123), "",Copper_WSP_in_t!BE123/1000)</f>
        <v>71.7</v>
      </c>
      <c r="BF123" s="18">
        <f>IF(ISBLANK(Copper_WSP_in_t!BF123), "",Copper_WSP_in_t!BF123/1000)</f>
        <v>71.8</v>
      </c>
      <c r="BG123" s="18">
        <f>IF(ISBLANK(Copper_WSP_in_t!BG123), "",Copper_WSP_in_t!BG123/1000)</f>
        <v>51</v>
      </c>
      <c r="BH123" s="18">
        <f>IF(ISBLANK(Copper_WSP_in_t!BH123), "",Copper_WSP_in_t!BH123/1000)</f>
        <v>52.6</v>
      </c>
      <c r="BI123" s="18">
        <f>IF(ISBLANK(Copper_WSP_in_t!BI123), "",Copper_WSP_in_t!BI123/1000)</f>
        <v>33.299999999999997</v>
      </c>
      <c r="BJ123" s="18">
        <f>IF(ISBLANK(Copper_WSP_in_t!BJ123), "",Copper_WSP_in_t!BJ123/1000)</f>
        <v>26</v>
      </c>
      <c r="BK123" s="18">
        <f>IF(ISBLANK(Copper_WSP_in_t!BK123), "",Copper_WSP_in_t!BK123/1000)</f>
        <v>13</v>
      </c>
    </row>
    <row r="124" spans="1:63" x14ac:dyDescent="0.25">
      <c r="A124" s="1" t="s">
        <v>57</v>
      </c>
      <c r="B124" s="1" t="s">
        <v>69</v>
      </c>
      <c r="C124" s="18" t="str">
        <f>IF(ISBLANK(Copper_WSP_in_t!C124), "",Copper_WSP_in_t!C124/1000)</f>
        <v/>
      </c>
      <c r="D124" s="18" t="str">
        <f>IF(ISBLANK(Copper_WSP_in_t!D124), "",Copper_WSP_in_t!D124/1000)</f>
        <v/>
      </c>
      <c r="E124" s="18" t="str">
        <f>IF(ISBLANK(Copper_WSP_in_t!E124), "",Copper_WSP_in_t!E124/1000)</f>
        <v/>
      </c>
      <c r="F124" s="18" t="str">
        <f>IF(ISBLANK(Copper_WSP_in_t!F124), "",Copper_WSP_in_t!F124/1000)</f>
        <v/>
      </c>
      <c r="G124" s="18" t="str">
        <f>IF(ISBLANK(Copper_WSP_in_t!G124), "",Copper_WSP_in_t!G124/1000)</f>
        <v/>
      </c>
      <c r="H124" s="18" t="str">
        <f>IF(ISBLANK(Copper_WSP_in_t!H124), "",Copper_WSP_in_t!H124/1000)</f>
        <v/>
      </c>
      <c r="I124" s="18" t="str">
        <f>IF(ISBLANK(Copper_WSP_in_t!I124), "",Copper_WSP_in_t!I124/1000)</f>
        <v/>
      </c>
      <c r="J124" s="18" t="str">
        <f>IF(ISBLANK(Copper_WSP_in_t!J124), "",Copper_WSP_in_t!J124/1000)</f>
        <v/>
      </c>
      <c r="K124" s="18" t="str">
        <f>IF(ISBLANK(Copper_WSP_in_t!K124), "",Copper_WSP_in_t!K124/1000)</f>
        <v/>
      </c>
      <c r="L124" s="18" t="str">
        <f>IF(ISBLANK(Copper_WSP_in_t!L124), "",Copper_WSP_in_t!L124/1000)</f>
        <v/>
      </c>
      <c r="M124" s="18" t="str">
        <f>IF(ISBLANK(Copper_WSP_in_t!M124), "",Copper_WSP_in_t!M124/1000)</f>
        <v/>
      </c>
      <c r="N124" s="18" t="str">
        <f>IF(ISBLANK(Copper_WSP_in_t!N124), "",Copper_WSP_in_t!N124/1000)</f>
        <v/>
      </c>
      <c r="O124" s="18" t="str">
        <f>IF(ISBLANK(Copper_WSP_in_t!O124), "",Copper_WSP_in_t!O124/1000)</f>
        <v/>
      </c>
      <c r="P124" s="18" t="str">
        <f>IF(ISBLANK(Copper_WSP_in_t!P124), "",Copper_WSP_in_t!P124/1000)</f>
        <v/>
      </c>
      <c r="Q124" s="18" t="str">
        <f>IF(ISBLANK(Copper_WSP_in_t!Q124), "",Copper_WSP_in_t!Q124/1000)</f>
        <v/>
      </c>
      <c r="R124" s="18" t="str">
        <f>IF(ISBLANK(Copper_WSP_in_t!R124), "",Copper_WSP_in_t!R124/1000)</f>
        <v/>
      </c>
      <c r="S124" s="18">
        <f>IF(ISBLANK(Copper_WSP_in_t!S124), "",Copper_WSP_in_t!S124/1000)</f>
        <v>83.914612500000004</v>
      </c>
      <c r="T124" s="18">
        <f>IF(ISBLANK(Copper_WSP_in_t!T124), "",Copper_WSP_in_t!T124/1000)</f>
        <v>90.264907500000007</v>
      </c>
      <c r="U124" s="18">
        <f>IF(ISBLANK(Copper_WSP_in_t!U124), "",Copper_WSP_in_t!U124/1000)</f>
        <v>95.5</v>
      </c>
      <c r="V124" s="18">
        <f>IF(ISBLANK(Copper_WSP_in_t!V124), "",Copper_WSP_in_t!V124/1000)</f>
        <v>90.3</v>
      </c>
      <c r="W124" s="18">
        <f>IF(ISBLANK(Copper_WSP_in_t!W124), "",Copper_WSP_in_t!W124/1000)</f>
        <v>85.1</v>
      </c>
      <c r="X124" s="18">
        <f>IF(ISBLANK(Copper_WSP_in_t!X124), "",Copper_WSP_in_t!X124/1000)</f>
        <v>87.9</v>
      </c>
      <c r="Y124" s="18">
        <f>IF(ISBLANK(Copper_WSP_in_t!Y124), "",Copper_WSP_in_t!Y124/1000)</f>
        <v>110</v>
      </c>
      <c r="Z124" s="18">
        <f>IF(ISBLANK(Copper_WSP_in_t!Z124), "",Copper_WSP_in_t!Z124/1000)</f>
        <v>100</v>
      </c>
      <c r="AA124" s="18">
        <f>IF(ISBLANK(Copper_WSP_in_t!AA124), "",Copper_WSP_in_t!AA124/1000)</f>
        <v>105</v>
      </c>
      <c r="AB124" s="18">
        <f>IF(ISBLANK(Copper_WSP_in_t!AB124), "",Copper_WSP_in_t!AB124/1000)</f>
        <v>83</v>
      </c>
      <c r="AC124" s="18">
        <f>IF(ISBLANK(Copper_WSP_in_t!AC124), "",Copper_WSP_in_t!AC124/1000)</f>
        <v>100</v>
      </c>
      <c r="AD124" s="18">
        <f>IF(ISBLANK(Copper_WSP_in_t!AD124), "",Copper_WSP_in_t!AD124/1000)</f>
        <v>95</v>
      </c>
      <c r="AE124" s="18">
        <f>IF(ISBLANK(Copper_WSP_in_t!AE124), "",Copper_WSP_in_t!AE124/1000)</f>
        <v>95.6</v>
      </c>
      <c r="AF124" s="18">
        <f>IF(ISBLANK(Copper_WSP_in_t!AF124), "",Copper_WSP_in_t!AF124/1000)</f>
        <v>120</v>
      </c>
      <c r="AG124" s="18">
        <f>IF(ISBLANK(Copper_WSP_in_t!AG124), "",Copper_WSP_in_t!AG124/1000)</f>
        <v>118</v>
      </c>
      <c r="AH124" s="18">
        <f>IF(ISBLANK(Copper_WSP_in_t!AH124), "",Copper_WSP_in_t!AH124/1000)</f>
        <v>111</v>
      </c>
      <c r="AI124" s="18">
        <f>IF(ISBLANK(Copper_WSP_in_t!AI124), "",Copper_WSP_in_t!AI124/1000)</f>
        <v>110</v>
      </c>
      <c r="AJ124" s="18">
        <f>IF(ISBLANK(Copper_WSP_in_t!AJ124), "",Copper_WSP_in_t!AJ124/1000)</f>
        <v>136</v>
      </c>
      <c r="AK124" s="18">
        <f>IF(ISBLANK(Copper_WSP_in_t!AK124), "",Copper_WSP_in_t!AK124/1000)</f>
        <v>157.9</v>
      </c>
      <c r="AL124" s="18">
        <f>IF(ISBLANK(Copper_WSP_in_t!AL124), "",Copper_WSP_in_t!AL124/1000)</f>
        <v>139.9</v>
      </c>
      <c r="AM124" s="18">
        <f>IF(ISBLANK(Copper_WSP_in_t!AM124), "",Copper_WSP_in_t!AM124/1000)</f>
        <v>248.5</v>
      </c>
      <c r="AN124" s="18">
        <f>IF(ISBLANK(Copper_WSP_in_t!AN124), "",Copper_WSP_in_t!AN124/1000)</f>
        <v>288.89999999999998</v>
      </c>
      <c r="AO124" s="18">
        <f>IF(ISBLANK(Copper_WSP_in_t!AO124), "",Copper_WSP_in_t!AO124/1000)</f>
        <v>291</v>
      </c>
      <c r="AP124" s="18">
        <f>IF(ISBLANK(Copper_WSP_in_t!AP124), "",Copper_WSP_in_t!AP124/1000)</f>
        <v>292.8</v>
      </c>
      <c r="AQ124" s="18">
        <f>IF(ISBLANK(Copper_WSP_in_t!AQ124), "",Copper_WSP_in_t!AQ124/1000)</f>
        <v>258.60000000000002</v>
      </c>
      <c r="AR124" s="18">
        <f>IF(ISBLANK(Copper_WSP_in_t!AR124), "",Copper_WSP_in_t!AR124/1000)</f>
        <v>255.2</v>
      </c>
      <c r="AS124" s="18">
        <f>IF(ISBLANK(Copper_WSP_in_t!AS124), "",Copper_WSP_in_t!AS124/1000)</f>
        <v>281.3</v>
      </c>
      <c r="AT124" s="18">
        <f>IF(ISBLANK(Copper_WSP_in_t!AT124), "",Copper_WSP_in_t!AT124/1000)</f>
        <v>272</v>
      </c>
      <c r="AU124" s="18">
        <f>IF(ISBLANK(Copper_WSP_in_t!AU124), "",Copper_WSP_in_t!AU124/1000)</f>
        <v>210.2</v>
      </c>
      <c r="AV124" s="18">
        <f>IF(ISBLANK(Copper_WSP_in_t!AV124), "",Copper_WSP_in_t!AV124/1000)</f>
        <v>278.60000000000002</v>
      </c>
      <c r="AW124" s="18">
        <f>IF(ISBLANK(Copper_WSP_in_t!AW124), "",Copper_WSP_in_t!AW124/1000)</f>
        <v>263.10000000000002</v>
      </c>
      <c r="AX124" s="18">
        <f>IF(ISBLANK(Copper_WSP_in_t!AX124), "",Copper_WSP_in_t!AX124/1000)</f>
        <v>249.4</v>
      </c>
      <c r="AY124" s="18">
        <f>IF(ISBLANK(Copper_WSP_in_t!AY124), "",Copper_WSP_in_t!AY124/1000)</f>
        <v>256.89999999999998</v>
      </c>
      <c r="AZ124" s="18">
        <f>IF(ISBLANK(Copper_WSP_in_t!AZ124), "",Copper_WSP_in_t!AZ124/1000)</f>
        <v>260</v>
      </c>
      <c r="BA124" s="18">
        <f>IF(ISBLANK(Copper_WSP_in_t!BA124), "",Copper_WSP_in_t!BA124/1000)</f>
        <v>236</v>
      </c>
      <c r="BB124" s="18">
        <f>IF(ISBLANK(Copper_WSP_in_t!BB124), "",Copper_WSP_in_t!BB124/1000)</f>
        <v>231.3</v>
      </c>
      <c r="BC124" s="18">
        <f>IF(ISBLANK(Copper_WSP_in_t!BC124), "",Copper_WSP_in_t!BC124/1000)</f>
        <v>270</v>
      </c>
      <c r="BD124" s="18">
        <f>IF(ISBLANK(Copper_WSP_in_t!BD124), "",Copper_WSP_in_t!BD124/1000)</f>
        <v>212</v>
      </c>
      <c r="BE124" s="18">
        <f>IF(ISBLANK(Copper_WSP_in_t!BE124), "",Copper_WSP_in_t!BE124/1000)</f>
        <v>285.39999999999998</v>
      </c>
      <c r="BF124" s="18">
        <f>IF(ISBLANK(Copper_WSP_in_t!BF124), "",Copper_WSP_in_t!BF124/1000)</f>
        <v>286.3</v>
      </c>
      <c r="BG124" s="18">
        <f>IF(ISBLANK(Copper_WSP_in_t!BG124), "",Copper_WSP_in_t!BG124/1000)</f>
        <v>292.3</v>
      </c>
      <c r="BH124" s="18">
        <f>IF(ISBLANK(Copper_WSP_in_t!BH124), "",Copper_WSP_in_t!BH124/1000)</f>
        <v>272</v>
      </c>
      <c r="BI124" s="18">
        <f>IF(ISBLANK(Copper_WSP_in_t!BI124), "",Copper_WSP_in_t!BI124/1000)</f>
        <v>284.8</v>
      </c>
      <c r="BJ124" s="18">
        <f>IF(ISBLANK(Copper_WSP_in_t!BJ124), "",Copper_WSP_in_t!BJ124/1000)</f>
        <v>255.7</v>
      </c>
      <c r="BK124" s="18">
        <f>IF(ISBLANK(Copper_WSP_in_t!BK124), "",Copper_WSP_in_t!BK124/1000)</f>
        <v>257.7</v>
      </c>
    </row>
    <row r="125" spans="1:63" x14ac:dyDescent="0.25">
      <c r="A125" s="1" t="s">
        <v>57</v>
      </c>
      <c r="B125" s="1" t="s">
        <v>70</v>
      </c>
      <c r="C125" s="18" t="str">
        <f>IF(ISBLANK(Copper_WSP_in_t!C125), "",Copper_WSP_in_t!C125/1000)</f>
        <v/>
      </c>
      <c r="D125" s="18" t="str">
        <f>IF(ISBLANK(Copper_WSP_in_t!D125), "",Copper_WSP_in_t!D125/1000)</f>
        <v/>
      </c>
      <c r="E125" s="18" t="str">
        <f>IF(ISBLANK(Copper_WSP_in_t!E125), "",Copper_WSP_in_t!E125/1000)</f>
        <v/>
      </c>
      <c r="F125" s="18" t="str">
        <f>IF(ISBLANK(Copper_WSP_in_t!F125), "",Copper_WSP_in_t!F125/1000)</f>
        <v/>
      </c>
      <c r="G125" s="18" t="str">
        <f>IF(ISBLANK(Copper_WSP_in_t!G125), "",Copper_WSP_in_t!G125/1000)</f>
        <v/>
      </c>
      <c r="H125" s="18" t="str">
        <f>IF(ISBLANK(Copper_WSP_in_t!H125), "",Copper_WSP_in_t!H125/1000)</f>
        <v/>
      </c>
      <c r="I125" s="18" t="str">
        <f>IF(ISBLANK(Copper_WSP_in_t!I125), "",Copper_WSP_in_t!I125/1000)</f>
        <v/>
      </c>
      <c r="J125" s="18" t="str">
        <f>IF(ISBLANK(Copper_WSP_in_t!J125), "",Copper_WSP_in_t!J125/1000)</f>
        <v/>
      </c>
      <c r="K125" s="18" t="str">
        <f>IF(ISBLANK(Copper_WSP_in_t!K125), "",Copper_WSP_in_t!K125/1000)</f>
        <v/>
      </c>
      <c r="L125" s="18" t="str">
        <f>IF(ISBLANK(Copper_WSP_in_t!L125), "",Copper_WSP_in_t!L125/1000)</f>
        <v/>
      </c>
      <c r="M125" s="18" t="str">
        <f>IF(ISBLANK(Copper_WSP_in_t!M125), "",Copper_WSP_in_t!M125/1000)</f>
        <v/>
      </c>
      <c r="N125" s="18" t="str">
        <f>IF(ISBLANK(Copper_WSP_in_t!N125), "",Copper_WSP_in_t!N125/1000)</f>
        <v/>
      </c>
      <c r="O125" s="18" t="str">
        <f>IF(ISBLANK(Copper_WSP_in_t!O125), "",Copper_WSP_in_t!O125/1000)</f>
        <v/>
      </c>
      <c r="P125" s="18" t="str">
        <f>IF(ISBLANK(Copper_WSP_in_t!P125), "",Copper_WSP_in_t!P125/1000)</f>
        <v/>
      </c>
      <c r="Q125" s="18" t="str">
        <f>IF(ISBLANK(Copper_WSP_in_t!Q125), "",Copper_WSP_in_t!Q125/1000)</f>
        <v/>
      </c>
      <c r="R125" s="18" t="str">
        <f>IF(ISBLANK(Copper_WSP_in_t!R125), "",Copper_WSP_in_t!R125/1000)</f>
        <v/>
      </c>
      <c r="S125" s="18">
        <f>IF(ISBLANK(Copper_WSP_in_t!S125), "",Copper_WSP_in_t!S125/1000)</f>
        <v>18.143699999999999</v>
      </c>
      <c r="T125" s="18">
        <f>IF(ISBLANK(Copper_WSP_in_t!T125), "",Copper_WSP_in_t!T125/1000)</f>
        <v>16.329329999999999</v>
      </c>
      <c r="U125" s="18">
        <f>IF(ISBLANK(Copper_WSP_in_t!U125), "",Copper_WSP_in_t!U125/1000)</f>
        <v>17</v>
      </c>
      <c r="V125" s="18">
        <f>IF(ISBLANK(Copper_WSP_in_t!V125), "",Copper_WSP_in_t!V125/1000)</f>
        <v>18</v>
      </c>
      <c r="W125" s="18">
        <f>IF(ISBLANK(Copper_WSP_in_t!W125), "",Copper_WSP_in_t!W125/1000)</f>
        <v>18</v>
      </c>
      <c r="X125" s="18">
        <f>IF(ISBLANK(Copper_WSP_in_t!X125), "",Copper_WSP_in_t!X125/1000)</f>
        <v>20</v>
      </c>
      <c r="Y125" s="18">
        <f>IF(ISBLANK(Copper_WSP_in_t!Y125), "",Copper_WSP_in_t!Y125/1000)</f>
        <v>25</v>
      </c>
      <c r="Z125" s="18">
        <f>IF(ISBLANK(Copper_WSP_in_t!Z125), "",Copper_WSP_in_t!Z125/1000)</f>
        <v>18</v>
      </c>
      <c r="AA125" s="18">
        <f>IF(ISBLANK(Copper_WSP_in_t!AA125), "",Copper_WSP_in_t!AA125/1000)</f>
        <v>15</v>
      </c>
      <c r="AB125" s="18">
        <f>IF(ISBLANK(Copper_WSP_in_t!AB125), "",Copper_WSP_in_t!AB125/1000)</f>
        <v>37.5</v>
      </c>
      <c r="AC125" s="18">
        <f>IF(ISBLANK(Copper_WSP_in_t!AC125), "",Copper_WSP_in_t!AC125/1000)</f>
        <v>35.200000000000003</v>
      </c>
      <c r="AD125" s="18">
        <f>IF(ISBLANK(Copper_WSP_in_t!AD125), "",Copper_WSP_in_t!AD125/1000)</f>
        <v>47.6</v>
      </c>
      <c r="AE125" s="18">
        <f>IF(ISBLANK(Copper_WSP_in_t!AE125), "",Copper_WSP_in_t!AE125/1000)</f>
        <v>50</v>
      </c>
      <c r="AF125" s="18">
        <f>IF(ISBLANK(Copper_WSP_in_t!AF125), "",Copper_WSP_in_t!AF125/1000)</f>
        <v>32.299999999999997</v>
      </c>
      <c r="AG125" s="18">
        <f>IF(ISBLANK(Copper_WSP_in_t!AG125), "",Copper_WSP_in_t!AG125/1000)</f>
        <v>32</v>
      </c>
      <c r="AH125" s="18">
        <f>IF(ISBLANK(Copper_WSP_in_t!AH125), "",Copper_WSP_in_t!AH125/1000)</f>
        <v>38</v>
      </c>
      <c r="AI125" s="18">
        <f>IF(ISBLANK(Copper_WSP_in_t!AI125), "",Copper_WSP_in_t!AI125/1000)</f>
        <v>40</v>
      </c>
      <c r="AJ125" s="18">
        <f>IF(ISBLANK(Copper_WSP_in_t!AJ125), "",Copper_WSP_in_t!AJ125/1000)</f>
        <v>37.299999999999997</v>
      </c>
      <c r="AK125" s="18">
        <f>IF(ISBLANK(Copper_WSP_in_t!AK125), "",Copper_WSP_in_t!AK125/1000)</f>
        <v>18.8</v>
      </c>
      <c r="AL125" s="18">
        <f>IF(ISBLANK(Copper_WSP_in_t!AL125), "",Copper_WSP_in_t!AL125/1000)</f>
        <v>19.100000000000001</v>
      </c>
      <c r="AM125" s="18">
        <f>IF(ISBLANK(Copper_WSP_in_t!AM125), "",Copper_WSP_in_t!AM125/1000)</f>
        <v>22.4</v>
      </c>
      <c r="AN125" s="18">
        <f>IF(ISBLANK(Copper_WSP_in_t!AN125), "",Copper_WSP_in_t!AN125/1000)</f>
        <v>23.8</v>
      </c>
      <c r="AO125" s="18">
        <f>IF(ISBLANK(Copper_WSP_in_t!AO125), "",Copper_WSP_in_t!AO125/1000)</f>
        <v>23.8</v>
      </c>
      <c r="AP125" s="18">
        <f>IF(ISBLANK(Copper_WSP_in_t!AP125), "",Copper_WSP_in_t!AP125/1000)</f>
        <v>25</v>
      </c>
      <c r="AQ125" s="18">
        <f>IF(ISBLANK(Copper_WSP_in_t!AQ125), "",Copper_WSP_in_t!AQ125/1000)</f>
        <v>31.3</v>
      </c>
      <c r="AR125" s="18">
        <f>IF(ISBLANK(Copper_WSP_in_t!AR125), "",Copper_WSP_in_t!AR125/1000)</f>
        <v>24.7</v>
      </c>
      <c r="AS125" s="18">
        <f>IF(ISBLANK(Copper_WSP_in_t!AS125), "",Copper_WSP_in_t!AS125/1000)</f>
        <v>16.7</v>
      </c>
      <c r="AT125" s="18">
        <f>IF(ISBLANK(Copper_WSP_in_t!AT125), "",Copper_WSP_in_t!AT125/1000)</f>
        <v>18</v>
      </c>
      <c r="AU125" s="18">
        <f>IF(ISBLANK(Copper_WSP_in_t!AU125), "",Copper_WSP_in_t!AU125/1000)</f>
        <v>14.1</v>
      </c>
      <c r="AV125" s="18">
        <f>IF(ISBLANK(Copper_WSP_in_t!AV125), "",Copper_WSP_in_t!AV125/1000)</f>
        <v>5.6</v>
      </c>
      <c r="AW125" s="18">
        <f>IF(ISBLANK(Copper_WSP_in_t!AW125), "",Copper_WSP_in_t!AW125/1000)</f>
        <v>6.4820000000000002</v>
      </c>
      <c r="AX125" s="18">
        <f>IF(ISBLANK(Copper_WSP_in_t!AX125), "",Copper_WSP_in_t!AX125/1000)</f>
        <v>6.7</v>
      </c>
      <c r="AY125" s="18">
        <f>IF(ISBLANK(Copper_WSP_in_t!AY125), "",Copper_WSP_in_t!AY125/1000)</f>
        <v>3</v>
      </c>
      <c r="AZ125" s="18">
        <f>IF(ISBLANK(Copper_WSP_in_t!AZ125), "",Copper_WSP_in_t!AZ125/1000)</f>
        <v>10</v>
      </c>
      <c r="BA125" s="18">
        <f>IF(ISBLANK(Copper_WSP_in_t!BA125), "",Copper_WSP_in_t!BA125/1000)</f>
        <v>19</v>
      </c>
      <c r="BB125" s="18">
        <f>IF(ISBLANK(Copper_WSP_in_t!BB125), "",Copper_WSP_in_t!BB125/1000)</f>
        <v>21.7</v>
      </c>
      <c r="BC125" s="18">
        <f>IF(ISBLANK(Copper_WSP_in_t!BC125), "",Copper_WSP_in_t!BC125/1000)</f>
        <v>25</v>
      </c>
      <c r="BD125" s="18">
        <f>IF(ISBLANK(Copper_WSP_in_t!BD125), "",Copper_WSP_in_t!BD125/1000)</f>
        <v>14</v>
      </c>
      <c r="BE125" s="18">
        <f>IF(ISBLANK(Copper_WSP_in_t!BE125), "",Copper_WSP_in_t!BE125/1000)</f>
        <v>8.6999999999999993</v>
      </c>
      <c r="BF125" s="18">
        <f>IF(ISBLANK(Copper_WSP_in_t!BF125), "",Copper_WSP_in_t!BF125/1000)</f>
        <v>6.9</v>
      </c>
      <c r="BG125" s="18">
        <f>IF(ISBLANK(Copper_WSP_in_t!BG125), "",Copper_WSP_in_t!BG125/1000)</f>
        <v>4.5999999999999996</v>
      </c>
      <c r="BH125" s="18">
        <f>IF(ISBLANK(Copper_WSP_in_t!BH125), "",Copper_WSP_in_t!BH125/1000)</f>
        <v>11.1</v>
      </c>
      <c r="BI125" s="18">
        <f>IF(ISBLANK(Copper_WSP_in_t!BI125), "",Copper_WSP_in_t!BI125/1000)</f>
        <v>10.6</v>
      </c>
      <c r="BJ125" s="18">
        <f>IF(ISBLANK(Copper_WSP_in_t!BJ125), "",Copper_WSP_in_t!BJ125/1000)</f>
        <v>16.3</v>
      </c>
      <c r="BK125" s="18">
        <f>IF(ISBLANK(Copper_WSP_in_t!BK125), "",Copper_WSP_in_t!BK125/1000)</f>
        <v>18.2</v>
      </c>
    </row>
    <row r="126" spans="1:63" x14ac:dyDescent="0.25">
      <c r="A126" s="1" t="s">
        <v>57</v>
      </c>
      <c r="B126" s="1" t="s">
        <v>6</v>
      </c>
      <c r="C126" s="18">
        <f>IF(ISBLANK(Copper_WSP_in_t!C126), "",Copper_WSP_in_t!C126/1000)</f>
        <v>8.2018595849999993</v>
      </c>
      <c r="D126" s="18">
        <f>IF(ISBLANK(Copper_WSP_in_t!D126), "",Copper_WSP_in_t!D126/1000)</f>
        <v>12.160814925</v>
      </c>
      <c r="E126" s="18">
        <f>IF(ISBLANK(Copper_WSP_in_t!E126), "",Copper_WSP_in_t!E126/1000)</f>
        <v>20.246554830000001</v>
      </c>
      <c r="F126" s="18">
        <f>IF(ISBLANK(Copper_WSP_in_t!F126), "",Copper_WSP_in_t!F126/1000)</f>
        <v>23.513328014999999</v>
      </c>
      <c r="G126" s="18">
        <f>IF(ISBLANK(Copper_WSP_in_t!G126), "",Copper_WSP_in_t!G126/1000)</f>
        <v>21.405030074999999</v>
      </c>
      <c r="H126" s="18">
        <f>IF(ISBLANK(Copper_WSP_in_t!H126), "",Copper_WSP_in_t!H126/1000)</f>
        <v>30.065018084999998</v>
      </c>
      <c r="I126" s="18">
        <f>IF(ISBLANK(Copper_WSP_in_t!I126), "",Copper_WSP_in_t!I126/1000)</f>
        <v>18.772379205</v>
      </c>
      <c r="J126" s="18">
        <f>IF(ISBLANK(Copper_WSP_in_t!J126), "",Copper_WSP_in_t!J126/1000)</f>
        <v>28.994539785000001</v>
      </c>
      <c r="K126" s="18">
        <f>IF(ISBLANK(Copper_WSP_in_t!K126), "",Copper_WSP_in_t!K126/1000)</f>
        <v>45.643198904999998</v>
      </c>
      <c r="L126" s="18">
        <f>IF(ISBLANK(Copper_WSP_in_t!L126), "",Copper_WSP_in_t!L126/1000)</f>
        <v>37.619147579999996</v>
      </c>
      <c r="M126" s="18">
        <f>IF(ISBLANK(Copper_WSP_in_t!M126), "",Copper_WSP_in_t!M126/1000)</f>
        <v>55.070665425000001</v>
      </c>
      <c r="N126" s="18">
        <f>IF(ISBLANK(Copper_WSP_in_t!N126), "",Copper_WSP_in_t!N126/1000)</f>
        <v>66.267142695000004</v>
      </c>
      <c r="O126" s="18">
        <f>IF(ISBLANK(Copper_WSP_in_t!O126), "",Copper_WSP_in_t!O126/1000)</f>
        <v>88.91229466499999</v>
      </c>
      <c r="P126" s="18">
        <f>IF(ISBLANK(Copper_WSP_in_t!P126), "",Copper_WSP_in_t!P126/1000)</f>
        <v>94.784503169999994</v>
      </c>
      <c r="Q126" s="18">
        <f>IF(ISBLANK(Copper_WSP_in_t!Q126), "",Copper_WSP_in_t!Q126/1000)</f>
        <v>129.22215295499998</v>
      </c>
      <c r="R126" s="18">
        <f>IF(ISBLANK(Copper_WSP_in_t!R126), "",Copper_WSP_in_t!R126/1000)</f>
        <v>142.79999085</v>
      </c>
      <c r="S126" s="18">
        <f>IF(ISBLANK(Copper_WSP_in_t!S126), "",Copper_WSP_in_t!S126/1000)</f>
        <v>102.0583125</v>
      </c>
      <c r="T126" s="18">
        <f>IF(ISBLANK(Copper_WSP_in_t!T126), "",Copper_WSP_in_t!T126/1000)</f>
        <v>106.59423750000001</v>
      </c>
      <c r="U126" s="18">
        <f>IF(ISBLANK(Copper_WSP_in_t!U126), "",Copper_WSP_in_t!U126/1000)</f>
        <v>112.5</v>
      </c>
      <c r="V126" s="18">
        <f>IF(ISBLANK(Copper_WSP_in_t!V126), "",Copper_WSP_in_t!V126/1000)</f>
        <v>108.3</v>
      </c>
      <c r="W126" s="18">
        <f>IF(ISBLANK(Copper_WSP_in_t!W126), "",Copper_WSP_in_t!W126/1000)</f>
        <v>103.1</v>
      </c>
      <c r="X126" s="18">
        <f>IF(ISBLANK(Copper_WSP_in_t!X126), "",Copper_WSP_in_t!X126/1000)</f>
        <v>107.9</v>
      </c>
      <c r="Y126" s="18">
        <f>IF(ISBLANK(Copper_WSP_in_t!Y126), "",Copper_WSP_in_t!Y126/1000)</f>
        <v>135</v>
      </c>
      <c r="Z126" s="18">
        <f>IF(ISBLANK(Copper_WSP_in_t!Z126), "",Copper_WSP_in_t!Z126/1000)</f>
        <v>118</v>
      </c>
      <c r="AA126" s="18">
        <f>IF(ISBLANK(Copper_WSP_in_t!AA126), "",Copper_WSP_in_t!AA126/1000)</f>
        <v>120</v>
      </c>
      <c r="AB126" s="18">
        <f>IF(ISBLANK(Copper_WSP_in_t!AB126), "",Copper_WSP_in_t!AB126/1000)</f>
        <v>120.5</v>
      </c>
      <c r="AC126" s="18">
        <f>IF(ISBLANK(Copper_WSP_in_t!AC126), "",Copper_WSP_in_t!AC126/1000)</f>
        <v>135.19999999999999</v>
      </c>
      <c r="AD126" s="18">
        <f>IF(ISBLANK(Copper_WSP_in_t!AD126), "",Copper_WSP_in_t!AD126/1000)</f>
        <v>142.6</v>
      </c>
      <c r="AE126" s="18">
        <f>IF(ISBLANK(Copper_WSP_in_t!AE126), "",Copper_WSP_in_t!AE126/1000)</f>
        <v>145.6</v>
      </c>
      <c r="AF126" s="18">
        <f>IF(ISBLANK(Copper_WSP_in_t!AF126), "",Copper_WSP_in_t!AF126/1000)</f>
        <v>152.30000000000001</v>
      </c>
      <c r="AG126" s="18">
        <f>IF(ISBLANK(Copper_WSP_in_t!AG126), "",Copper_WSP_in_t!AG126/1000)</f>
        <v>150</v>
      </c>
      <c r="AH126" s="18">
        <f>IF(ISBLANK(Copper_WSP_in_t!AH126), "",Copper_WSP_in_t!AH126/1000)</f>
        <v>149</v>
      </c>
      <c r="AI126" s="18">
        <f>IF(ISBLANK(Copper_WSP_in_t!AI126), "",Copper_WSP_in_t!AI126/1000)</f>
        <v>150</v>
      </c>
      <c r="AJ126" s="18">
        <f>IF(ISBLANK(Copper_WSP_in_t!AJ126), "",Copper_WSP_in_t!AJ126/1000)</f>
        <v>173</v>
      </c>
      <c r="AK126" s="18">
        <f>IF(ISBLANK(Copper_WSP_in_t!AK126), "",Copper_WSP_in_t!AK126/1000)</f>
        <v>176.7</v>
      </c>
      <c r="AL126" s="18">
        <f>IF(ISBLANK(Copper_WSP_in_t!AL126), "",Copper_WSP_in_t!AL126/1000)</f>
        <v>159</v>
      </c>
      <c r="AM126" s="18">
        <f>IF(ISBLANK(Copper_WSP_in_t!AM126), "",Copper_WSP_in_t!AM126/1000)</f>
        <v>270.89999999999998</v>
      </c>
      <c r="AN126" s="18">
        <f>IF(ISBLANK(Copper_WSP_in_t!AN126), "",Copper_WSP_in_t!AN126/1000)</f>
        <v>312.7</v>
      </c>
      <c r="AO126" s="18">
        <f>IF(ISBLANK(Copper_WSP_in_t!AO126), "",Copper_WSP_in_t!AO126/1000)</f>
        <v>315</v>
      </c>
      <c r="AP126" s="18">
        <f>IF(ISBLANK(Copper_WSP_in_t!AP126), "",Copper_WSP_in_t!AP126/1000)</f>
        <v>317.8</v>
      </c>
      <c r="AQ126" s="18">
        <f>IF(ISBLANK(Copper_WSP_in_t!AQ126), "",Copper_WSP_in_t!AQ126/1000)</f>
        <v>289.89999999999998</v>
      </c>
      <c r="AR126" s="18">
        <f>IF(ISBLANK(Copper_WSP_in_t!AR126), "",Copper_WSP_in_t!AR126/1000)</f>
        <v>279.89999999999998</v>
      </c>
      <c r="AS126" s="18">
        <f>IF(ISBLANK(Copper_WSP_in_t!AS126), "",Copper_WSP_in_t!AS126/1000)</f>
        <v>298</v>
      </c>
      <c r="AT126" s="18">
        <f>IF(ISBLANK(Copper_WSP_in_t!AT126), "",Copper_WSP_in_t!AT126/1000)</f>
        <v>290</v>
      </c>
      <c r="AU126" s="18">
        <f>IF(ISBLANK(Copper_WSP_in_t!AU126), "",Copper_WSP_in_t!AU126/1000)</f>
        <v>224.3</v>
      </c>
      <c r="AV126" s="18">
        <f>IF(ISBLANK(Copper_WSP_in_t!AV126), "",Copper_WSP_in_t!AV126/1000)</f>
        <v>284.2</v>
      </c>
      <c r="AW126" s="18">
        <f>IF(ISBLANK(Copper_WSP_in_t!AW126), "",Copper_WSP_in_t!AW126/1000)</f>
        <v>269.58199999999999</v>
      </c>
      <c r="AX126" s="18">
        <f>IF(ISBLANK(Copper_WSP_in_t!AX126), "",Copper_WSP_in_t!AX126/1000)</f>
        <v>256.10000000000002</v>
      </c>
      <c r="AY126" s="18">
        <f>IF(ISBLANK(Copper_WSP_in_t!AY126), "",Copper_WSP_in_t!AY126/1000)</f>
        <v>259.89999999999998</v>
      </c>
      <c r="AZ126" s="18">
        <f>IF(ISBLANK(Copper_WSP_in_t!AZ126), "",Copper_WSP_in_t!AZ126/1000)</f>
        <v>270</v>
      </c>
      <c r="BA126" s="18">
        <f>IF(ISBLANK(Copper_WSP_in_t!BA126), "",Copper_WSP_in_t!BA126/1000)</f>
        <v>255</v>
      </c>
      <c r="BB126" s="18">
        <f>IF(ISBLANK(Copper_WSP_in_t!BB126), "",Copper_WSP_in_t!BB126/1000)</f>
        <v>253</v>
      </c>
      <c r="BC126" s="18">
        <f>IF(ISBLANK(Copper_WSP_in_t!BC126), "",Copper_WSP_in_t!BC126/1000)</f>
        <v>295</v>
      </c>
      <c r="BD126" s="18">
        <f>IF(ISBLANK(Copper_WSP_in_t!BD126), "",Copper_WSP_in_t!BD126/1000)</f>
        <v>226</v>
      </c>
      <c r="BE126" s="18">
        <f>IF(ISBLANK(Copper_WSP_in_t!BE126), "",Copper_WSP_in_t!BE126/1000)</f>
        <v>294.10000000000002</v>
      </c>
      <c r="BF126" s="18">
        <f>IF(ISBLANK(Copper_WSP_in_t!BF126), "",Copper_WSP_in_t!BF126/1000)</f>
        <v>293.2</v>
      </c>
      <c r="BG126" s="18">
        <f>IF(ISBLANK(Copper_WSP_in_t!BG126), "",Copper_WSP_in_t!BG126/1000)</f>
        <v>296.89999999999998</v>
      </c>
      <c r="BH126" s="18">
        <f>IF(ISBLANK(Copper_WSP_in_t!BH126), "",Copper_WSP_in_t!BH126/1000)</f>
        <v>283.10000000000002</v>
      </c>
      <c r="BI126" s="18">
        <f>IF(ISBLANK(Copper_WSP_in_t!BI126), "",Copper_WSP_in_t!BI126/1000)</f>
        <v>295.39999999999998</v>
      </c>
      <c r="BJ126" s="18">
        <f>IF(ISBLANK(Copper_WSP_in_t!BJ126), "",Copper_WSP_in_t!BJ126/1000)</f>
        <v>272</v>
      </c>
      <c r="BK126" s="18">
        <f>IF(ISBLANK(Copper_WSP_in_t!BK126), "",Copper_WSP_in_t!BK126/1000)</f>
        <v>275.89999999999998</v>
      </c>
    </row>
    <row r="127" spans="1:63" x14ac:dyDescent="0.25">
      <c r="A127" s="1" t="s">
        <v>58</v>
      </c>
      <c r="B127" s="1" t="s">
        <v>69</v>
      </c>
      <c r="C127" s="18" t="str">
        <f>IF(ISBLANK(Copper_WSP_in_t!C127), "",Copper_WSP_in_t!C127/1000)</f>
        <v/>
      </c>
      <c r="D127" s="18" t="str">
        <f>IF(ISBLANK(Copper_WSP_in_t!D127), "",Copper_WSP_in_t!D127/1000)</f>
        <v/>
      </c>
      <c r="E127" s="18" t="str">
        <f>IF(ISBLANK(Copper_WSP_in_t!E127), "",Copper_WSP_in_t!E127/1000)</f>
        <v/>
      </c>
      <c r="F127" s="18" t="str">
        <f>IF(ISBLANK(Copper_WSP_in_t!F127), "",Copper_WSP_in_t!F127/1000)</f>
        <v/>
      </c>
      <c r="G127" s="18" t="str">
        <f>IF(ISBLANK(Copper_WSP_in_t!G127), "",Copper_WSP_in_t!G127/1000)</f>
        <v/>
      </c>
      <c r="H127" s="18" t="str">
        <f>IF(ISBLANK(Copper_WSP_in_t!H127), "",Copper_WSP_in_t!H127/1000)</f>
        <v/>
      </c>
      <c r="I127" s="18" t="str">
        <f>IF(ISBLANK(Copper_WSP_in_t!I127), "",Copper_WSP_in_t!I127/1000)</f>
        <v/>
      </c>
      <c r="J127" s="18" t="str">
        <f>IF(ISBLANK(Copper_WSP_in_t!J127), "",Copper_WSP_in_t!J127/1000)</f>
        <v/>
      </c>
      <c r="K127" s="18" t="str">
        <f>IF(ISBLANK(Copper_WSP_in_t!K127), "",Copper_WSP_in_t!K127/1000)</f>
        <v/>
      </c>
      <c r="L127" s="18" t="str">
        <f>IF(ISBLANK(Copper_WSP_in_t!L127), "",Copper_WSP_in_t!L127/1000)</f>
        <v/>
      </c>
      <c r="M127" s="18" t="str">
        <f>IF(ISBLANK(Copper_WSP_in_t!M127), "",Copper_WSP_in_t!M127/1000)</f>
        <v/>
      </c>
      <c r="N127" s="18" t="str">
        <f>IF(ISBLANK(Copper_WSP_in_t!N127), "",Copper_WSP_in_t!N127/1000)</f>
        <v/>
      </c>
      <c r="O127" s="18" t="str">
        <f>IF(ISBLANK(Copper_WSP_in_t!O127), "",Copper_WSP_in_t!O127/1000)</f>
        <v/>
      </c>
      <c r="P127" s="18" t="str">
        <f>IF(ISBLANK(Copper_WSP_in_t!P127), "",Copper_WSP_in_t!P127/1000)</f>
        <v/>
      </c>
      <c r="Q127" s="18" t="str">
        <f>IF(ISBLANK(Copper_WSP_in_t!Q127), "",Copper_WSP_in_t!Q127/1000)</f>
        <v/>
      </c>
      <c r="R127" s="18" t="str">
        <f>IF(ISBLANK(Copper_WSP_in_t!R127), "",Copper_WSP_in_t!R127/1000)</f>
        <v/>
      </c>
      <c r="S127" s="18">
        <f>IF(ISBLANK(Copper_WSP_in_t!S127), "",Copper_WSP_in_t!S127/1000)</f>
        <v>42.184102500000002</v>
      </c>
      <c r="T127" s="18">
        <f>IF(ISBLANK(Copper_WSP_in_t!T127), "",Copper_WSP_in_t!T127/1000)</f>
        <v>42.365539499999997</v>
      </c>
      <c r="U127" s="18">
        <f>IF(ISBLANK(Copper_WSP_in_t!U127), "",Copper_WSP_in_t!U127/1000)</f>
        <v>53.2</v>
      </c>
      <c r="V127" s="18">
        <f>IF(ISBLANK(Copper_WSP_in_t!V127), "",Copper_WSP_in_t!V127/1000)</f>
        <v>51.7</v>
      </c>
      <c r="W127" s="18">
        <f>IF(ISBLANK(Copper_WSP_in_t!W127), "",Copper_WSP_in_t!W127/1000)</f>
        <v>45.7</v>
      </c>
      <c r="X127" s="18">
        <f>IF(ISBLANK(Copper_WSP_in_t!X127), "",Copper_WSP_in_t!X127/1000)</f>
        <v>60.6</v>
      </c>
      <c r="Y127" s="18">
        <f>IF(ISBLANK(Copper_WSP_in_t!Y127), "",Copper_WSP_in_t!Y127/1000)</f>
        <v>72.5</v>
      </c>
      <c r="Z127" s="18">
        <f>IF(ISBLANK(Copper_WSP_in_t!Z127), "",Copper_WSP_in_t!Z127/1000)</f>
        <v>78.7</v>
      </c>
      <c r="AA127" s="18">
        <f>IF(ISBLANK(Copper_WSP_in_t!AA127), "",Copper_WSP_in_t!AA127/1000)</f>
        <v>79.8</v>
      </c>
      <c r="AB127" s="18">
        <f>IF(ISBLANK(Copper_WSP_in_t!AB127), "",Copper_WSP_in_t!AB127/1000)</f>
        <v>74.7</v>
      </c>
      <c r="AC127" s="18">
        <f>IF(ISBLANK(Copper_WSP_in_t!AC127), "",Copper_WSP_in_t!AC127/1000)</f>
        <v>83.4</v>
      </c>
      <c r="AD127" s="18">
        <f>IF(ISBLANK(Copper_WSP_in_t!AD127), "",Copper_WSP_in_t!AD127/1000)</f>
        <v>92.9</v>
      </c>
      <c r="AE127" s="18">
        <f>IF(ISBLANK(Copper_WSP_in_t!AE127), "",Copper_WSP_in_t!AE127/1000)</f>
        <v>90.4</v>
      </c>
      <c r="AF127" s="18">
        <f>IF(ISBLANK(Copper_WSP_in_t!AF127), "",Copper_WSP_in_t!AF127/1000)</f>
        <v>95</v>
      </c>
      <c r="AG127" s="18">
        <f>IF(ISBLANK(Copper_WSP_in_t!AG127), "",Copper_WSP_in_t!AG127/1000)</f>
        <v>76.400000000000006</v>
      </c>
      <c r="AH127" s="18">
        <f>IF(ISBLANK(Copper_WSP_in_t!AH127), "",Copper_WSP_in_t!AH127/1000)</f>
        <v>68.099999999999994</v>
      </c>
      <c r="AI127" s="18">
        <f>IF(ISBLANK(Copper_WSP_in_t!AI127), "",Copper_WSP_in_t!AI127/1000)</f>
        <v>77.8</v>
      </c>
      <c r="AJ127" s="18">
        <f>IF(ISBLANK(Copper_WSP_in_t!AJ127), "",Copper_WSP_in_t!AJ127/1000)</f>
        <v>76.3</v>
      </c>
      <c r="AK127" s="18">
        <f>IF(ISBLANK(Copper_WSP_in_t!AK127), "",Copper_WSP_in_t!AK127/1000)</f>
        <v>79.099999999999994</v>
      </c>
      <c r="AL127" s="18">
        <f>IF(ISBLANK(Copper_WSP_in_t!AL127), "",Copper_WSP_in_t!AL127/1000)</f>
        <v>85</v>
      </c>
      <c r="AM127" s="18">
        <f>IF(ISBLANK(Copper_WSP_in_t!AM127), "",Copper_WSP_in_t!AM127/1000)</f>
        <v>100</v>
      </c>
      <c r="AN127" s="18">
        <f>IF(ISBLANK(Copper_WSP_in_t!AN127), "",Copper_WSP_in_t!AN127/1000)</f>
        <v>100</v>
      </c>
      <c r="AO127" s="18">
        <f>IF(ISBLANK(Copper_WSP_in_t!AO127), "",Copper_WSP_in_t!AO127/1000)</f>
        <v>100</v>
      </c>
      <c r="AP127" s="18">
        <f>IF(ISBLANK(Copper_WSP_in_t!AP127), "",Copper_WSP_in_t!AP127/1000)</f>
        <v>85</v>
      </c>
      <c r="AQ127" s="18">
        <f>IF(ISBLANK(Copper_WSP_in_t!AQ127), "",Copper_WSP_in_t!AQ127/1000)</f>
        <v>95</v>
      </c>
      <c r="AR127" s="18">
        <f>IF(ISBLANK(Copper_WSP_in_t!AR127), "",Copper_WSP_in_t!AR127/1000)</f>
        <v>173</v>
      </c>
      <c r="AS127" s="18">
        <f>IF(ISBLANK(Copper_WSP_in_t!AS127), "",Copper_WSP_in_t!AS127/1000)</f>
        <v>188</v>
      </c>
      <c r="AT127" s="18">
        <f>IF(ISBLANK(Copper_WSP_in_t!AT127), "",Copper_WSP_in_t!AT127/1000)</f>
        <v>185</v>
      </c>
      <c r="AU127" s="18">
        <f>IF(ISBLANK(Copper_WSP_in_t!AU127), "",Copper_WSP_in_t!AU127/1000)</f>
        <v>206</v>
      </c>
      <c r="AV127" s="18">
        <f>IF(ISBLANK(Copper_WSP_in_t!AV127), "",Copper_WSP_in_t!AV127/1000)</f>
        <v>217</v>
      </c>
      <c r="AW127" s="18">
        <f>IF(ISBLANK(Copper_WSP_in_t!AW127), "",Copper_WSP_in_t!AW127/1000)</f>
        <v>228</v>
      </c>
      <c r="AX127" s="18">
        <f>IF(ISBLANK(Copper_WSP_in_t!AX127), "",Copper_WSP_in_t!AX127/1000)</f>
        <v>228.107</v>
      </c>
      <c r="AY127" s="18">
        <f>IF(ISBLANK(Copper_WSP_in_t!AY127), "",Copper_WSP_in_t!AY127/1000)</f>
        <v>200</v>
      </c>
      <c r="AZ127" s="18">
        <f>IF(ISBLANK(Copper_WSP_in_t!AZ127), "",Copper_WSP_in_t!AZ127/1000)</f>
        <v>146</v>
      </c>
      <c r="BA127" s="18">
        <f>IF(ISBLANK(Copper_WSP_in_t!BA127), "",Copper_WSP_in_t!BA127/1000)</f>
        <v>142</v>
      </c>
      <c r="BB127" s="18">
        <f>IF(ISBLANK(Copper_WSP_in_t!BB127), "",Copper_WSP_in_t!BB127/1000)</f>
        <v>162</v>
      </c>
      <c r="BC127" s="18">
        <f>IF(ISBLANK(Copper_WSP_in_t!BC127), "",Copper_WSP_in_t!BC127/1000)</f>
        <v>151</v>
      </c>
      <c r="BD127" s="18">
        <f>IF(ISBLANK(Copper_WSP_in_t!BD127), "",Copper_WSP_in_t!BD127/1000)</f>
        <v>140</v>
      </c>
      <c r="BE127" s="18">
        <f>IF(ISBLANK(Copper_WSP_in_t!BE127), "",Copper_WSP_in_t!BE127/1000)</f>
        <v>145.30000000000001</v>
      </c>
      <c r="BF127" s="18">
        <f>IF(ISBLANK(Copper_WSP_in_t!BF127), "",Copper_WSP_in_t!BF127/1000)</f>
        <v>137.4</v>
      </c>
      <c r="BG127" s="18">
        <f>IF(ISBLANK(Copper_WSP_in_t!BG127), "",Copper_WSP_in_t!BG127/1000)</f>
        <v>131.5</v>
      </c>
      <c r="BH127" s="18">
        <f>IF(ISBLANK(Copper_WSP_in_t!BH127), "",Copper_WSP_in_t!BH127/1000)</f>
        <v>150</v>
      </c>
      <c r="BI127" s="18">
        <f>IF(ISBLANK(Copper_WSP_in_t!BI127), "",Copper_WSP_in_t!BI127/1000)</f>
        <v>152.1</v>
      </c>
      <c r="BJ127" s="18">
        <f>IF(ISBLANK(Copper_WSP_in_t!BJ127), "",Copper_WSP_in_t!BJ127/1000)</f>
        <v>135.9</v>
      </c>
      <c r="BK127" s="18">
        <f>IF(ISBLANK(Copper_WSP_in_t!BK127), "",Copper_WSP_in_t!BK127/1000)</f>
        <v>157.19999999999999</v>
      </c>
    </row>
    <row r="128" spans="1:63" x14ac:dyDescent="0.25">
      <c r="A128" s="1" t="s">
        <v>58</v>
      </c>
      <c r="B128" s="1" t="s">
        <v>70</v>
      </c>
      <c r="C128" s="18" t="str">
        <f>IF(ISBLANK(Copper_WSP_in_t!C128), "",Copper_WSP_in_t!C128/1000)</f>
        <v/>
      </c>
      <c r="D128" s="18" t="str">
        <f>IF(ISBLANK(Copper_WSP_in_t!D128), "",Copper_WSP_in_t!D128/1000)</f>
        <v/>
      </c>
      <c r="E128" s="18" t="str">
        <f>IF(ISBLANK(Copper_WSP_in_t!E128), "",Copper_WSP_in_t!E128/1000)</f>
        <v/>
      </c>
      <c r="F128" s="18" t="str">
        <f>IF(ISBLANK(Copper_WSP_in_t!F128), "",Copper_WSP_in_t!F128/1000)</f>
        <v/>
      </c>
      <c r="G128" s="18" t="str">
        <f>IF(ISBLANK(Copper_WSP_in_t!G128), "",Copper_WSP_in_t!G128/1000)</f>
        <v/>
      </c>
      <c r="H128" s="18" t="str">
        <f>IF(ISBLANK(Copper_WSP_in_t!H128), "",Copper_WSP_in_t!H128/1000)</f>
        <v/>
      </c>
      <c r="I128" s="18" t="str">
        <f>IF(ISBLANK(Copper_WSP_in_t!I128), "",Copper_WSP_in_t!I128/1000)</f>
        <v/>
      </c>
      <c r="J128" s="18" t="str">
        <f>IF(ISBLANK(Copper_WSP_in_t!J128), "",Copper_WSP_in_t!J128/1000)</f>
        <v/>
      </c>
      <c r="K128" s="18" t="str">
        <f>IF(ISBLANK(Copper_WSP_in_t!K128), "",Copper_WSP_in_t!K128/1000)</f>
        <v/>
      </c>
      <c r="L128" s="18" t="str">
        <f>IF(ISBLANK(Copper_WSP_in_t!L128), "",Copper_WSP_in_t!L128/1000)</f>
        <v/>
      </c>
      <c r="M128" s="18" t="str">
        <f>IF(ISBLANK(Copper_WSP_in_t!M128), "",Copper_WSP_in_t!M128/1000)</f>
        <v/>
      </c>
      <c r="N128" s="18" t="str">
        <f>IF(ISBLANK(Copper_WSP_in_t!N128), "",Copper_WSP_in_t!N128/1000)</f>
        <v/>
      </c>
      <c r="O128" s="18" t="str">
        <f>IF(ISBLANK(Copper_WSP_in_t!O128), "",Copper_WSP_in_t!O128/1000)</f>
        <v/>
      </c>
      <c r="P128" s="18" t="str">
        <f>IF(ISBLANK(Copper_WSP_in_t!P128), "",Copper_WSP_in_t!P128/1000)</f>
        <v/>
      </c>
      <c r="Q128" s="18" t="str">
        <f>IF(ISBLANK(Copper_WSP_in_t!Q128), "",Copper_WSP_in_t!Q128/1000)</f>
        <v/>
      </c>
      <c r="R128" s="18" t="str">
        <f>IF(ISBLANK(Copper_WSP_in_t!R128), "",Copper_WSP_in_t!R128/1000)</f>
        <v/>
      </c>
      <c r="S128" s="18">
        <f>IF(ISBLANK(Copper_WSP_in_t!S128), "",Copper_WSP_in_t!S128/1000)</f>
        <v>14.061367500000001</v>
      </c>
      <c r="T128" s="18">
        <f>IF(ISBLANK(Copper_WSP_in_t!T128), "",Copper_WSP_in_t!T128/1000)</f>
        <v>13.607775</v>
      </c>
      <c r="U128" s="18">
        <f>IF(ISBLANK(Copper_WSP_in_t!U128), "",Copper_WSP_in_t!U128/1000)</f>
        <v>13.8</v>
      </c>
      <c r="V128" s="18">
        <f>IF(ISBLANK(Copper_WSP_in_t!V128), "",Copper_WSP_in_t!V128/1000)</f>
        <v>12.9</v>
      </c>
      <c r="W128" s="18">
        <f>IF(ISBLANK(Copper_WSP_in_t!W128), "",Copper_WSP_in_t!W128/1000)</f>
        <v>10.7</v>
      </c>
      <c r="X128" s="18">
        <f>IF(ISBLANK(Copper_WSP_in_t!X128), "",Copper_WSP_in_t!X128/1000)</f>
        <v>13.2</v>
      </c>
      <c r="Y128" s="18">
        <f>IF(ISBLANK(Copper_WSP_in_t!Y128), "",Copper_WSP_in_t!Y128/1000)</f>
        <v>17.399999999999999</v>
      </c>
      <c r="Z128" s="18">
        <f>IF(ISBLANK(Copper_WSP_in_t!Z128), "",Copper_WSP_in_t!Z128/1000)</f>
        <v>23.1</v>
      </c>
      <c r="AA128" s="18">
        <f>IF(ISBLANK(Copper_WSP_in_t!AA128), "",Copper_WSP_in_t!AA128/1000)</f>
        <v>22.9</v>
      </c>
      <c r="AB128" s="18">
        <f>IF(ISBLANK(Copper_WSP_in_t!AB128), "",Copper_WSP_in_t!AB128/1000)</f>
        <v>26</v>
      </c>
      <c r="AC128" s="18">
        <f>IF(ISBLANK(Copper_WSP_in_t!AC128), "",Copper_WSP_in_t!AC128/1000)</f>
        <v>19.100000000000001</v>
      </c>
      <c r="AD128" s="18">
        <f>IF(ISBLANK(Copper_WSP_in_t!AD128), "",Copper_WSP_in_t!AD128/1000)</f>
        <v>12.7</v>
      </c>
      <c r="AE128" s="18">
        <f>IF(ISBLANK(Copper_WSP_in_t!AE128), "",Copper_WSP_in_t!AE128/1000)</f>
        <v>25.5</v>
      </c>
      <c r="AF128" s="18">
        <f>IF(ISBLANK(Copper_WSP_in_t!AF128), "",Copper_WSP_in_t!AF128/1000)</f>
        <v>25</v>
      </c>
      <c r="AG128" s="18">
        <f>IF(ISBLANK(Copper_WSP_in_t!AG128), "",Copper_WSP_in_t!AG128/1000)</f>
        <v>31.6</v>
      </c>
      <c r="AH128" s="18">
        <f>IF(ISBLANK(Copper_WSP_in_t!AH128), "",Copper_WSP_in_t!AH128/1000)</f>
        <v>29.4</v>
      </c>
      <c r="AI128" s="18">
        <f>IF(ISBLANK(Copper_WSP_in_t!AI128), "",Copper_WSP_in_t!AI128/1000)</f>
        <v>20.6</v>
      </c>
      <c r="AJ128" s="18">
        <f>IF(ISBLANK(Copper_WSP_in_t!AJ128), "",Copper_WSP_in_t!AJ128/1000)</f>
        <v>22.1</v>
      </c>
      <c r="AK128" s="18">
        <f>IF(ISBLANK(Copper_WSP_in_t!AK128), "",Copper_WSP_in_t!AK128/1000)</f>
        <v>19.600000000000001</v>
      </c>
      <c r="AL128" s="18">
        <f>IF(ISBLANK(Copper_WSP_in_t!AL128), "",Copper_WSP_in_t!AL128/1000)</f>
        <v>20</v>
      </c>
      <c r="AM128" s="18">
        <f>IF(ISBLANK(Copper_WSP_in_t!AM128), "",Copper_WSP_in_t!AM128/1000)</f>
        <v>25</v>
      </c>
      <c r="AN128" s="18">
        <f>IF(ISBLANK(Copper_WSP_in_t!AN128), "",Copper_WSP_in_t!AN128/1000)</f>
        <v>25</v>
      </c>
      <c r="AO128" s="18">
        <f>IF(ISBLANK(Copper_WSP_in_t!AO128), "",Copper_WSP_in_t!AO128/1000)</f>
        <v>25</v>
      </c>
      <c r="AP128" s="18">
        <f>IF(ISBLANK(Copper_WSP_in_t!AP128), "",Copper_WSP_in_t!AP128/1000)</f>
        <v>30</v>
      </c>
      <c r="AQ128" s="18">
        <f>IF(ISBLANK(Copper_WSP_in_t!AQ128), "",Copper_WSP_in_t!AQ128/1000)</f>
        <v>35</v>
      </c>
      <c r="AR128" s="18">
        <f>IF(ISBLANK(Copper_WSP_in_t!AR128), "",Copper_WSP_in_t!AR128/1000)</f>
        <v>35</v>
      </c>
      <c r="AS128" s="18">
        <f>IF(ISBLANK(Copper_WSP_in_t!AS128), "",Copper_WSP_in_t!AS128/1000)</f>
        <v>35</v>
      </c>
      <c r="AT128" s="18">
        <f>IF(ISBLANK(Copper_WSP_in_t!AT128), "",Copper_WSP_in_t!AT128/1000)</f>
        <v>30</v>
      </c>
      <c r="AU128" s="18">
        <f>IF(ISBLANK(Copper_WSP_in_t!AU128), "",Copper_WSP_in_t!AU128/1000)</f>
        <v>30</v>
      </c>
      <c r="AV128" s="18">
        <f>IF(ISBLANK(Copper_WSP_in_t!AV128), "",Copper_WSP_in_t!AV128/1000)</f>
        <v>30</v>
      </c>
      <c r="AW128" s="18">
        <f>IF(ISBLANK(Copper_WSP_in_t!AW128), "",Copper_WSP_in_t!AW128/1000)</f>
        <v>30</v>
      </c>
      <c r="AX128" s="18">
        <f>IF(ISBLANK(Copper_WSP_in_t!AX128), "",Copper_WSP_in_t!AX128/1000)</f>
        <v>30</v>
      </c>
      <c r="AY128" s="18">
        <f>IF(ISBLANK(Copper_WSP_in_t!AY128), "",Copper_WSP_in_t!AY128/1000)</f>
        <v>25</v>
      </c>
      <c r="AZ128" s="18">
        <f>IF(ISBLANK(Copper_WSP_in_t!AZ128), "",Copper_WSP_in_t!AZ128/1000)</f>
        <v>37.6</v>
      </c>
      <c r="BA128" s="18">
        <f>IF(ISBLANK(Copper_WSP_in_t!BA128), "",Copper_WSP_in_t!BA128/1000)</f>
        <v>40</v>
      </c>
      <c r="BB128" s="18">
        <f>IF(ISBLANK(Copper_WSP_in_t!BB128), "",Copper_WSP_in_t!BB128/1000)</f>
        <v>45</v>
      </c>
      <c r="BC128" s="18">
        <f>IF(ISBLANK(Copper_WSP_in_t!BC128), "",Copper_WSP_in_t!BC128/1000)</f>
        <v>56</v>
      </c>
      <c r="BD128" s="18">
        <f>IF(ISBLANK(Copper_WSP_in_t!BD128), "",Copper_WSP_in_t!BD128/1000)</f>
        <v>59</v>
      </c>
      <c r="BE128" s="18">
        <f>IF(ISBLANK(Copper_WSP_in_t!BE128), "",Copper_WSP_in_t!BE128/1000)</f>
        <v>65.2</v>
      </c>
      <c r="BF128" s="18">
        <f>IF(ISBLANK(Copper_WSP_in_t!BF128), "",Copper_WSP_in_t!BF128/1000)</f>
        <v>61.8</v>
      </c>
      <c r="BG128" s="18">
        <f>IF(ISBLANK(Copper_WSP_in_t!BG128), "",Copper_WSP_in_t!BG128/1000)</f>
        <v>62.2</v>
      </c>
      <c r="BH128" s="18">
        <f>IF(ISBLANK(Copper_WSP_in_t!BH128), "",Copper_WSP_in_t!BH128/1000)</f>
        <v>60</v>
      </c>
      <c r="BI128" s="18">
        <f>IF(ISBLANK(Copper_WSP_in_t!BI128), "",Copper_WSP_in_t!BI128/1000)</f>
        <v>65.2</v>
      </c>
      <c r="BJ128" s="18">
        <f>IF(ISBLANK(Copper_WSP_in_t!BJ128), "",Copper_WSP_in_t!BJ128/1000)</f>
        <v>60</v>
      </c>
      <c r="BK128" s="18">
        <f>IF(ISBLANK(Copper_WSP_in_t!BK128), "",Copper_WSP_in_t!BK128/1000)</f>
        <v>67.400000000000006</v>
      </c>
    </row>
    <row r="129" spans="1:63" x14ac:dyDescent="0.25">
      <c r="A129" s="1" t="s">
        <v>58</v>
      </c>
      <c r="B129" s="1" t="s">
        <v>6</v>
      </c>
      <c r="C129" s="18">
        <f>IF(ISBLANK(Copper_WSP_in_t!C129), "",Copper_WSP_in_t!C129/1000)</f>
        <v>21.706215495000002</v>
      </c>
      <c r="D129" s="18">
        <f>IF(ISBLANK(Copper_WSP_in_t!D129), "",Copper_WSP_in_t!D129/1000)</f>
        <v>20.70377607</v>
      </c>
      <c r="E129" s="18">
        <f>IF(ISBLANK(Copper_WSP_in_t!E129), "",Copper_WSP_in_t!E129/1000)</f>
        <v>22.770343499999999</v>
      </c>
      <c r="F129" s="18">
        <f>IF(ISBLANK(Copper_WSP_in_t!F129), "",Copper_WSP_in_t!F129/1000)</f>
        <v>29.075279250000001</v>
      </c>
      <c r="G129" s="18">
        <f>IF(ISBLANK(Copper_WSP_in_t!G129), "",Copper_WSP_in_t!G129/1000)</f>
        <v>28.698797474999999</v>
      </c>
      <c r="H129" s="18">
        <f>IF(ISBLANK(Copper_WSP_in_t!H129), "",Copper_WSP_in_t!H129/1000)</f>
        <v>31.090137134999999</v>
      </c>
      <c r="I129" s="18">
        <f>IF(ISBLANK(Copper_WSP_in_t!I129), "",Copper_WSP_in_t!I129/1000)</f>
        <v>31.749660629999997</v>
      </c>
      <c r="J129" s="18">
        <f>IF(ISBLANK(Copper_WSP_in_t!J129), "",Copper_WSP_in_t!J129/1000)</f>
        <v>47.690715450000006</v>
      </c>
      <c r="K129" s="18">
        <f>IF(ISBLANK(Copper_WSP_in_t!K129), "",Copper_WSP_in_t!K129/1000)</f>
        <v>46.700069430000006</v>
      </c>
      <c r="L129" s="18">
        <f>IF(ISBLANK(Copper_WSP_in_t!L129), "",Copper_WSP_in_t!L129/1000)</f>
        <v>51.8002635</v>
      </c>
      <c r="M129" s="18">
        <f>IF(ISBLANK(Copper_WSP_in_t!M129), "",Copper_WSP_in_t!M129/1000)</f>
        <v>36.661160219999999</v>
      </c>
      <c r="N129" s="18">
        <f>IF(ISBLANK(Copper_WSP_in_t!N129), "",Copper_WSP_in_t!N129/1000)</f>
        <v>40.823324999999997</v>
      </c>
      <c r="O129" s="18">
        <f>IF(ISBLANK(Copper_WSP_in_t!O129), "",Copper_WSP_in_t!O129/1000)</f>
        <v>39.008955</v>
      </c>
      <c r="P129" s="18">
        <f>IF(ISBLANK(Copper_WSP_in_t!P129), "",Copper_WSP_in_t!P129/1000)</f>
        <v>44.338666875000001</v>
      </c>
      <c r="Q129" s="18">
        <f>IF(ISBLANK(Copper_WSP_in_t!Q129), "",Copper_WSP_in_t!Q129/1000)</f>
        <v>40.936723125</v>
      </c>
      <c r="R129" s="18">
        <f>IF(ISBLANK(Copper_WSP_in_t!R129), "",Copper_WSP_in_t!R129/1000)</f>
        <v>41.547258629999995</v>
      </c>
      <c r="S129" s="18">
        <f>IF(ISBLANK(Copper_WSP_in_t!S129), "",Copper_WSP_in_t!S129/1000)</f>
        <v>56.245470000000005</v>
      </c>
      <c r="T129" s="18">
        <f>IF(ISBLANK(Copper_WSP_in_t!T129), "",Copper_WSP_in_t!T129/1000)</f>
        <v>55.973314500000001</v>
      </c>
      <c r="U129" s="18">
        <f>IF(ISBLANK(Copper_WSP_in_t!U129), "",Copper_WSP_in_t!U129/1000)</f>
        <v>67</v>
      </c>
      <c r="V129" s="18">
        <f>IF(ISBLANK(Copper_WSP_in_t!V129), "",Copper_WSP_in_t!V129/1000)</f>
        <v>64.599999999999994</v>
      </c>
      <c r="W129" s="18">
        <f>IF(ISBLANK(Copper_WSP_in_t!W129), "",Copper_WSP_in_t!W129/1000)</f>
        <v>56.4</v>
      </c>
      <c r="X129" s="18">
        <f>IF(ISBLANK(Copper_WSP_in_t!X129), "",Copper_WSP_in_t!X129/1000)</f>
        <v>73.8</v>
      </c>
      <c r="Y129" s="18">
        <f>IF(ISBLANK(Copper_WSP_in_t!Y129), "",Copper_WSP_in_t!Y129/1000)</f>
        <v>89.9</v>
      </c>
      <c r="Z129" s="18">
        <f>IF(ISBLANK(Copper_WSP_in_t!Z129), "",Copper_WSP_in_t!Z129/1000)</f>
        <v>101.8</v>
      </c>
      <c r="AA129" s="18">
        <f>IF(ISBLANK(Copper_WSP_in_t!AA129), "",Copper_WSP_in_t!AA129/1000)</f>
        <v>102.7</v>
      </c>
      <c r="AB129" s="18">
        <f>IF(ISBLANK(Copper_WSP_in_t!AB129), "",Copper_WSP_in_t!AB129/1000)</f>
        <v>100.7</v>
      </c>
      <c r="AC129" s="18">
        <f>IF(ISBLANK(Copper_WSP_in_t!AC129), "",Copper_WSP_in_t!AC129/1000)</f>
        <v>102.5</v>
      </c>
      <c r="AD129" s="18">
        <f>IF(ISBLANK(Copper_WSP_in_t!AD129), "",Copper_WSP_in_t!AD129/1000)</f>
        <v>105.6</v>
      </c>
      <c r="AE129" s="18">
        <f>IF(ISBLANK(Copper_WSP_in_t!AE129), "",Copper_WSP_in_t!AE129/1000)</f>
        <v>115.9</v>
      </c>
      <c r="AF129" s="18">
        <f>IF(ISBLANK(Copper_WSP_in_t!AF129), "",Copper_WSP_in_t!AF129/1000)</f>
        <v>120</v>
      </c>
      <c r="AG129" s="18">
        <f>IF(ISBLANK(Copper_WSP_in_t!AG129), "",Copper_WSP_in_t!AG129/1000)</f>
        <v>108</v>
      </c>
      <c r="AH129" s="18">
        <f>IF(ISBLANK(Copper_WSP_in_t!AH129), "",Copper_WSP_in_t!AH129/1000)</f>
        <v>97.5</v>
      </c>
      <c r="AI129" s="18">
        <f>IF(ISBLANK(Copper_WSP_in_t!AI129), "",Copper_WSP_in_t!AI129/1000)</f>
        <v>98.4</v>
      </c>
      <c r="AJ129" s="18">
        <f>IF(ISBLANK(Copper_WSP_in_t!AJ129), "",Copper_WSP_in_t!AJ129/1000)</f>
        <v>98.4</v>
      </c>
      <c r="AK129" s="18">
        <f>IF(ISBLANK(Copper_WSP_in_t!AK129), "",Copper_WSP_in_t!AK129/1000)</f>
        <v>98.7</v>
      </c>
      <c r="AL129" s="18">
        <f>IF(ISBLANK(Copper_WSP_in_t!AL129), "",Copper_WSP_in_t!AL129/1000)</f>
        <v>105</v>
      </c>
      <c r="AM129" s="18">
        <f>IF(ISBLANK(Copper_WSP_in_t!AM129), "",Copper_WSP_in_t!AM129/1000)</f>
        <v>125</v>
      </c>
      <c r="AN129" s="18">
        <f>IF(ISBLANK(Copper_WSP_in_t!AN129), "",Copper_WSP_in_t!AN129/1000)</f>
        <v>125</v>
      </c>
      <c r="AO129" s="18">
        <f>IF(ISBLANK(Copper_WSP_in_t!AO129), "",Copper_WSP_in_t!AO129/1000)</f>
        <v>125</v>
      </c>
      <c r="AP129" s="18">
        <f>IF(ISBLANK(Copper_WSP_in_t!AP129), "",Copper_WSP_in_t!AP129/1000)</f>
        <v>115</v>
      </c>
      <c r="AQ129" s="18">
        <f>IF(ISBLANK(Copper_WSP_in_t!AQ129), "",Copper_WSP_in_t!AQ129/1000)</f>
        <v>130</v>
      </c>
      <c r="AR129" s="18">
        <f>IF(ISBLANK(Copper_WSP_in_t!AR129), "",Copper_WSP_in_t!AR129/1000)</f>
        <v>208</v>
      </c>
      <c r="AS129" s="18">
        <f>IF(ISBLANK(Copper_WSP_in_t!AS129), "",Copper_WSP_in_t!AS129/1000)</f>
        <v>223</v>
      </c>
      <c r="AT129" s="18">
        <f>IF(ISBLANK(Copper_WSP_in_t!AT129), "",Copper_WSP_in_t!AT129/1000)</f>
        <v>215</v>
      </c>
      <c r="AU129" s="18">
        <f>IF(ISBLANK(Copper_WSP_in_t!AU129), "",Copper_WSP_in_t!AU129/1000)</f>
        <v>236</v>
      </c>
      <c r="AV129" s="18">
        <f>IF(ISBLANK(Copper_WSP_in_t!AV129), "",Copper_WSP_in_t!AV129/1000)</f>
        <v>247</v>
      </c>
      <c r="AW129" s="18">
        <f>IF(ISBLANK(Copper_WSP_in_t!AW129), "",Copper_WSP_in_t!AW129/1000)</f>
        <v>258.2</v>
      </c>
      <c r="AX129" s="18">
        <f>IF(ISBLANK(Copper_WSP_in_t!AX129), "",Copper_WSP_in_t!AX129/1000)</f>
        <v>258.10700000000003</v>
      </c>
      <c r="AY129" s="18">
        <f>IF(ISBLANK(Copper_WSP_in_t!AY129), "",Copper_WSP_in_t!AY129/1000)</f>
        <v>225</v>
      </c>
      <c r="AZ129" s="18">
        <f>IF(ISBLANK(Copper_WSP_in_t!AZ129), "",Copper_WSP_in_t!AZ129/1000)</f>
        <v>184</v>
      </c>
      <c r="BA129" s="18">
        <f>IF(ISBLANK(Copper_WSP_in_t!BA129), "",Copper_WSP_in_t!BA129/1000)</f>
        <v>182</v>
      </c>
      <c r="BB129" s="18">
        <f>IF(ISBLANK(Copper_WSP_in_t!BB129), "",Copper_WSP_in_t!BB129/1000)</f>
        <v>207</v>
      </c>
      <c r="BC129" s="18">
        <f>IF(ISBLANK(Copper_WSP_in_t!BC129), "",Copper_WSP_in_t!BC129/1000)</f>
        <v>207</v>
      </c>
      <c r="BD129" s="18">
        <f>IF(ISBLANK(Copper_WSP_in_t!BD129), "",Copper_WSP_in_t!BD129/1000)</f>
        <v>199</v>
      </c>
      <c r="BE129" s="18">
        <f>IF(ISBLANK(Copper_WSP_in_t!BE129), "",Copper_WSP_in_t!BE129/1000)</f>
        <v>210.5</v>
      </c>
      <c r="BF129" s="18">
        <f>IF(ISBLANK(Copper_WSP_in_t!BF129), "",Copper_WSP_in_t!BF129/1000)</f>
        <v>199.2</v>
      </c>
      <c r="BG129" s="18">
        <f>IF(ISBLANK(Copper_WSP_in_t!BG129), "",Copper_WSP_in_t!BG129/1000)</f>
        <v>193.7</v>
      </c>
      <c r="BH129" s="18">
        <f>IF(ISBLANK(Copper_WSP_in_t!BH129), "",Copper_WSP_in_t!BH129/1000)</f>
        <v>210</v>
      </c>
      <c r="BI129" s="18">
        <f>IF(ISBLANK(Copper_WSP_in_t!BI129), "",Copper_WSP_in_t!BI129/1000)</f>
        <v>217.3</v>
      </c>
      <c r="BJ129" s="18">
        <f>IF(ISBLANK(Copper_WSP_in_t!BJ129), "",Copper_WSP_in_t!BJ129/1000)</f>
        <v>195.9</v>
      </c>
      <c r="BK129" s="18">
        <f>IF(ISBLANK(Copper_WSP_in_t!BK129), "",Copper_WSP_in_t!BK129/1000)</f>
        <v>224.6</v>
      </c>
    </row>
    <row r="130" spans="1:63" x14ac:dyDescent="0.25">
      <c r="A130" s="1" t="s">
        <v>92</v>
      </c>
      <c r="B130" s="1" t="s">
        <v>69</v>
      </c>
      <c r="C130" s="18" t="str">
        <f>IF(ISBLANK(Copper_WSP_in_t!C130), "",Copper_WSP_in_t!C130/1000)</f>
        <v/>
      </c>
      <c r="D130" s="18" t="str">
        <f>IF(ISBLANK(Copper_WSP_in_t!D130), "",Copper_WSP_in_t!D130/1000)</f>
        <v/>
      </c>
      <c r="E130" s="18" t="str">
        <f>IF(ISBLANK(Copper_WSP_in_t!E130), "",Copper_WSP_in_t!E130/1000)</f>
        <v/>
      </c>
      <c r="F130" s="18" t="str">
        <f>IF(ISBLANK(Copper_WSP_in_t!F130), "",Copper_WSP_in_t!F130/1000)</f>
        <v/>
      </c>
      <c r="G130" s="18" t="str">
        <f>IF(ISBLANK(Copper_WSP_in_t!G130), "",Copper_WSP_in_t!G130/1000)</f>
        <v/>
      </c>
      <c r="H130" s="18" t="str">
        <f>IF(ISBLANK(Copper_WSP_in_t!H130), "",Copper_WSP_in_t!H130/1000)</f>
        <v/>
      </c>
      <c r="I130" s="18" t="str">
        <f>IF(ISBLANK(Copper_WSP_in_t!I130), "",Copper_WSP_in_t!I130/1000)</f>
        <v/>
      </c>
      <c r="J130" s="18" t="str">
        <f>IF(ISBLANK(Copper_WSP_in_t!J130), "",Copper_WSP_in_t!J130/1000)</f>
        <v/>
      </c>
      <c r="K130" s="18" t="str">
        <f>IF(ISBLANK(Copper_WSP_in_t!K130), "",Copper_WSP_in_t!K130/1000)</f>
        <v/>
      </c>
      <c r="L130" s="18" t="str">
        <f>IF(ISBLANK(Copper_WSP_in_t!L130), "",Copper_WSP_in_t!L130/1000)</f>
        <v/>
      </c>
      <c r="M130" s="18">
        <f>IF(ISBLANK(Copper_WSP_in_t!M130), "",Copper_WSP_in_t!M130/1000)</f>
        <v>3.7521171599999996</v>
      </c>
      <c r="N130" s="18">
        <f>IF(ISBLANK(Copper_WSP_in_t!N130), "",Copper_WSP_in_t!N130/1000)</f>
        <v>3.6695633249999999</v>
      </c>
      <c r="O130" s="18">
        <f>IF(ISBLANK(Copper_WSP_in_t!O130), "",Copper_WSP_in_t!O130/1000)</f>
        <v>4.6774458599999997</v>
      </c>
      <c r="P130" s="18">
        <f>IF(ISBLANK(Copper_WSP_in_t!P130), "",Copper_WSP_in_t!P130/1000)</f>
        <v>3.6015244499999999</v>
      </c>
      <c r="Q130" s="18">
        <f>IF(ISBLANK(Copper_WSP_in_t!Q130), "",Copper_WSP_in_t!Q130/1000)</f>
        <v>3.9916140000000002</v>
      </c>
      <c r="R130" s="18">
        <f>IF(ISBLANK(Copper_WSP_in_t!R130), "",Copper_WSP_in_t!R130/1000)</f>
        <v>3.9916140000000002</v>
      </c>
      <c r="S130" s="18">
        <f>IF(ISBLANK(Copper_WSP_in_t!S130), "",Copper_WSP_in_t!S130/1000)</f>
        <v>10.6140645</v>
      </c>
      <c r="T130" s="18">
        <f>IF(ISBLANK(Copper_WSP_in_t!T130), "",Copper_WSP_in_t!T130/1000)</f>
        <v>10.432627500000001</v>
      </c>
      <c r="U130" s="18">
        <f>IF(ISBLANK(Copper_WSP_in_t!U130), "",Copper_WSP_in_t!U130/1000)</f>
        <v>13</v>
      </c>
      <c r="V130" s="18">
        <f>IF(ISBLANK(Copper_WSP_in_t!V130), "",Copper_WSP_in_t!V130/1000)</f>
        <v>14.3</v>
      </c>
      <c r="W130" s="18">
        <f>IF(ISBLANK(Copper_WSP_in_t!W130), "",Copper_WSP_in_t!W130/1000)</f>
        <v>17</v>
      </c>
      <c r="X130" s="18">
        <f>IF(ISBLANK(Copper_WSP_in_t!X130), "",Copper_WSP_in_t!X130/1000)</f>
        <v>53.1</v>
      </c>
      <c r="Y130" s="18">
        <f>IF(ISBLANK(Copper_WSP_in_t!Y130), "",Copper_WSP_in_t!Y130/1000)</f>
        <v>47.3</v>
      </c>
      <c r="Z130" s="18">
        <f>IF(ISBLANK(Copper_WSP_in_t!Z130), "",Copper_WSP_in_t!Z130/1000)</f>
        <v>37.9</v>
      </c>
      <c r="AA130" s="18">
        <f>IF(ISBLANK(Copper_WSP_in_t!AA130), "",Copper_WSP_in_t!AA130/1000)</f>
        <v>48</v>
      </c>
      <c r="AB130" s="18">
        <f>IF(ISBLANK(Copper_WSP_in_t!AB130), "",Copper_WSP_in_t!AB130/1000)</f>
        <v>46.7</v>
      </c>
      <c r="AC130" s="18">
        <f>IF(ISBLANK(Copper_WSP_in_t!AC130), "",Copper_WSP_in_t!AC130/1000)</f>
        <v>50.4</v>
      </c>
      <c r="AD130" s="18">
        <f>IF(ISBLANK(Copper_WSP_in_t!AD130), "",Copper_WSP_in_t!AD130/1000)</f>
        <v>47</v>
      </c>
      <c r="AE130" s="18">
        <f>IF(ISBLANK(Copper_WSP_in_t!AE130), "",Copper_WSP_in_t!AE130/1000)</f>
        <v>43.3</v>
      </c>
      <c r="AF130" s="18">
        <f>IF(ISBLANK(Copper_WSP_in_t!AF130), "",Copper_WSP_in_t!AF130/1000)</f>
        <v>43.2</v>
      </c>
      <c r="AG130" s="18">
        <f>IF(ISBLANK(Copper_WSP_in_t!AG130), "",Copper_WSP_in_t!AG130/1000)</f>
        <v>16.100000000000001</v>
      </c>
      <c r="AH130" s="18">
        <f>IF(ISBLANK(Copper_WSP_in_t!AH130), "",Copper_WSP_in_t!AH130/1000)</f>
        <v>0</v>
      </c>
      <c r="AI130" s="18">
        <f>IF(ISBLANK(Copper_WSP_in_t!AI130), "",Copper_WSP_in_t!AI130/1000)</f>
        <v>0</v>
      </c>
      <c r="AJ130" s="18">
        <f>IF(ISBLANK(Copper_WSP_in_t!AJ130), "",Copper_WSP_in_t!AJ130/1000)</f>
        <v>0</v>
      </c>
      <c r="AK130" s="18">
        <f>IF(ISBLANK(Copper_WSP_in_t!AK130), "",Copper_WSP_in_t!AK130/1000)</f>
        <v>0</v>
      </c>
      <c r="AL130" s="18">
        <f>IF(ISBLANK(Copper_WSP_in_t!AL130), "",Copper_WSP_in_t!AL130/1000)</f>
        <v>0</v>
      </c>
      <c r="AM130" s="18">
        <f>IF(ISBLANK(Copper_WSP_in_t!AM130), "",Copper_WSP_in_t!AM130/1000)</f>
        <v>0</v>
      </c>
      <c r="AN130" s="18">
        <f>IF(ISBLANK(Copper_WSP_in_t!AN130), "",Copper_WSP_in_t!AN130/1000)</f>
        <v>0</v>
      </c>
      <c r="AO130" s="18">
        <f>IF(ISBLANK(Copper_WSP_in_t!AO130), "",Copper_WSP_in_t!AO130/1000)</f>
        <v>0</v>
      </c>
      <c r="AP130" s="18">
        <f>IF(ISBLANK(Copper_WSP_in_t!AP130), "",Copper_WSP_in_t!AP130/1000)</f>
        <v>0</v>
      </c>
      <c r="AQ130" s="18">
        <f>IF(ISBLANK(Copper_WSP_in_t!AQ130), "",Copper_WSP_in_t!AQ130/1000)</f>
        <v>0</v>
      </c>
      <c r="AR130" s="18">
        <f>IF(ISBLANK(Copper_WSP_in_t!AR130), "",Copper_WSP_in_t!AR130/1000)</f>
        <v>0</v>
      </c>
      <c r="AS130" s="18">
        <f>IF(ISBLANK(Copper_WSP_in_t!AS130), "",Copper_WSP_in_t!AS130/1000)</f>
        <v>0</v>
      </c>
      <c r="AT130" s="18">
        <f>IF(ISBLANK(Copper_WSP_in_t!AT130), "",Copper_WSP_in_t!AT130/1000)</f>
        <v>0</v>
      </c>
      <c r="AU130" s="18">
        <f>IF(ISBLANK(Copper_WSP_in_t!AU130), "",Copper_WSP_in_t!AU130/1000)</f>
        <v>0</v>
      </c>
      <c r="AV130" s="18">
        <f>IF(ISBLANK(Copper_WSP_in_t!AV130), "",Copper_WSP_in_t!AV130/1000)</f>
        <v>0</v>
      </c>
      <c r="AW130" s="18">
        <f>IF(ISBLANK(Copper_WSP_in_t!AW130), "",Copper_WSP_in_t!AW130/1000)</f>
        <v>0</v>
      </c>
      <c r="AX130" s="18">
        <f>IF(ISBLANK(Copper_WSP_in_t!AX130), "",Copper_WSP_in_t!AX130/1000)</f>
        <v>0</v>
      </c>
      <c r="AY130" s="18">
        <f>IF(ISBLANK(Copper_WSP_in_t!AY130), "",Copper_WSP_in_t!AY130/1000)</f>
        <v>0</v>
      </c>
      <c r="AZ130" s="18">
        <f>IF(ISBLANK(Copper_WSP_in_t!AZ130), "",Copper_WSP_in_t!AZ130/1000)</f>
        <v>0</v>
      </c>
      <c r="BA130" s="18">
        <f>IF(ISBLANK(Copper_WSP_in_t!BA130), "",Copper_WSP_in_t!BA130/1000)</f>
        <v>0</v>
      </c>
      <c r="BB130" s="18">
        <f>IF(ISBLANK(Copper_WSP_in_t!BB130), "",Copper_WSP_in_t!BB130/1000)</f>
        <v>0</v>
      </c>
      <c r="BC130" s="18">
        <f>IF(ISBLANK(Copper_WSP_in_t!BC130), "",Copper_WSP_in_t!BC130/1000)</f>
        <v>0</v>
      </c>
      <c r="BD130" s="18">
        <f>IF(ISBLANK(Copper_WSP_in_t!BD130), "",Copper_WSP_in_t!BD130/1000)</f>
        <v>0</v>
      </c>
      <c r="BE130" s="18">
        <f>IF(ISBLANK(Copper_WSP_in_t!BE130), "",Copper_WSP_in_t!BE130/1000)</f>
        <v>0</v>
      </c>
      <c r="BF130" s="18">
        <f>IF(ISBLANK(Copper_WSP_in_t!BF130), "",Copper_WSP_in_t!BF130/1000)</f>
        <v>0</v>
      </c>
      <c r="BG130" s="18">
        <f>IF(ISBLANK(Copper_WSP_in_t!BG130), "",Copper_WSP_in_t!BG130/1000)</f>
        <v>0</v>
      </c>
      <c r="BH130" s="18">
        <f>IF(ISBLANK(Copper_WSP_in_t!BH130), "",Copper_WSP_in_t!BH130/1000)</f>
        <v>0</v>
      </c>
      <c r="BI130" s="18">
        <f>IF(ISBLANK(Copper_WSP_in_t!BI130), "",Copper_WSP_in_t!BI130/1000)</f>
        <v>0</v>
      </c>
      <c r="BJ130" s="18">
        <f>IF(ISBLANK(Copper_WSP_in_t!BJ130), "",Copper_WSP_in_t!BJ130/1000)</f>
        <v>0</v>
      </c>
      <c r="BK130" s="18">
        <f>IF(ISBLANK(Copper_WSP_in_t!BK130), "",Copper_WSP_in_t!BK130/1000)</f>
        <v>0</v>
      </c>
    </row>
    <row r="131" spans="1:63" x14ac:dyDescent="0.25">
      <c r="A131" s="1" t="s">
        <v>92</v>
      </c>
      <c r="B131" s="1" t="s">
        <v>70</v>
      </c>
      <c r="C131" s="18" t="str">
        <f>IF(ISBLANK(Copper_WSP_in_t!C131), "",Copper_WSP_in_t!C131/1000)</f>
        <v/>
      </c>
      <c r="D131" s="18" t="str">
        <f>IF(ISBLANK(Copper_WSP_in_t!D131), "",Copper_WSP_in_t!D131/1000)</f>
        <v/>
      </c>
      <c r="E131" s="18" t="str">
        <f>IF(ISBLANK(Copper_WSP_in_t!E131), "",Copper_WSP_in_t!E131/1000)</f>
        <v/>
      </c>
      <c r="F131" s="18" t="str">
        <f>IF(ISBLANK(Copper_WSP_in_t!F131), "",Copper_WSP_in_t!F131/1000)</f>
        <v/>
      </c>
      <c r="G131" s="18" t="str">
        <f>IF(ISBLANK(Copper_WSP_in_t!G131), "",Copper_WSP_in_t!G131/1000)</f>
        <v/>
      </c>
      <c r="H131" s="18" t="str">
        <f>IF(ISBLANK(Copper_WSP_in_t!H131), "",Copper_WSP_in_t!H131/1000)</f>
        <v/>
      </c>
      <c r="I131" s="18" t="str">
        <f>IF(ISBLANK(Copper_WSP_in_t!I131), "",Copper_WSP_in_t!I131/1000)</f>
        <v/>
      </c>
      <c r="J131" s="18" t="str">
        <f>IF(ISBLANK(Copper_WSP_in_t!J131), "",Copper_WSP_in_t!J131/1000)</f>
        <v/>
      </c>
      <c r="K131" s="18" t="str">
        <f>IF(ISBLANK(Copper_WSP_in_t!K131), "",Copper_WSP_in_t!K131/1000)</f>
        <v/>
      </c>
      <c r="L131" s="18" t="str">
        <f>IF(ISBLANK(Copper_WSP_in_t!L131), "",Copper_WSP_in_t!L131/1000)</f>
        <v/>
      </c>
      <c r="M131" s="18">
        <f>IF(ISBLANK(Copper_WSP_in_t!M131), "",Copper_WSP_in_t!M131/1000)</f>
        <v>0</v>
      </c>
      <c r="N131" s="18">
        <f>IF(ISBLANK(Copper_WSP_in_t!N131), "",Copper_WSP_in_t!N131/1000)</f>
        <v>0</v>
      </c>
      <c r="O131" s="18">
        <f>IF(ISBLANK(Copper_WSP_in_t!O131), "",Copper_WSP_in_t!O131/1000)</f>
        <v>0</v>
      </c>
      <c r="P131" s="18">
        <f>IF(ISBLANK(Copper_WSP_in_t!P131), "",Copper_WSP_in_t!P131/1000)</f>
        <v>0</v>
      </c>
      <c r="Q131" s="18">
        <f>IF(ISBLANK(Copper_WSP_in_t!Q131), "",Copper_WSP_in_t!Q131/1000)</f>
        <v>0</v>
      </c>
      <c r="R131" s="18">
        <f>IF(ISBLANK(Copper_WSP_in_t!R131), "",Copper_WSP_in_t!R131/1000)</f>
        <v>0</v>
      </c>
      <c r="S131" s="18">
        <f>IF(ISBLANK(Copper_WSP_in_t!S131), "",Copper_WSP_in_t!S131/1000)</f>
        <v>0</v>
      </c>
      <c r="T131" s="18">
        <f>IF(ISBLANK(Copper_WSP_in_t!T131), "",Copper_WSP_in_t!T131/1000)</f>
        <v>0</v>
      </c>
      <c r="U131" s="18">
        <f>IF(ISBLANK(Copper_WSP_in_t!U131), "",Copper_WSP_in_t!U131/1000)</f>
        <v>0</v>
      </c>
      <c r="V131" s="18">
        <f>IF(ISBLANK(Copper_WSP_in_t!V131), "",Copper_WSP_in_t!V131/1000)</f>
        <v>0</v>
      </c>
      <c r="W131" s="18">
        <f>IF(ISBLANK(Copper_WSP_in_t!W131), "",Copper_WSP_in_t!W131/1000)</f>
        <v>0</v>
      </c>
      <c r="X131" s="18">
        <f>IF(ISBLANK(Copper_WSP_in_t!X131), "",Copper_WSP_in_t!X131/1000)</f>
        <v>0</v>
      </c>
      <c r="Y131" s="18">
        <f>IF(ISBLANK(Copper_WSP_in_t!Y131), "",Copper_WSP_in_t!Y131/1000)</f>
        <v>0</v>
      </c>
      <c r="Z131" s="18">
        <f>IF(ISBLANK(Copper_WSP_in_t!Z131), "",Copper_WSP_in_t!Z131/1000)</f>
        <v>0</v>
      </c>
      <c r="AA131" s="18">
        <f>IF(ISBLANK(Copper_WSP_in_t!AA131), "",Copper_WSP_in_t!AA131/1000)</f>
        <v>0</v>
      </c>
      <c r="AB131" s="18">
        <f>IF(ISBLANK(Copper_WSP_in_t!AB131), "",Copper_WSP_in_t!AB131/1000)</f>
        <v>0</v>
      </c>
      <c r="AC131" s="18">
        <f>IF(ISBLANK(Copper_WSP_in_t!AC131), "",Copper_WSP_in_t!AC131/1000)</f>
        <v>0</v>
      </c>
      <c r="AD131" s="18">
        <f>IF(ISBLANK(Copper_WSP_in_t!AD131), "",Copper_WSP_in_t!AD131/1000)</f>
        <v>0</v>
      </c>
      <c r="AE131" s="18">
        <f>IF(ISBLANK(Copper_WSP_in_t!AE131), "",Copper_WSP_in_t!AE131/1000)</f>
        <v>0</v>
      </c>
      <c r="AF131" s="18">
        <f>IF(ISBLANK(Copper_WSP_in_t!AF131), "",Copper_WSP_in_t!AF131/1000)</f>
        <v>0</v>
      </c>
      <c r="AG131" s="18">
        <f>IF(ISBLANK(Copper_WSP_in_t!AG131), "",Copper_WSP_in_t!AG131/1000)</f>
        <v>0</v>
      </c>
      <c r="AH131" s="18">
        <f>IF(ISBLANK(Copper_WSP_in_t!AH131), "",Copper_WSP_in_t!AH131/1000)</f>
        <v>0</v>
      </c>
      <c r="AI131" s="18">
        <f>IF(ISBLANK(Copper_WSP_in_t!AI131), "",Copper_WSP_in_t!AI131/1000)</f>
        <v>0</v>
      </c>
      <c r="AJ131" s="18">
        <f>IF(ISBLANK(Copper_WSP_in_t!AJ131), "",Copper_WSP_in_t!AJ131/1000)</f>
        <v>0</v>
      </c>
      <c r="AK131" s="18">
        <f>IF(ISBLANK(Copper_WSP_in_t!AK131), "",Copper_WSP_in_t!AK131/1000)</f>
        <v>0</v>
      </c>
      <c r="AL131" s="18">
        <f>IF(ISBLANK(Copper_WSP_in_t!AL131), "",Copper_WSP_in_t!AL131/1000)</f>
        <v>0</v>
      </c>
      <c r="AM131" s="18">
        <f>IF(ISBLANK(Copper_WSP_in_t!AM131), "",Copper_WSP_in_t!AM131/1000)</f>
        <v>0</v>
      </c>
      <c r="AN131" s="18">
        <f>IF(ISBLANK(Copper_WSP_in_t!AN131), "",Copper_WSP_in_t!AN131/1000)</f>
        <v>0</v>
      </c>
      <c r="AO131" s="18">
        <f>IF(ISBLANK(Copper_WSP_in_t!AO131), "",Copper_WSP_in_t!AO131/1000)</f>
        <v>0</v>
      </c>
      <c r="AP131" s="18">
        <f>IF(ISBLANK(Copper_WSP_in_t!AP131), "",Copper_WSP_in_t!AP131/1000)</f>
        <v>0</v>
      </c>
      <c r="AQ131" s="18">
        <f>IF(ISBLANK(Copper_WSP_in_t!AQ131), "",Copper_WSP_in_t!AQ131/1000)</f>
        <v>0</v>
      </c>
      <c r="AR131" s="18">
        <f>IF(ISBLANK(Copper_WSP_in_t!AR131), "",Copper_WSP_in_t!AR131/1000)</f>
        <v>0</v>
      </c>
      <c r="AS131" s="18">
        <f>IF(ISBLANK(Copper_WSP_in_t!AS131), "",Copper_WSP_in_t!AS131/1000)</f>
        <v>0</v>
      </c>
      <c r="AT131" s="18">
        <f>IF(ISBLANK(Copper_WSP_in_t!AT131), "",Copper_WSP_in_t!AT131/1000)</f>
        <v>0</v>
      </c>
      <c r="AU131" s="18">
        <f>IF(ISBLANK(Copper_WSP_in_t!AU131), "",Copper_WSP_in_t!AU131/1000)</f>
        <v>0</v>
      </c>
      <c r="AV131" s="18">
        <f>IF(ISBLANK(Copper_WSP_in_t!AV131), "",Copper_WSP_in_t!AV131/1000)</f>
        <v>0</v>
      </c>
      <c r="AW131" s="18">
        <f>IF(ISBLANK(Copper_WSP_in_t!AW131), "",Copper_WSP_in_t!AW131/1000)</f>
        <v>0</v>
      </c>
      <c r="AX131" s="18">
        <f>IF(ISBLANK(Copper_WSP_in_t!AX131), "",Copper_WSP_in_t!AX131/1000)</f>
        <v>0</v>
      </c>
      <c r="AY131" s="18">
        <f>IF(ISBLANK(Copper_WSP_in_t!AY131), "",Copper_WSP_in_t!AY131/1000)</f>
        <v>0</v>
      </c>
      <c r="AZ131" s="18">
        <f>IF(ISBLANK(Copper_WSP_in_t!AZ131), "",Copper_WSP_in_t!AZ131/1000)</f>
        <v>0</v>
      </c>
      <c r="BA131" s="18">
        <f>IF(ISBLANK(Copper_WSP_in_t!BA131), "",Copper_WSP_in_t!BA131/1000)</f>
        <v>0</v>
      </c>
      <c r="BB131" s="18">
        <f>IF(ISBLANK(Copper_WSP_in_t!BB131), "",Copper_WSP_in_t!BB131/1000)</f>
        <v>0</v>
      </c>
      <c r="BC131" s="18">
        <f>IF(ISBLANK(Copper_WSP_in_t!BC131), "",Copper_WSP_in_t!BC131/1000)</f>
        <v>0</v>
      </c>
      <c r="BD131" s="18">
        <f>IF(ISBLANK(Copper_WSP_in_t!BD131), "",Copper_WSP_in_t!BD131/1000)</f>
        <v>0</v>
      </c>
      <c r="BE131" s="18">
        <f>IF(ISBLANK(Copper_WSP_in_t!BE131), "",Copper_WSP_in_t!BE131/1000)</f>
        <v>0</v>
      </c>
      <c r="BF131" s="18">
        <f>IF(ISBLANK(Copper_WSP_in_t!BF131), "",Copper_WSP_in_t!BF131/1000)</f>
        <v>0</v>
      </c>
      <c r="BG131" s="18">
        <f>IF(ISBLANK(Copper_WSP_in_t!BG131), "",Copper_WSP_in_t!BG131/1000)</f>
        <v>0</v>
      </c>
      <c r="BH131" s="18">
        <f>IF(ISBLANK(Copper_WSP_in_t!BH131), "",Copper_WSP_in_t!BH131/1000)</f>
        <v>0</v>
      </c>
      <c r="BI131" s="18">
        <f>IF(ISBLANK(Copper_WSP_in_t!BI131), "",Copper_WSP_in_t!BI131/1000)</f>
        <v>0</v>
      </c>
      <c r="BJ131" s="18">
        <f>IF(ISBLANK(Copper_WSP_in_t!BJ131), "",Copper_WSP_in_t!BJ131/1000)</f>
        <v>0</v>
      </c>
      <c r="BK131" s="18">
        <f>IF(ISBLANK(Copper_WSP_in_t!BK131), "",Copper_WSP_in_t!BK131/1000)</f>
        <v>0</v>
      </c>
    </row>
    <row r="132" spans="1:63" x14ac:dyDescent="0.25">
      <c r="A132" s="1" t="s">
        <v>92</v>
      </c>
      <c r="B132" s="1" t="s">
        <v>6</v>
      </c>
      <c r="C132" s="18">
        <f>IF(ISBLANK(Copper_WSP_in_t!C132), "",Copper_WSP_in_t!C132/1000)</f>
        <v>1.77989697</v>
      </c>
      <c r="D132" s="18">
        <f>IF(ISBLANK(Copper_WSP_in_t!D132), "",Copper_WSP_in_t!D132/1000)</f>
        <v>2.2679624999999999</v>
      </c>
      <c r="E132" s="18">
        <f>IF(ISBLANK(Copper_WSP_in_t!E132), "",Copper_WSP_in_t!E132/1000)</f>
        <v>2.490222825</v>
      </c>
      <c r="F132" s="18">
        <f>IF(ISBLANK(Copper_WSP_in_t!F132), "",Copper_WSP_in_t!F132/1000)</f>
        <v>1.481433105</v>
      </c>
      <c r="G132" s="18">
        <f>IF(ISBLANK(Copper_WSP_in_t!G132), "",Copper_WSP_in_t!G132/1000)</f>
        <v>1.604810265</v>
      </c>
      <c r="H132" s="18">
        <f>IF(ISBLANK(Copper_WSP_in_t!H132), "",Copper_WSP_in_t!H132/1000)</f>
        <v>1.88513043</v>
      </c>
      <c r="I132" s="18">
        <f>IF(ISBLANK(Copper_WSP_in_t!I132), "",Copper_WSP_in_t!I132/1000)</f>
        <v>2.3187648600000004</v>
      </c>
      <c r="J132" s="18">
        <f>IF(ISBLANK(Copper_WSP_in_t!J132), "",Copper_WSP_in_t!J132/1000)</f>
        <v>2.9946176850000001</v>
      </c>
      <c r="K132" s="18">
        <f>IF(ISBLANK(Copper_WSP_in_t!K132), "",Copper_WSP_in_t!K132/1000)</f>
        <v>2.5419323700000001</v>
      </c>
      <c r="L132" s="18">
        <f>IF(ISBLANK(Copper_WSP_in_t!L132), "",Copper_WSP_in_t!L132/1000)</f>
        <v>2.8884770400000002</v>
      </c>
      <c r="M132" s="18">
        <f>IF(ISBLANK(Copper_WSP_in_t!M132), "",Copper_WSP_in_t!M132/1000)</f>
        <v>3.7521171599999996</v>
      </c>
      <c r="N132" s="18">
        <f>IF(ISBLANK(Copper_WSP_in_t!N132), "",Copper_WSP_in_t!N132/1000)</f>
        <v>3.6695633249999999</v>
      </c>
      <c r="O132" s="18">
        <f>IF(ISBLANK(Copper_WSP_in_t!O132), "",Copper_WSP_in_t!O132/1000)</f>
        <v>4.6774458599999997</v>
      </c>
      <c r="P132" s="18">
        <f>IF(ISBLANK(Copper_WSP_in_t!P132), "",Copper_WSP_in_t!P132/1000)</f>
        <v>3.6015244499999999</v>
      </c>
      <c r="Q132" s="18">
        <f>IF(ISBLANK(Copper_WSP_in_t!Q132), "",Copper_WSP_in_t!Q132/1000)</f>
        <v>3.9916140000000002</v>
      </c>
      <c r="R132" s="18">
        <f>IF(ISBLANK(Copper_WSP_in_t!R132), "",Copper_WSP_in_t!R132/1000)</f>
        <v>3.9916140000000002</v>
      </c>
      <c r="S132" s="18">
        <f>IF(ISBLANK(Copper_WSP_in_t!S132), "",Copper_WSP_in_t!S132/1000)</f>
        <v>10.6140645</v>
      </c>
      <c r="T132" s="18">
        <f>IF(ISBLANK(Copper_WSP_in_t!T132), "",Copper_WSP_in_t!T132/1000)</f>
        <v>10.432627500000001</v>
      </c>
      <c r="U132" s="18">
        <f>IF(ISBLANK(Copper_WSP_in_t!U132), "",Copper_WSP_in_t!U132/1000)</f>
        <v>13</v>
      </c>
      <c r="V132" s="18">
        <f>IF(ISBLANK(Copper_WSP_in_t!V132), "",Copper_WSP_in_t!V132/1000)</f>
        <v>14.3</v>
      </c>
      <c r="W132" s="18">
        <f>IF(ISBLANK(Copper_WSP_in_t!W132), "",Copper_WSP_in_t!W132/1000)</f>
        <v>17</v>
      </c>
      <c r="X132" s="18">
        <f>IF(ISBLANK(Copper_WSP_in_t!X132), "",Copper_WSP_in_t!X132/1000)</f>
        <v>53.1</v>
      </c>
      <c r="Y132" s="18">
        <f>IF(ISBLANK(Copper_WSP_in_t!Y132), "",Copper_WSP_in_t!Y132/1000)</f>
        <v>47.3</v>
      </c>
      <c r="Z132" s="18">
        <f>IF(ISBLANK(Copper_WSP_in_t!Z132), "",Copper_WSP_in_t!Z132/1000)</f>
        <v>37.9</v>
      </c>
      <c r="AA132" s="18">
        <f>IF(ISBLANK(Copper_WSP_in_t!AA132), "",Copper_WSP_in_t!AA132/1000)</f>
        <v>48</v>
      </c>
      <c r="AB132" s="18">
        <f>IF(ISBLANK(Copper_WSP_in_t!AB132), "",Copper_WSP_in_t!AB132/1000)</f>
        <v>46.7</v>
      </c>
      <c r="AC132" s="18">
        <f>IF(ISBLANK(Copper_WSP_in_t!AC132), "",Copper_WSP_in_t!AC132/1000)</f>
        <v>50.4</v>
      </c>
      <c r="AD132" s="18">
        <f>IF(ISBLANK(Copper_WSP_in_t!AD132), "",Copper_WSP_in_t!AD132/1000)</f>
        <v>47</v>
      </c>
      <c r="AE132" s="18">
        <f>IF(ISBLANK(Copper_WSP_in_t!AE132), "",Copper_WSP_in_t!AE132/1000)</f>
        <v>43.3</v>
      </c>
      <c r="AF132" s="18">
        <f>IF(ISBLANK(Copper_WSP_in_t!AF132), "",Copper_WSP_in_t!AF132/1000)</f>
        <v>43.2</v>
      </c>
      <c r="AG132" s="18">
        <f>IF(ISBLANK(Copper_WSP_in_t!AG132), "",Copper_WSP_in_t!AG132/1000)</f>
        <v>16.100000000000001</v>
      </c>
      <c r="AH132" s="18">
        <f>IF(ISBLANK(Copper_WSP_in_t!AH132), "",Copper_WSP_in_t!AH132/1000)</f>
        <v>0</v>
      </c>
      <c r="AI132" s="18">
        <f>IF(ISBLANK(Copper_WSP_in_t!AI132), "",Copper_WSP_in_t!AI132/1000)</f>
        <v>0</v>
      </c>
      <c r="AJ132" s="18">
        <f>IF(ISBLANK(Copper_WSP_in_t!AJ132), "",Copper_WSP_in_t!AJ132/1000)</f>
        <v>0</v>
      </c>
      <c r="AK132" s="18">
        <f>IF(ISBLANK(Copper_WSP_in_t!AK132), "",Copper_WSP_in_t!AK132/1000)</f>
        <v>0</v>
      </c>
      <c r="AL132" s="18">
        <f>IF(ISBLANK(Copper_WSP_in_t!AL132), "",Copper_WSP_in_t!AL132/1000)</f>
        <v>0</v>
      </c>
      <c r="AM132" s="18">
        <f>IF(ISBLANK(Copper_WSP_in_t!AM132), "",Copper_WSP_in_t!AM132/1000)</f>
        <v>0</v>
      </c>
      <c r="AN132" s="18">
        <f>IF(ISBLANK(Copper_WSP_in_t!AN132), "",Copper_WSP_in_t!AN132/1000)</f>
        <v>0</v>
      </c>
      <c r="AO132" s="18">
        <f>IF(ISBLANK(Copper_WSP_in_t!AO132), "",Copper_WSP_in_t!AO132/1000)</f>
        <v>0</v>
      </c>
      <c r="AP132" s="18">
        <f>IF(ISBLANK(Copper_WSP_in_t!AP132), "",Copper_WSP_in_t!AP132/1000)</f>
        <v>0</v>
      </c>
      <c r="AQ132" s="18">
        <f>IF(ISBLANK(Copper_WSP_in_t!AQ132), "",Copper_WSP_in_t!AQ132/1000)</f>
        <v>0</v>
      </c>
      <c r="AR132" s="18">
        <f>IF(ISBLANK(Copper_WSP_in_t!AR132), "",Copper_WSP_in_t!AR132/1000)</f>
        <v>0</v>
      </c>
      <c r="AS132" s="18">
        <f>IF(ISBLANK(Copper_WSP_in_t!AS132), "",Copper_WSP_in_t!AS132/1000)</f>
        <v>0</v>
      </c>
      <c r="AT132" s="18">
        <f>IF(ISBLANK(Copper_WSP_in_t!AT132), "",Copper_WSP_in_t!AT132/1000)</f>
        <v>0</v>
      </c>
      <c r="AU132" s="18">
        <f>IF(ISBLANK(Copper_WSP_in_t!AU132), "",Copper_WSP_in_t!AU132/1000)</f>
        <v>0</v>
      </c>
      <c r="AV132" s="18">
        <f>IF(ISBLANK(Copper_WSP_in_t!AV132), "",Copper_WSP_in_t!AV132/1000)</f>
        <v>0</v>
      </c>
      <c r="AW132" s="18">
        <f>IF(ISBLANK(Copper_WSP_in_t!AW132), "",Copper_WSP_in_t!AW132/1000)</f>
        <v>0</v>
      </c>
      <c r="AX132" s="18">
        <f>IF(ISBLANK(Copper_WSP_in_t!AX132), "",Copper_WSP_in_t!AX132/1000)</f>
        <v>0</v>
      </c>
      <c r="AY132" s="18">
        <f>IF(ISBLANK(Copper_WSP_in_t!AY132), "",Copper_WSP_in_t!AY132/1000)</f>
        <v>0</v>
      </c>
      <c r="AZ132" s="18">
        <f>IF(ISBLANK(Copper_WSP_in_t!AZ132), "",Copper_WSP_in_t!AZ132/1000)</f>
        <v>0</v>
      </c>
      <c r="BA132" s="18">
        <f>IF(ISBLANK(Copper_WSP_in_t!BA132), "",Copper_WSP_in_t!BA132/1000)</f>
        <v>0</v>
      </c>
      <c r="BB132" s="18">
        <f>IF(ISBLANK(Copper_WSP_in_t!BB132), "",Copper_WSP_in_t!BB132/1000)</f>
        <v>0</v>
      </c>
      <c r="BC132" s="18">
        <f>IF(ISBLANK(Copper_WSP_in_t!BC132), "",Copper_WSP_in_t!BC132/1000)</f>
        <v>0</v>
      </c>
      <c r="BD132" s="18">
        <f>IF(ISBLANK(Copper_WSP_in_t!BD132), "",Copper_WSP_in_t!BD132/1000)</f>
        <v>0</v>
      </c>
      <c r="BE132" s="18">
        <f>IF(ISBLANK(Copper_WSP_in_t!BE132), "",Copper_WSP_in_t!BE132/1000)</f>
        <v>0</v>
      </c>
      <c r="BF132" s="18">
        <f>IF(ISBLANK(Copper_WSP_in_t!BF132), "",Copper_WSP_in_t!BF132/1000)</f>
        <v>0</v>
      </c>
      <c r="BG132" s="18">
        <f>IF(ISBLANK(Copper_WSP_in_t!BG132), "",Copper_WSP_in_t!BG132/1000)</f>
        <v>0</v>
      </c>
      <c r="BH132" s="18">
        <f>IF(ISBLANK(Copper_WSP_in_t!BH132), "",Copper_WSP_in_t!BH132/1000)</f>
        <v>0</v>
      </c>
      <c r="BI132" s="18">
        <f>IF(ISBLANK(Copper_WSP_in_t!BI132), "",Copper_WSP_in_t!BI132/1000)</f>
        <v>0</v>
      </c>
      <c r="BJ132" s="18">
        <f>IF(ISBLANK(Copper_WSP_in_t!BJ132), "",Copper_WSP_in_t!BJ132/1000)</f>
        <v>0</v>
      </c>
      <c r="BK132" s="18">
        <f>IF(ISBLANK(Copper_WSP_in_t!BK132), "",Copper_WSP_in_t!BK132/1000)</f>
        <v>0</v>
      </c>
    </row>
    <row r="133" spans="1:63" x14ac:dyDescent="0.25">
      <c r="A133" s="1" t="s">
        <v>81</v>
      </c>
      <c r="B133" s="1" t="s">
        <v>69</v>
      </c>
      <c r="C133" s="18" t="str">
        <f>IF(ISBLANK(Copper_WSP_in_t!C133), "",Copper_WSP_in_t!C133/1000)</f>
        <v/>
      </c>
      <c r="D133" s="18" t="str">
        <f>IF(ISBLANK(Copper_WSP_in_t!D133), "",Copper_WSP_in_t!D133/1000)</f>
        <v/>
      </c>
      <c r="E133" s="18" t="str">
        <f>IF(ISBLANK(Copper_WSP_in_t!E133), "",Copper_WSP_in_t!E133/1000)</f>
        <v/>
      </c>
      <c r="F133" s="18" t="str">
        <f>IF(ISBLANK(Copper_WSP_in_t!F133), "",Copper_WSP_in_t!F133/1000)</f>
        <v/>
      </c>
      <c r="G133" s="18" t="str">
        <f>IF(ISBLANK(Copper_WSP_in_t!G133), "",Copper_WSP_in_t!G133/1000)</f>
        <v/>
      </c>
      <c r="H133" s="18" t="str">
        <f>IF(ISBLANK(Copper_WSP_in_t!H133), "",Copper_WSP_in_t!H133/1000)</f>
        <v/>
      </c>
      <c r="I133" s="18" t="str">
        <f>IF(ISBLANK(Copper_WSP_in_t!I133), "",Copper_WSP_in_t!I133/1000)</f>
        <v/>
      </c>
      <c r="J133" s="18" t="str">
        <f>IF(ISBLANK(Copper_WSP_in_t!J133), "",Copper_WSP_in_t!J133/1000)</f>
        <v/>
      </c>
      <c r="K133" s="18" t="str">
        <f>IF(ISBLANK(Copper_WSP_in_t!K133), "",Copper_WSP_in_t!K133/1000)</f>
        <v/>
      </c>
      <c r="L133" s="18" t="str">
        <f>IF(ISBLANK(Copper_WSP_in_t!L133), "",Copper_WSP_in_t!L133/1000)</f>
        <v/>
      </c>
      <c r="M133" s="18" t="str">
        <f>IF(ISBLANK(Copper_WSP_in_t!M133), "",Copper_WSP_in_t!M133/1000)</f>
        <v/>
      </c>
      <c r="N133" s="18" t="str">
        <f>IF(ISBLANK(Copper_WSP_in_t!N133), "",Copper_WSP_in_t!N133/1000)</f>
        <v/>
      </c>
      <c r="O133" s="18" t="str">
        <f>IF(ISBLANK(Copper_WSP_in_t!O133), "",Copper_WSP_in_t!O133/1000)</f>
        <v/>
      </c>
      <c r="P133" s="18" t="str">
        <f>IF(ISBLANK(Copper_WSP_in_t!P133), "",Copper_WSP_in_t!P133/1000)</f>
        <v/>
      </c>
      <c r="Q133" s="18" t="str">
        <f>IF(ISBLANK(Copper_WSP_in_t!Q133), "",Copper_WSP_in_t!Q133/1000)</f>
        <v/>
      </c>
      <c r="R133" s="18" t="str">
        <f>IF(ISBLANK(Copper_WSP_in_t!R133), "",Copper_WSP_in_t!R133/1000)</f>
        <v/>
      </c>
      <c r="S133" s="18" t="str">
        <f>IF(ISBLANK(Copper_WSP_in_t!S133), "",Copper_WSP_in_t!S133/1000)</f>
        <v/>
      </c>
      <c r="T133" s="18" t="str">
        <f>IF(ISBLANK(Copper_WSP_in_t!T133), "",Copper_WSP_in_t!T133/1000)</f>
        <v/>
      </c>
      <c r="U133" s="18" t="str">
        <f>IF(ISBLANK(Copper_WSP_in_t!U133), "",Copper_WSP_in_t!U133/1000)</f>
        <v/>
      </c>
      <c r="V133" s="18" t="str">
        <f>IF(ISBLANK(Copper_WSP_in_t!V133), "",Copper_WSP_in_t!V133/1000)</f>
        <v/>
      </c>
      <c r="W133" s="18" t="str">
        <f>IF(ISBLANK(Copper_WSP_in_t!W133), "",Copper_WSP_in_t!W133/1000)</f>
        <v/>
      </c>
      <c r="X133" s="18" t="str">
        <f>IF(ISBLANK(Copper_WSP_in_t!X133), "",Copper_WSP_in_t!X133/1000)</f>
        <v/>
      </c>
      <c r="Y133" s="18" t="str">
        <f>IF(ISBLANK(Copper_WSP_in_t!Y133), "",Copper_WSP_in_t!Y133/1000)</f>
        <v/>
      </c>
      <c r="Z133" s="18" t="str">
        <f>IF(ISBLANK(Copper_WSP_in_t!Z133), "",Copper_WSP_in_t!Z133/1000)</f>
        <v/>
      </c>
      <c r="AA133" s="18" t="str">
        <f>IF(ISBLANK(Copper_WSP_in_t!AA133), "",Copper_WSP_in_t!AA133/1000)</f>
        <v/>
      </c>
      <c r="AB133" s="18" t="str">
        <f>IF(ISBLANK(Copper_WSP_in_t!AB133), "",Copper_WSP_in_t!AB133/1000)</f>
        <v/>
      </c>
      <c r="AC133" s="18" t="str">
        <f>IF(ISBLANK(Copper_WSP_in_t!AC133), "",Copper_WSP_in_t!AC133/1000)</f>
        <v/>
      </c>
      <c r="AD133" s="18" t="str">
        <f>IF(ISBLANK(Copper_WSP_in_t!AD133), "",Copper_WSP_in_t!AD133/1000)</f>
        <v/>
      </c>
      <c r="AE133" s="18" t="str">
        <f>IF(ISBLANK(Copper_WSP_in_t!AE133), "",Copper_WSP_in_t!AE133/1000)</f>
        <v/>
      </c>
      <c r="AF133" s="18" t="str">
        <f>IF(ISBLANK(Copper_WSP_in_t!AF133), "",Copper_WSP_in_t!AF133/1000)</f>
        <v/>
      </c>
      <c r="AG133" s="18" t="str">
        <f>IF(ISBLANK(Copper_WSP_in_t!AG133), "",Copper_WSP_in_t!AG133/1000)</f>
        <v/>
      </c>
      <c r="AH133" s="18" t="str">
        <f>IF(ISBLANK(Copper_WSP_in_t!AH133), "",Copper_WSP_in_t!AH133/1000)</f>
        <v/>
      </c>
      <c r="AI133" s="18" t="str">
        <f>IF(ISBLANK(Copper_WSP_in_t!AI133), "",Copper_WSP_in_t!AI133/1000)</f>
        <v/>
      </c>
      <c r="AJ133" s="18" t="str">
        <f>IF(ISBLANK(Copper_WSP_in_t!AJ133), "",Copper_WSP_in_t!AJ133/1000)</f>
        <v/>
      </c>
      <c r="AK133" s="18" t="str">
        <f>IF(ISBLANK(Copper_WSP_in_t!AK133), "",Copper_WSP_in_t!AK133/1000)</f>
        <v/>
      </c>
      <c r="AL133" s="18" t="str">
        <f>IF(ISBLANK(Copper_WSP_in_t!AL133), "",Copper_WSP_in_t!AL133/1000)</f>
        <v/>
      </c>
      <c r="AM133" s="18" t="str">
        <f>IF(ISBLANK(Copper_WSP_in_t!AM133), "",Copper_WSP_in_t!AM133/1000)</f>
        <v/>
      </c>
      <c r="AN133" s="18" t="str">
        <f>IF(ISBLANK(Copper_WSP_in_t!AN133), "",Copper_WSP_in_t!AN133/1000)</f>
        <v/>
      </c>
      <c r="AO133" s="18" t="str">
        <f>IF(ISBLANK(Copper_WSP_in_t!AO133), "",Copper_WSP_in_t!AO133/1000)</f>
        <v/>
      </c>
      <c r="AP133" s="18" t="str">
        <f>IF(ISBLANK(Copper_WSP_in_t!AP133), "",Copper_WSP_in_t!AP133/1000)</f>
        <v/>
      </c>
      <c r="AQ133" s="18" t="str">
        <f>IF(ISBLANK(Copper_WSP_in_t!AQ133), "",Copper_WSP_in_t!AQ133/1000)</f>
        <v/>
      </c>
      <c r="AR133" s="18" t="str">
        <f>IF(ISBLANK(Copper_WSP_in_t!AR133), "",Copper_WSP_in_t!AR133/1000)</f>
        <v/>
      </c>
      <c r="AS133" s="18" t="str">
        <f>IF(ISBLANK(Copper_WSP_in_t!AS133), "",Copper_WSP_in_t!AS133/1000)</f>
        <v/>
      </c>
      <c r="AT133" s="18">
        <f>IF(ISBLANK(Copper_WSP_in_t!AT133), "",Copper_WSP_in_t!AT133/1000)</f>
        <v>0</v>
      </c>
      <c r="AU133" s="18">
        <f>IF(ISBLANK(Copper_WSP_in_t!AU133), "",Copper_WSP_in_t!AU133/1000)</f>
        <v>17.7</v>
      </c>
      <c r="AV133" s="18">
        <f>IF(ISBLANK(Copper_WSP_in_t!AV133), "",Copper_WSP_in_t!AV133/1000)</f>
        <v>28.6</v>
      </c>
      <c r="AW133" s="18">
        <f>IF(ISBLANK(Copper_WSP_in_t!AW133), "",Copper_WSP_in_t!AW133/1000)</f>
        <v>1</v>
      </c>
      <c r="AX133" s="18">
        <f>IF(ISBLANK(Copper_WSP_in_t!AX133), "",Copper_WSP_in_t!AX133/1000)</f>
        <v>5.6</v>
      </c>
      <c r="AY133" s="18">
        <f>IF(ISBLANK(Copper_WSP_in_t!AY133), "",Copper_WSP_in_t!AY133/1000)</f>
        <v>0</v>
      </c>
      <c r="AZ133" s="18">
        <f>IF(ISBLANK(Copper_WSP_in_t!AZ133), "",Copper_WSP_in_t!AZ133/1000)</f>
        <v>0</v>
      </c>
      <c r="BA133" s="18">
        <f>IF(ISBLANK(Copper_WSP_in_t!BA133), "",Copper_WSP_in_t!BA133/1000)</f>
        <v>0</v>
      </c>
      <c r="BB133" s="18">
        <f>IF(ISBLANK(Copper_WSP_in_t!BB133), "",Copper_WSP_in_t!BB133/1000)</f>
        <v>0</v>
      </c>
      <c r="BC133" s="18">
        <f>IF(ISBLANK(Copper_WSP_in_t!BC133), "",Copper_WSP_in_t!BC133/1000)</f>
        <v>0</v>
      </c>
      <c r="BD133" s="18">
        <f>IF(ISBLANK(Copper_WSP_in_t!BD133), "",Copper_WSP_in_t!BD133/1000)</f>
        <v>0</v>
      </c>
      <c r="BE133" s="18">
        <f>IF(ISBLANK(Copper_WSP_in_t!BE133), "",Copper_WSP_in_t!BE133/1000)</f>
        <v>0</v>
      </c>
      <c r="BF133" s="18">
        <f>IF(ISBLANK(Copper_WSP_in_t!BF133), "",Copper_WSP_in_t!BF133/1000)</f>
        <v>0</v>
      </c>
      <c r="BG133" s="18">
        <f>IF(ISBLANK(Copper_WSP_in_t!BG133), "",Copper_WSP_in_t!BG133/1000)</f>
        <v>0</v>
      </c>
      <c r="BH133" s="18">
        <f>IF(ISBLANK(Copper_WSP_in_t!BH133), "",Copper_WSP_in_t!BH133/1000)</f>
        <v>0</v>
      </c>
      <c r="BI133" s="18">
        <f>IF(ISBLANK(Copper_WSP_in_t!BI133), "",Copper_WSP_in_t!BI133/1000)</f>
        <v>0</v>
      </c>
      <c r="BJ133" s="18">
        <f>IF(ISBLANK(Copper_WSP_in_t!BJ133), "",Copper_WSP_in_t!BJ133/1000)</f>
        <v>0</v>
      </c>
      <c r="BK133" s="18">
        <f>IF(ISBLANK(Copper_WSP_in_t!BK133), "",Copper_WSP_in_t!BK133/1000)</f>
        <v>0</v>
      </c>
    </row>
    <row r="134" spans="1:63" x14ac:dyDescent="0.25">
      <c r="A134" s="1" t="s">
        <v>81</v>
      </c>
      <c r="B134" s="1" t="s">
        <v>70</v>
      </c>
      <c r="C134" s="18" t="str">
        <f>IF(ISBLANK(Copper_WSP_in_t!C134), "",Copper_WSP_in_t!C134/1000)</f>
        <v/>
      </c>
      <c r="D134" s="18" t="str">
        <f>IF(ISBLANK(Copper_WSP_in_t!D134), "",Copper_WSP_in_t!D134/1000)</f>
        <v/>
      </c>
      <c r="E134" s="18" t="str">
        <f>IF(ISBLANK(Copper_WSP_in_t!E134), "",Copper_WSP_in_t!E134/1000)</f>
        <v/>
      </c>
      <c r="F134" s="18" t="str">
        <f>IF(ISBLANK(Copper_WSP_in_t!F134), "",Copper_WSP_in_t!F134/1000)</f>
        <v/>
      </c>
      <c r="G134" s="18" t="str">
        <f>IF(ISBLANK(Copper_WSP_in_t!G134), "",Copper_WSP_in_t!G134/1000)</f>
        <v/>
      </c>
      <c r="H134" s="18" t="str">
        <f>IF(ISBLANK(Copper_WSP_in_t!H134), "",Copper_WSP_in_t!H134/1000)</f>
        <v/>
      </c>
      <c r="I134" s="18" t="str">
        <f>IF(ISBLANK(Copper_WSP_in_t!I134), "",Copper_WSP_in_t!I134/1000)</f>
        <v/>
      </c>
      <c r="J134" s="18" t="str">
        <f>IF(ISBLANK(Copper_WSP_in_t!J134), "",Copper_WSP_in_t!J134/1000)</f>
        <v/>
      </c>
      <c r="K134" s="18" t="str">
        <f>IF(ISBLANK(Copper_WSP_in_t!K134), "",Copper_WSP_in_t!K134/1000)</f>
        <v/>
      </c>
      <c r="L134" s="18" t="str">
        <f>IF(ISBLANK(Copper_WSP_in_t!L134), "",Copper_WSP_in_t!L134/1000)</f>
        <v/>
      </c>
      <c r="M134" s="18" t="str">
        <f>IF(ISBLANK(Copper_WSP_in_t!M134), "",Copper_WSP_in_t!M134/1000)</f>
        <v/>
      </c>
      <c r="N134" s="18" t="str">
        <f>IF(ISBLANK(Copper_WSP_in_t!N134), "",Copper_WSP_in_t!N134/1000)</f>
        <v/>
      </c>
      <c r="O134" s="18" t="str">
        <f>IF(ISBLANK(Copper_WSP_in_t!O134), "",Copper_WSP_in_t!O134/1000)</f>
        <v/>
      </c>
      <c r="P134" s="18" t="str">
        <f>IF(ISBLANK(Copper_WSP_in_t!P134), "",Copper_WSP_in_t!P134/1000)</f>
        <v/>
      </c>
      <c r="Q134" s="18" t="str">
        <f>IF(ISBLANK(Copper_WSP_in_t!Q134), "",Copper_WSP_in_t!Q134/1000)</f>
        <v/>
      </c>
      <c r="R134" s="18" t="str">
        <f>IF(ISBLANK(Copper_WSP_in_t!R134), "",Copper_WSP_in_t!R134/1000)</f>
        <v/>
      </c>
      <c r="S134" s="18" t="str">
        <f>IF(ISBLANK(Copper_WSP_in_t!S134), "",Copper_WSP_in_t!S134/1000)</f>
        <v/>
      </c>
      <c r="T134" s="18" t="str">
        <f>IF(ISBLANK(Copper_WSP_in_t!T134), "",Copper_WSP_in_t!T134/1000)</f>
        <v/>
      </c>
      <c r="U134" s="18" t="str">
        <f>IF(ISBLANK(Copper_WSP_in_t!U134), "",Copper_WSP_in_t!U134/1000)</f>
        <v/>
      </c>
      <c r="V134" s="18" t="str">
        <f>IF(ISBLANK(Copper_WSP_in_t!V134), "",Copper_WSP_in_t!V134/1000)</f>
        <v/>
      </c>
      <c r="W134" s="18" t="str">
        <f>IF(ISBLANK(Copper_WSP_in_t!W134), "",Copper_WSP_in_t!W134/1000)</f>
        <v/>
      </c>
      <c r="X134" s="18" t="str">
        <f>IF(ISBLANK(Copper_WSP_in_t!X134), "",Copper_WSP_in_t!X134/1000)</f>
        <v/>
      </c>
      <c r="Y134" s="18" t="str">
        <f>IF(ISBLANK(Copper_WSP_in_t!Y134), "",Copper_WSP_in_t!Y134/1000)</f>
        <v/>
      </c>
      <c r="Z134" s="18" t="str">
        <f>IF(ISBLANK(Copper_WSP_in_t!Z134), "",Copper_WSP_in_t!Z134/1000)</f>
        <v/>
      </c>
      <c r="AA134" s="18" t="str">
        <f>IF(ISBLANK(Copper_WSP_in_t!AA134), "",Copper_WSP_in_t!AA134/1000)</f>
        <v/>
      </c>
      <c r="AB134" s="18" t="str">
        <f>IF(ISBLANK(Copper_WSP_in_t!AB134), "",Copper_WSP_in_t!AB134/1000)</f>
        <v/>
      </c>
      <c r="AC134" s="18" t="str">
        <f>IF(ISBLANK(Copper_WSP_in_t!AC134), "",Copper_WSP_in_t!AC134/1000)</f>
        <v/>
      </c>
      <c r="AD134" s="18" t="str">
        <f>IF(ISBLANK(Copper_WSP_in_t!AD134), "",Copper_WSP_in_t!AD134/1000)</f>
        <v/>
      </c>
      <c r="AE134" s="18" t="str">
        <f>IF(ISBLANK(Copper_WSP_in_t!AE134), "",Copper_WSP_in_t!AE134/1000)</f>
        <v/>
      </c>
      <c r="AF134" s="18" t="str">
        <f>IF(ISBLANK(Copper_WSP_in_t!AF134), "",Copper_WSP_in_t!AF134/1000)</f>
        <v/>
      </c>
      <c r="AG134" s="18" t="str">
        <f>IF(ISBLANK(Copper_WSP_in_t!AG134), "",Copper_WSP_in_t!AG134/1000)</f>
        <v/>
      </c>
      <c r="AH134" s="18" t="str">
        <f>IF(ISBLANK(Copper_WSP_in_t!AH134), "",Copper_WSP_in_t!AH134/1000)</f>
        <v/>
      </c>
      <c r="AI134" s="18" t="str">
        <f>IF(ISBLANK(Copper_WSP_in_t!AI134), "",Copper_WSP_in_t!AI134/1000)</f>
        <v/>
      </c>
      <c r="AJ134" s="18" t="str">
        <f>IF(ISBLANK(Copper_WSP_in_t!AJ134), "",Copper_WSP_in_t!AJ134/1000)</f>
        <v/>
      </c>
      <c r="AK134" s="18" t="str">
        <f>IF(ISBLANK(Copper_WSP_in_t!AK134), "",Copper_WSP_in_t!AK134/1000)</f>
        <v/>
      </c>
      <c r="AL134" s="18" t="str">
        <f>IF(ISBLANK(Copper_WSP_in_t!AL134), "",Copper_WSP_in_t!AL134/1000)</f>
        <v/>
      </c>
      <c r="AM134" s="18" t="str">
        <f>IF(ISBLANK(Copper_WSP_in_t!AM134), "",Copper_WSP_in_t!AM134/1000)</f>
        <v/>
      </c>
      <c r="AN134" s="18" t="str">
        <f>IF(ISBLANK(Copper_WSP_in_t!AN134), "",Copper_WSP_in_t!AN134/1000)</f>
        <v/>
      </c>
      <c r="AO134" s="18" t="str">
        <f>IF(ISBLANK(Copper_WSP_in_t!AO134), "",Copper_WSP_in_t!AO134/1000)</f>
        <v/>
      </c>
      <c r="AP134" s="18" t="str">
        <f>IF(ISBLANK(Copper_WSP_in_t!AP134), "",Copper_WSP_in_t!AP134/1000)</f>
        <v/>
      </c>
      <c r="AQ134" s="18" t="str">
        <f>IF(ISBLANK(Copper_WSP_in_t!AQ134), "",Copper_WSP_in_t!AQ134/1000)</f>
        <v/>
      </c>
      <c r="AR134" s="18" t="str">
        <f>IF(ISBLANK(Copper_WSP_in_t!AR134), "",Copper_WSP_in_t!AR134/1000)</f>
        <v/>
      </c>
      <c r="AS134" s="18" t="str">
        <f>IF(ISBLANK(Copper_WSP_in_t!AS134), "",Copper_WSP_in_t!AS134/1000)</f>
        <v/>
      </c>
      <c r="AT134" s="18">
        <f>IF(ISBLANK(Copper_WSP_in_t!AT134), "",Copper_WSP_in_t!AT134/1000)</f>
        <v>0</v>
      </c>
      <c r="AU134" s="18">
        <f>IF(ISBLANK(Copper_WSP_in_t!AU134), "",Copper_WSP_in_t!AU134/1000)</f>
        <v>1.9</v>
      </c>
      <c r="AV134" s="18">
        <f>IF(ISBLANK(Copper_WSP_in_t!AV134), "",Copper_WSP_in_t!AV134/1000)</f>
        <v>2</v>
      </c>
      <c r="AW134" s="18">
        <f>IF(ISBLANK(Copper_WSP_in_t!AW134), "",Copper_WSP_in_t!AW134/1000)</f>
        <v>0.1</v>
      </c>
      <c r="AX134" s="18">
        <f>IF(ISBLANK(Copper_WSP_in_t!AX134), "",Copper_WSP_in_t!AX134/1000)</f>
        <v>0.5</v>
      </c>
      <c r="AY134" s="18">
        <f>IF(ISBLANK(Copper_WSP_in_t!AY134), "",Copper_WSP_in_t!AY134/1000)</f>
        <v>0</v>
      </c>
      <c r="AZ134" s="18">
        <f>IF(ISBLANK(Copper_WSP_in_t!AZ134), "",Copper_WSP_in_t!AZ134/1000)</f>
        <v>0</v>
      </c>
      <c r="BA134" s="18">
        <f>IF(ISBLANK(Copper_WSP_in_t!BA134), "",Copper_WSP_in_t!BA134/1000)</f>
        <v>0</v>
      </c>
      <c r="BB134" s="18">
        <f>IF(ISBLANK(Copper_WSP_in_t!BB134), "",Copper_WSP_in_t!BB134/1000)</f>
        <v>0</v>
      </c>
      <c r="BC134" s="18">
        <f>IF(ISBLANK(Copper_WSP_in_t!BC134), "",Copper_WSP_in_t!BC134/1000)</f>
        <v>0</v>
      </c>
      <c r="BD134" s="18">
        <f>IF(ISBLANK(Copper_WSP_in_t!BD134), "",Copper_WSP_in_t!BD134/1000)</f>
        <v>0</v>
      </c>
      <c r="BE134" s="18">
        <f>IF(ISBLANK(Copper_WSP_in_t!BE134), "",Copper_WSP_in_t!BE134/1000)</f>
        <v>0</v>
      </c>
      <c r="BF134" s="18">
        <f>IF(ISBLANK(Copper_WSP_in_t!BF134), "",Copper_WSP_in_t!BF134/1000)</f>
        <v>0</v>
      </c>
      <c r="BG134" s="18">
        <f>IF(ISBLANK(Copper_WSP_in_t!BG134), "",Copper_WSP_in_t!BG134/1000)</f>
        <v>0</v>
      </c>
      <c r="BH134" s="18">
        <f>IF(ISBLANK(Copper_WSP_in_t!BH134), "",Copper_WSP_in_t!BH134/1000)</f>
        <v>0</v>
      </c>
      <c r="BI134" s="18">
        <f>IF(ISBLANK(Copper_WSP_in_t!BI134), "",Copper_WSP_in_t!BI134/1000)</f>
        <v>0</v>
      </c>
      <c r="BJ134" s="18">
        <f>IF(ISBLANK(Copper_WSP_in_t!BJ134), "",Copper_WSP_in_t!BJ134/1000)</f>
        <v>0</v>
      </c>
      <c r="BK134" s="18">
        <f>IF(ISBLANK(Copper_WSP_in_t!BK134), "",Copper_WSP_in_t!BK134/1000)</f>
        <v>0</v>
      </c>
    </row>
    <row r="135" spans="1:63" x14ac:dyDescent="0.25">
      <c r="A135" s="1" t="s">
        <v>81</v>
      </c>
      <c r="B135" s="1" t="s">
        <v>6</v>
      </c>
      <c r="C135" s="18" t="str">
        <f>IF(ISBLANK(Copper_WSP_in_t!C135), "",Copper_WSP_in_t!C135/1000)</f>
        <v/>
      </c>
      <c r="D135" s="18" t="str">
        <f>IF(ISBLANK(Copper_WSP_in_t!D135), "",Copper_WSP_in_t!D135/1000)</f>
        <v/>
      </c>
      <c r="E135" s="18" t="str">
        <f>IF(ISBLANK(Copper_WSP_in_t!E135), "",Copper_WSP_in_t!E135/1000)</f>
        <v/>
      </c>
      <c r="F135" s="18" t="str">
        <f>IF(ISBLANK(Copper_WSP_in_t!F135), "",Copper_WSP_in_t!F135/1000)</f>
        <v/>
      </c>
      <c r="G135" s="18" t="str">
        <f>IF(ISBLANK(Copper_WSP_in_t!G135), "",Copper_WSP_in_t!G135/1000)</f>
        <v/>
      </c>
      <c r="H135" s="18" t="str">
        <f>IF(ISBLANK(Copper_WSP_in_t!H135), "",Copper_WSP_in_t!H135/1000)</f>
        <v/>
      </c>
      <c r="I135" s="18" t="str">
        <f>IF(ISBLANK(Copper_WSP_in_t!I135), "",Copper_WSP_in_t!I135/1000)</f>
        <v/>
      </c>
      <c r="J135" s="18" t="str">
        <f>IF(ISBLANK(Copper_WSP_in_t!J135), "",Copper_WSP_in_t!J135/1000)</f>
        <v/>
      </c>
      <c r="K135" s="18" t="str">
        <f>IF(ISBLANK(Copper_WSP_in_t!K135), "",Copper_WSP_in_t!K135/1000)</f>
        <v/>
      </c>
      <c r="L135" s="18" t="str">
        <f>IF(ISBLANK(Copper_WSP_in_t!L135), "",Copper_WSP_in_t!L135/1000)</f>
        <v/>
      </c>
      <c r="M135" s="18" t="str">
        <f>IF(ISBLANK(Copper_WSP_in_t!M135), "",Copper_WSP_in_t!M135/1000)</f>
        <v/>
      </c>
      <c r="N135" s="18" t="str">
        <f>IF(ISBLANK(Copper_WSP_in_t!N135), "",Copper_WSP_in_t!N135/1000)</f>
        <v/>
      </c>
      <c r="O135" s="18" t="str">
        <f>IF(ISBLANK(Copper_WSP_in_t!O135), "",Copper_WSP_in_t!O135/1000)</f>
        <v/>
      </c>
      <c r="P135" s="18" t="str">
        <f>IF(ISBLANK(Copper_WSP_in_t!P135), "",Copper_WSP_in_t!P135/1000)</f>
        <v/>
      </c>
      <c r="Q135" s="18" t="str">
        <f>IF(ISBLANK(Copper_WSP_in_t!Q135), "",Copper_WSP_in_t!Q135/1000)</f>
        <v/>
      </c>
      <c r="R135" s="18" t="str">
        <f>IF(ISBLANK(Copper_WSP_in_t!R135), "",Copper_WSP_in_t!R135/1000)</f>
        <v/>
      </c>
      <c r="S135" s="18" t="str">
        <f>IF(ISBLANK(Copper_WSP_in_t!S135), "",Copper_WSP_in_t!S135/1000)</f>
        <v/>
      </c>
      <c r="T135" s="18" t="str">
        <f>IF(ISBLANK(Copper_WSP_in_t!T135), "",Copper_WSP_in_t!T135/1000)</f>
        <v/>
      </c>
      <c r="U135" s="18" t="str">
        <f>IF(ISBLANK(Copper_WSP_in_t!U135), "",Copper_WSP_in_t!U135/1000)</f>
        <v/>
      </c>
      <c r="V135" s="18" t="str">
        <f>IF(ISBLANK(Copper_WSP_in_t!V135), "",Copper_WSP_in_t!V135/1000)</f>
        <v/>
      </c>
      <c r="W135" s="18" t="str">
        <f>IF(ISBLANK(Copper_WSP_in_t!W135), "",Copper_WSP_in_t!W135/1000)</f>
        <v/>
      </c>
      <c r="X135" s="18" t="str">
        <f>IF(ISBLANK(Copper_WSP_in_t!X135), "",Copper_WSP_in_t!X135/1000)</f>
        <v/>
      </c>
      <c r="Y135" s="18" t="str">
        <f>IF(ISBLANK(Copper_WSP_in_t!Y135), "",Copper_WSP_in_t!Y135/1000)</f>
        <v/>
      </c>
      <c r="Z135" s="18" t="str">
        <f>IF(ISBLANK(Copper_WSP_in_t!Z135), "",Copper_WSP_in_t!Z135/1000)</f>
        <v/>
      </c>
      <c r="AA135" s="18" t="str">
        <f>IF(ISBLANK(Copper_WSP_in_t!AA135), "",Copper_WSP_in_t!AA135/1000)</f>
        <v/>
      </c>
      <c r="AB135" s="18" t="str">
        <f>IF(ISBLANK(Copper_WSP_in_t!AB135), "",Copper_WSP_in_t!AB135/1000)</f>
        <v/>
      </c>
      <c r="AC135" s="18" t="str">
        <f>IF(ISBLANK(Copper_WSP_in_t!AC135), "",Copper_WSP_in_t!AC135/1000)</f>
        <v/>
      </c>
      <c r="AD135" s="18" t="str">
        <f>IF(ISBLANK(Copper_WSP_in_t!AD135), "",Copper_WSP_in_t!AD135/1000)</f>
        <v/>
      </c>
      <c r="AE135" s="18" t="str">
        <f>IF(ISBLANK(Copper_WSP_in_t!AE135), "",Copper_WSP_in_t!AE135/1000)</f>
        <v/>
      </c>
      <c r="AF135" s="18" t="str">
        <f>IF(ISBLANK(Copper_WSP_in_t!AF135), "",Copper_WSP_in_t!AF135/1000)</f>
        <v/>
      </c>
      <c r="AG135" s="18" t="str">
        <f>IF(ISBLANK(Copper_WSP_in_t!AG135), "",Copper_WSP_in_t!AG135/1000)</f>
        <v/>
      </c>
      <c r="AH135" s="18" t="str">
        <f>IF(ISBLANK(Copper_WSP_in_t!AH135), "",Copper_WSP_in_t!AH135/1000)</f>
        <v/>
      </c>
      <c r="AI135" s="18" t="str">
        <f>IF(ISBLANK(Copper_WSP_in_t!AI135), "",Copper_WSP_in_t!AI135/1000)</f>
        <v/>
      </c>
      <c r="AJ135" s="18" t="str">
        <f>IF(ISBLANK(Copper_WSP_in_t!AJ135), "",Copper_WSP_in_t!AJ135/1000)</f>
        <v/>
      </c>
      <c r="AK135" s="18" t="str">
        <f>IF(ISBLANK(Copper_WSP_in_t!AK135), "",Copper_WSP_in_t!AK135/1000)</f>
        <v/>
      </c>
      <c r="AL135" s="18" t="str">
        <f>IF(ISBLANK(Copper_WSP_in_t!AL135), "",Copper_WSP_in_t!AL135/1000)</f>
        <v/>
      </c>
      <c r="AM135" s="18" t="str">
        <f>IF(ISBLANK(Copper_WSP_in_t!AM135), "",Copper_WSP_in_t!AM135/1000)</f>
        <v/>
      </c>
      <c r="AN135" s="18" t="str">
        <f>IF(ISBLANK(Copper_WSP_in_t!AN135), "",Copper_WSP_in_t!AN135/1000)</f>
        <v/>
      </c>
      <c r="AO135" s="18" t="str">
        <f>IF(ISBLANK(Copper_WSP_in_t!AO135), "",Copper_WSP_in_t!AO135/1000)</f>
        <v/>
      </c>
      <c r="AP135" s="18" t="str">
        <f>IF(ISBLANK(Copper_WSP_in_t!AP135), "",Copper_WSP_in_t!AP135/1000)</f>
        <v/>
      </c>
      <c r="AQ135" s="18" t="str">
        <f>IF(ISBLANK(Copper_WSP_in_t!AQ135), "",Copper_WSP_in_t!AQ135/1000)</f>
        <v/>
      </c>
      <c r="AR135" s="18" t="str">
        <f>IF(ISBLANK(Copper_WSP_in_t!AR135), "",Copper_WSP_in_t!AR135/1000)</f>
        <v/>
      </c>
      <c r="AS135" s="18" t="str">
        <f>IF(ISBLANK(Copper_WSP_in_t!AS135), "",Copper_WSP_in_t!AS135/1000)</f>
        <v/>
      </c>
      <c r="AT135" s="18">
        <f>IF(ISBLANK(Copper_WSP_in_t!AT135), "",Copper_WSP_in_t!AT135/1000)</f>
        <v>0</v>
      </c>
      <c r="AU135" s="18">
        <f>IF(ISBLANK(Copper_WSP_in_t!AU135), "",Copper_WSP_in_t!AU135/1000)</f>
        <v>19.600000000000001</v>
      </c>
      <c r="AV135" s="18">
        <f>IF(ISBLANK(Copper_WSP_in_t!AV135), "",Copper_WSP_in_t!AV135/1000)</f>
        <v>30.6</v>
      </c>
      <c r="AW135" s="18">
        <f>IF(ISBLANK(Copper_WSP_in_t!AW135), "",Copper_WSP_in_t!AW135/1000)</f>
        <v>1.1000000000000001</v>
      </c>
      <c r="AX135" s="18">
        <f>IF(ISBLANK(Copper_WSP_in_t!AX135), "",Copper_WSP_in_t!AX135/1000)</f>
        <v>6.1</v>
      </c>
      <c r="AY135" s="18">
        <f>IF(ISBLANK(Copper_WSP_in_t!AY135), "",Copper_WSP_in_t!AY135/1000)</f>
        <v>0</v>
      </c>
      <c r="AZ135" s="18">
        <f>IF(ISBLANK(Copper_WSP_in_t!AZ135), "",Copper_WSP_in_t!AZ135/1000)</f>
        <v>0</v>
      </c>
      <c r="BA135" s="18">
        <f>IF(ISBLANK(Copper_WSP_in_t!BA135), "",Copper_WSP_in_t!BA135/1000)</f>
        <v>0</v>
      </c>
      <c r="BB135" s="18">
        <f>IF(ISBLANK(Copper_WSP_in_t!BB135), "",Copper_WSP_in_t!BB135/1000)</f>
        <v>0</v>
      </c>
      <c r="BC135" s="18">
        <f>IF(ISBLANK(Copper_WSP_in_t!BC135), "",Copper_WSP_in_t!BC135/1000)</f>
        <v>0</v>
      </c>
      <c r="BD135" s="18">
        <f>IF(ISBLANK(Copper_WSP_in_t!BD135), "",Copper_WSP_in_t!BD135/1000)</f>
        <v>0</v>
      </c>
      <c r="BE135" s="18">
        <f>IF(ISBLANK(Copper_WSP_in_t!BE135), "",Copper_WSP_in_t!BE135/1000)</f>
        <v>0</v>
      </c>
      <c r="BF135" s="18">
        <f>IF(ISBLANK(Copper_WSP_in_t!BF135), "",Copper_WSP_in_t!BF135/1000)</f>
        <v>0</v>
      </c>
      <c r="BG135" s="18">
        <f>IF(ISBLANK(Copper_WSP_in_t!BG135), "",Copper_WSP_in_t!BG135/1000)</f>
        <v>0</v>
      </c>
      <c r="BH135" s="18">
        <f>IF(ISBLANK(Copper_WSP_in_t!BH135), "",Copper_WSP_in_t!BH135/1000)</f>
        <v>0</v>
      </c>
      <c r="BI135" s="18">
        <f>IF(ISBLANK(Copper_WSP_in_t!BI135), "",Copper_WSP_in_t!BI135/1000)</f>
        <v>0</v>
      </c>
      <c r="BJ135" s="18">
        <f>IF(ISBLANK(Copper_WSP_in_t!BJ135), "",Copper_WSP_in_t!BJ135/1000)</f>
        <v>0</v>
      </c>
      <c r="BK135" s="18">
        <f>IF(ISBLANK(Copper_WSP_in_t!BK135), "",Copper_WSP_in_t!BK135/1000)</f>
        <v>0</v>
      </c>
    </row>
    <row r="136" spans="1:63" x14ac:dyDescent="0.25">
      <c r="A136" s="1" t="s">
        <v>60</v>
      </c>
      <c r="B136" s="1" t="s">
        <v>69</v>
      </c>
      <c r="C136" s="18" t="str">
        <f>IF(ISBLANK(Copper_WSP_in_t!C136), "",Copper_WSP_in_t!C136/1000)</f>
        <v/>
      </c>
      <c r="D136" s="18" t="str">
        <f>IF(ISBLANK(Copper_WSP_in_t!D136), "",Copper_WSP_in_t!D136/1000)</f>
        <v/>
      </c>
      <c r="E136" s="18" t="str">
        <f>IF(ISBLANK(Copper_WSP_in_t!E136), "",Copper_WSP_in_t!E136/1000)</f>
        <v/>
      </c>
      <c r="F136" s="18" t="str">
        <f>IF(ISBLANK(Copper_WSP_in_t!F136), "",Copper_WSP_in_t!F136/1000)</f>
        <v/>
      </c>
      <c r="G136" s="18" t="str">
        <f>IF(ISBLANK(Copper_WSP_in_t!G136), "",Copper_WSP_in_t!G136/1000)</f>
        <v/>
      </c>
      <c r="H136" s="18" t="str">
        <f>IF(ISBLANK(Copper_WSP_in_t!H136), "",Copper_WSP_in_t!H136/1000)</f>
        <v/>
      </c>
      <c r="I136" s="18" t="str">
        <f>IF(ISBLANK(Copper_WSP_in_t!I136), "",Copper_WSP_in_t!I136/1000)</f>
        <v/>
      </c>
      <c r="J136" s="18" t="str">
        <f>IF(ISBLANK(Copper_WSP_in_t!J136), "",Copper_WSP_in_t!J136/1000)</f>
        <v/>
      </c>
      <c r="K136" s="18" t="str">
        <f>IF(ISBLANK(Copper_WSP_in_t!K136), "",Copper_WSP_in_t!K136/1000)</f>
        <v/>
      </c>
      <c r="L136" s="18" t="str">
        <f>IF(ISBLANK(Copper_WSP_in_t!L136), "",Copper_WSP_in_t!L136/1000)</f>
        <v/>
      </c>
      <c r="M136" s="18" t="str">
        <f>IF(ISBLANK(Copper_WSP_in_t!M136), "",Copper_WSP_in_t!M136/1000)</f>
        <v/>
      </c>
      <c r="N136" s="18" t="str">
        <f>IF(ISBLANK(Copper_WSP_in_t!N136), "",Copper_WSP_in_t!N136/1000)</f>
        <v/>
      </c>
      <c r="O136" s="18" t="str">
        <f>IF(ISBLANK(Copper_WSP_in_t!O136), "",Copper_WSP_in_t!O136/1000)</f>
        <v/>
      </c>
      <c r="P136" s="18" t="str">
        <f>IF(ISBLANK(Copper_WSP_in_t!P136), "",Copper_WSP_in_t!P136/1000)</f>
        <v/>
      </c>
      <c r="Q136" s="18" t="str">
        <f>IF(ISBLANK(Copper_WSP_in_t!Q136), "",Copper_WSP_in_t!Q136/1000)</f>
        <v/>
      </c>
      <c r="R136" s="18" t="str">
        <f>IF(ISBLANK(Copper_WSP_in_t!R136), "",Copper_WSP_in_t!R136/1000)</f>
        <v/>
      </c>
      <c r="S136" s="18">
        <f>IF(ISBLANK(Copper_WSP_in_t!S136), "",Copper_WSP_in_t!S136/1000)</f>
        <v>24.584713500000003</v>
      </c>
      <c r="T136" s="18">
        <f>IF(ISBLANK(Copper_WSP_in_t!T136), "",Copper_WSP_in_t!T136/1000)</f>
        <v>28.032016500000001</v>
      </c>
      <c r="U136" s="18">
        <f>IF(ISBLANK(Copper_WSP_in_t!U136), "",Copper_WSP_in_t!U136/1000)</f>
        <v>25.6</v>
      </c>
      <c r="V136" s="18">
        <f>IF(ISBLANK(Copper_WSP_in_t!V136), "",Copper_WSP_in_t!V136/1000)</f>
        <v>21.6</v>
      </c>
      <c r="W136" s="18">
        <f>IF(ISBLANK(Copper_WSP_in_t!W136), "",Copper_WSP_in_t!W136/1000)</f>
        <v>15.3</v>
      </c>
      <c r="X136" s="18">
        <f>IF(ISBLANK(Copper_WSP_in_t!X136), "",Copper_WSP_in_t!X136/1000)</f>
        <v>26.7</v>
      </c>
      <c r="Y136" s="18">
        <f>IF(ISBLANK(Copper_WSP_in_t!Y136), "",Copper_WSP_in_t!Y136/1000)</f>
        <v>24.9</v>
      </c>
      <c r="Z136" s="18">
        <f>IF(ISBLANK(Copper_WSP_in_t!Z136), "",Copper_WSP_in_t!Z136/1000)</f>
        <v>18.2</v>
      </c>
      <c r="AA136" s="18">
        <f>IF(ISBLANK(Copper_WSP_in_t!AA136), "",Copper_WSP_in_t!AA136/1000)</f>
        <v>31</v>
      </c>
      <c r="AB136" s="18">
        <f>IF(ISBLANK(Copper_WSP_in_t!AB136), "",Copper_WSP_in_t!AB136/1000)</f>
        <v>33.5</v>
      </c>
      <c r="AC136" s="18">
        <f>IF(ISBLANK(Copper_WSP_in_t!AC136), "",Copper_WSP_in_t!AC136/1000)</f>
        <v>35.200000000000003</v>
      </c>
      <c r="AD136" s="18">
        <f>IF(ISBLANK(Copper_WSP_in_t!AD136), "",Copper_WSP_in_t!AD136/1000)</f>
        <v>19.3</v>
      </c>
      <c r="AE136" s="18">
        <f>IF(ISBLANK(Copper_WSP_in_t!AE136), "",Copper_WSP_in_t!AE136/1000)</f>
        <v>12.8</v>
      </c>
      <c r="AF136" s="18">
        <f>IF(ISBLANK(Copper_WSP_in_t!AF136), "",Copper_WSP_in_t!AF136/1000)</f>
        <v>20.9</v>
      </c>
      <c r="AG136" s="18">
        <f>IF(ISBLANK(Copper_WSP_in_t!AG136), "",Copper_WSP_in_t!AG136/1000)</f>
        <v>25.2</v>
      </c>
      <c r="AH136" s="18">
        <f>IF(ISBLANK(Copper_WSP_in_t!AH136), "",Copper_WSP_in_t!AH136/1000)</f>
        <v>32.4</v>
      </c>
      <c r="AI136" s="18">
        <f>IF(ISBLANK(Copper_WSP_in_t!AI136), "",Copper_WSP_in_t!AI136/1000)</f>
        <v>31.6</v>
      </c>
      <c r="AJ136" s="18">
        <f>IF(ISBLANK(Copper_WSP_in_t!AJ136), "",Copper_WSP_in_t!AJ136/1000)</f>
        <v>39.6</v>
      </c>
      <c r="AK136" s="18">
        <f>IF(ISBLANK(Copper_WSP_in_t!AK136), "",Copper_WSP_in_t!AK136/1000)</f>
        <v>30.4</v>
      </c>
      <c r="AL136" s="18">
        <f>IF(ISBLANK(Copper_WSP_in_t!AL136), "",Copper_WSP_in_t!AL136/1000)</f>
        <v>33.700000000000003</v>
      </c>
      <c r="AM136" s="18">
        <f>IF(ISBLANK(Copper_WSP_in_t!AM136), "",Copper_WSP_in_t!AM136/1000)</f>
        <v>38.6</v>
      </c>
      <c r="AN136" s="18">
        <f>IF(ISBLANK(Copper_WSP_in_t!AN136), "",Copper_WSP_in_t!AN136/1000)</f>
        <v>32.491</v>
      </c>
      <c r="AO136" s="18">
        <f>IF(ISBLANK(Copper_WSP_in_t!AO136), "",Copper_WSP_in_t!AO136/1000)</f>
        <v>35</v>
      </c>
      <c r="AP136" s="18">
        <f>IF(ISBLANK(Copper_WSP_in_t!AP136), "",Copper_WSP_in_t!AP136/1000)</f>
        <v>32.9</v>
      </c>
      <c r="AQ136" s="18">
        <f>IF(ISBLANK(Copper_WSP_in_t!AQ136), "",Copper_WSP_in_t!AQ136/1000)</f>
        <v>32.5</v>
      </c>
      <c r="AR136" s="18">
        <f>IF(ISBLANK(Copper_WSP_in_t!AR136), "",Copper_WSP_in_t!AR136/1000)</f>
        <v>33.503999999999998</v>
      </c>
      <c r="AS136" s="18">
        <f>IF(ISBLANK(Copper_WSP_in_t!AS136), "",Copper_WSP_in_t!AS136/1000)</f>
        <v>32.549999999999997</v>
      </c>
      <c r="AT136" s="18">
        <f>IF(ISBLANK(Copper_WSP_in_t!AT136), "",Copper_WSP_in_t!AT136/1000)</f>
        <v>30</v>
      </c>
      <c r="AU136" s="18">
        <f>IF(ISBLANK(Copper_WSP_in_t!AU136), "",Copper_WSP_in_t!AU136/1000)</f>
        <v>34.700000000000003</v>
      </c>
      <c r="AV136" s="18">
        <f>IF(ISBLANK(Copper_WSP_in_t!AV136), "",Copper_WSP_in_t!AV136/1000)</f>
        <v>27.6</v>
      </c>
      <c r="AW136" s="18">
        <f>IF(ISBLANK(Copper_WSP_in_t!AW136), "",Copper_WSP_in_t!AW136/1000)</f>
        <v>30</v>
      </c>
      <c r="AX136" s="18">
        <f>IF(ISBLANK(Copper_WSP_in_t!AX136), "",Copper_WSP_in_t!AX136/1000)</f>
        <v>30</v>
      </c>
      <c r="AY136" s="18">
        <f>IF(ISBLANK(Copper_WSP_in_t!AY136), "",Copper_WSP_in_t!AY136/1000)</f>
        <v>35</v>
      </c>
      <c r="AZ136" s="18">
        <f>IF(ISBLANK(Copper_WSP_in_t!AZ136), "",Copper_WSP_in_t!AZ136/1000)</f>
        <v>25</v>
      </c>
      <c r="BA136" s="18">
        <f>IF(ISBLANK(Copper_WSP_in_t!BA136), "",Copper_WSP_in_t!BA136/1000)</f>
        <v>25</v>
      </c>
      <c r="BB136" s="18">
        <f>IF(ISBLANK(Copper_WSP_in_t!BB136), "",Copper_WSP_in_t!BB136/1000)</f>
        <v>25</v>
      </c>
      <c r="BC136" s="18">
        <f>IF(ISBLANK(Copper_WSP_in_t!BC136), "",Copper_WSP_in_t!BC136/1000)</f>
        <v>25</v>
      </c>
      <c r="BD136" s="18">
        <f>IF(ISBLANK(Copper_WSP_in_t!BD136), "",Copper_WSP_in_t!BD136/1000)</f>
        <v>31.5</v>
      </c>
      <c r="BE136" s="18">
        <f>IF(ISBLANK(Copper_WSP_in_t!BE136), "",Copper_WSP_in_t!BE136/1000)</f>
        <v>40.6</v>
      </c>
      <c r="BF136" s="18">
        <f>IF(ISBLANK(Copper_WSP_in_t!BF136), "",Copper_WSP_in_t!BF136/1000)</f>
        <v>45.4</v>
      </c>
      <c r="BG136" s="18">
        <f>IF(ISBLANK(Copper_WSP_in_t!BG136), "",Copper_WSP_in_t!BG136/1000)</f>
        <v>46.2</v>
      </c>
      <c r="BH136" s="18">
        <f>IF(ISBLANK(Copper_WSP_in_t!BH136), "",Copper_WSP_in_t!BH136/1000)</f>
        <v>53.4</v>
      </c>
      <c r="BI136" s="18">
        <f>IF(ISBLANK(Copper_WSP_in_t!BI136), "",Copper_WSP_in_t!BI136/1000)</f>
        <v>85.4</v>
      </c>
      <c r="BJ136" s="18">
        <f>IF(ISBLANK(Copper_WSP_in_t!BJ136), "",Copper_WSP_in_t!BJ136/1000)</f>
        <v>83.7</v>
      </c>
      <c r="BK136" s="18">
        <f>IF(ISBLANK(Copper_WSP_in_t!BK136), "",Copper_WSP_in_t!BK136/1000)</f>
        <v>78.900000000000006</v>
      </c>
    </row>
    <row r="137" spans="1:63" x14ac:dyDescent="0.25">
      <c r="A137" s="1" t="s">
        <v>60</v>
      </c>
      <c r="B137" s="1" t="s">
        <v>70</v>
      </c>
      <c r="C137" s="18" t="str">
        <f>IF(ISBLANK(Copper_WSP_in_t!C137), "",Copper_WSP_in_t!C137/1000)</f>
        <v/>
      </c>
      <c r="D137" s="18" t="str">
        <f>IF(ISBLANK(Copper_WSP_in_t!D137), "",Copper_WSP_in_t!D137/1000)</f>
        <v/>
      </c>
      <c r="E137" s="18" t="str">
        <f>IF(ISBLANK(Copper_WSP_in_t!E137), "",Copper_WSP_in_t!E137/1000)</f>
        <v/>
      </c>
      <c r="F137" s="18" t="str">
        <f>IF(ISBLANK(Copper_WSP_in_t!F137), "",Copper_WSP_in_t!F137/1000)</f>
        <v/>
      </c>
      <c r="G137" s="18" t="str">
        <f>IF(ISBLANK(Copper_WSP_in_t!G137), "",Copper_WSP_in_t!G137/1000)</f>
        <v/>
      </c>
      <c r="H137" s="18" t="str">
        <f>IF(ISBLANK(Copper_WSP_in_t!H137), "",Copper_WSP_in_t!H137/1000)</f>
        <v/>
      </c>
      <c r="I137" s="18" t="str">
        <f>IF(ISBLANK(Copper_WSP_in_t!I137), "",Copper_WSP_in_t!I137/1000)</f>
        <v/>
      </c>
      <c r="J137" s="18" t="str">
        <f>IF(ISBLANK(Copper_WSP_in_t!J137), "",Copper_WSP_in_t!J137/1000)</f>
        <v/>
      </c>
      <c r="K137" s="18" t="str">
        <f>IF(ISBLANK(Copper_WSP_in_t!K137), "",Copper_WSP_in_t!K137/1000)</f>
        <v/>
      </c>
      <c r="L137" s="18" t="str">
        <f>IF(ISBLANK(Copper_WSP_in_t!L137), "",Copper_WSP_in_t!L137/1000)</f>
        <v/>
      </c>
      <c r="M137" s="18" t="str">
        <f>IF(ISBLANK(Copper_WSP_in_t!M137), "",Copper_WSP_in_t!M137/1000)</f>
        <v/>
      </c>
      <c r="N137" s="18" t="str">
        <f>IF(ISBLANK(Copper_WSP_in_t!N137), "",Copper_WSP_in_t!N137/1000)</f>
        <v/>
      </c>
      <c r="O137" s="18" t="str">
        <f>IF(ISBLANK(Copper_WSP_in_t!O137), "",Copper_WSP_in_t!O137/1000)</f>
        <v/>
      </c>
      <c r="P137" s="18" t="str">
        <f>IF(ISBLANK(Copper_WSP_in_t!P137), "",Copper_WSP_in_t!P137/1000)</f>
        <v/>
      </c>
      <c r="Q137" s="18" t="str">
        <f>IF(ISBLANK(Copper_WSP_in_t!Q137), "",Copper_WSP_in_t!Q137/1000)</f>
        <v/>
      </c>
      <c r="R137" s="18" t="str">
        <f>IF(ISBLANK(Copper_WSP_in_t!R137), "",Copper_WSP_in_t!R137/1000)</f>
        <v/>
      </c>
      <c r="S137" s="18">
        <f>IF(ISBLANK(Copper_WSP_in_t!S137), "",Copper_WSP_in_t!S137/1000)</f>
        <v>0.54431099999999999</v>
      </c>
      <c r="T137" s="18">
        <f>IF(ISBLANK(Copper_WSP_in_t!T137), "",Copper_WSP_in_t!T137/1000)</f>
        <v>0.54431099999999999</v>
      </c>
      <c r="U137" s="18">
        <f>IF(ISBLANK(Copper_WSP_in_t!U137), "",Copper_WSP_in_t!U137/1000)</f>
        <v>0.6</v>
      </c>
      <c r="V137" s="18">
        <f>IF(ISBLANK(Copper_WSP_in_t!V137), "",Copper_WSP_in_t!V137/1000)</f>
        <v>0.6</v>
      </c>
      <c r="W137" s="18">
        <f>IF(ISBLANK(Copper_WSP_in_t!W137), "",Copper_WSP_in_t!W137/1000)</f>
        <v>0.6</v>
      </c>
      <c r="X137" s="18">
        <f>IF(ISBLANK(Copper_WSP_in_t!X137), "",Copper_WSP_in_t!X137/1000)</f>
        <v>0.6</v>
      </c>
      <c r="Y137" s="18">
        <f>IF(ISBLANK(Copper_WSP_in_t!Y137), "",Copper_WSP_in_t!Y137/1000)</f>
        <v>0.4</v>
      </c>
      <c r="Z137" s="18">
        <f>IF(ISBLANK(Copper_WSP_in_t!Z137), "",Copper_WSP_in_t!Z137/1000)</f>
        <v>0.3</v>
      </c>
      <c r="AA137" s="18">
        <f>IF(ISBLANK(Copper_WSP_in_t!AA137), "",Copper_WSP_in_t!AA137/1000)</f>
        <v>0.5</v>
      </c>
      <c r="AB137" s="18">
        <f>IF(ISBLANK(Copper_WSP_in_t!AB137), "",Copper_WSP_in_t!AB137/1000)</f>
        <v>0.4</v>
      </c>
      <c r="AC137" s="18">
        <f>IF(ISBLANK(Copper_WSP_in_t!AC137), "",Copper_WSP_in_t!AC137/1000)</f>
        <v>0.3</v>
      </c>
      <c r="AD137" s="18">
        <f>IF(ISBLANK(Copper_WSP_in_t!AD137), "",Copper_WSP_in_t!AD137/1000)</f>
        <v>0.1</v>
      </c>
      <c r="AE137" s="18">
        <f>IF(ISBLANK(Copper_WSP_in_t!AE137), "",Copper_WSP_in_t!AE137/1000)</f>
        <v>0.1</v>
      </c>
      <c r="AF137" s="18">
        <f>IF(ISBLANK(Copper_WSP_in_t!AF137), "",Copper_WSP_in_t!AF137/1000)</f>
        <v>0.2</v>
      </c>
      <c r="AG137" s="18">
        <f>IF(ISBLANK(Copper_WSP_in_t!AG137), "",Copper_WSP_in_t!AG137/1000)</f>
        <v>0</v>
      </c>
      <c r="AH137" s="18">
        <f>IF(ISBLANK(Copper_WSP_in_t!AH137), "",Copper_WSP_in_t!AH137/1000)</f>
        <v>0</v>
      </c>
      <c r="AI137" s="18">
        <f>IF(ISBLANK(Copper_WSP_in_t!AI137), "",Copper_WSP_in_t!AI137/1000)</f>
        <v>0</v>
      </c>
      <c r="AJ137" s="18">
        <f>IF(ISBLANK(Copper_WSP_in_t!AJ137), "",Copper_WSP_in_t!AJ137/1000)</f>
        <v>0</v>
      </c>
      <c r="AK137" s="18">
        <f>IF(ISBLANK(Copper_WSP_in_t!AK137), "",Copper_WSP_in_t!AK137/1000)</f>
        <v>0</v>
      </c>
      <c r="AL137" s="18">
        <f>IF(ISBLANK(Copper_WSP_in_t!AL137), "",Copper_WSP_in_t!AL137/1000)</f>
        <v>0</v>
      </c>
      <c r="AM137" s="18">
        <f>IF(ISBLANK(Copper_WSP_in_t!AM137), "",Copper_WSP_in_t!AM137/1000)</f>
        <v>0</v>
      </c>
      <c r="AN137" s="18">
        <f>IF(ISBLANK(Copper_WSP_in_t!AN137), "",Copper_WSP_in_t!AN137/1000)</f>
        <v>0</v>
      </c>
      <c r="AO137" s="18">
        <f>IF(ISBLANK(Copper_WSP_in_t!AO137), "",Copper_WSP_in_t!AO137/1000)</f>
        <v>0</v>
      </c>
      <c r="AP137" s="18">
        <f>IF(ISBLANK(Copper_WSP_in_t!AP137), "",Copper_WSP_in_t!AP137/1000)</f>
        <v>0</v>
      </c>
      <c r="AQ137" s="18">
        <f>IF(ISBLANK(Copper_WSP_in_t!AQ137), "",Copper_WSP_in_t!AQ137/1000)</f>
        <v>0</v>
      </c>
      <c r="AR137" s="18">
        <f>IF(ISBLANK(Copper_WSP_in_t!AR137), "",Copper_WSP_in_t!AR137/1000)</f>
        <v>0</v>
      </c>
      <c r="AS137" s="18">
        <f>IF(ISBLANK(Copper_WSP_in_t!AS137), "",Copper_WSP_in_t!AS137/1000)</f>
        <v>0</v>
      </c>
      <c r="AT137" s="18">
        <f>IF(ISBLANK(Copper_WSP_in_t!AT137), "",Copper_WSP_in_t!AT137/1000)</f>
        <v>0</v>
      </c>
      <c r="AU137" s="18">
        <f>IF(ISBLANK(Copper_WSP_in_t!AU137), "",Copper_WSP_in_t!AU137/1000)</f>
        <v>0</v>
      </c>
      <c r="AV137" s="18">
        <f>IF(ISBLANK(Copper_WSP_in_t!AV137), "",Copper_WSP_in_t!AV137/1000)</f>
        <v>0</v>
      </c>
      <c r="AW137" s="18">
        <f>IF(ISBLANK(Copper_WSP_in_t!AW137), "",Copper_WSP_in_t!AW137/1000)</f>
        <v>0</v>
      </c>
      <c r="AX137" s="18">
        <f>IF(ISBLANK(Copper_WSP_in_t!AX137), "",Copper_WSP_in_t!AX137/1000)</f>
        <v>0</v>
      </c>
      <c r="AY137" s="18">
        <f>IF(ISBLANK(Copper_WSP_in_t!AY137), "",Copper_WSP_in_t!AY137/1000)</f>
        <v>0</v>
      </c>
      <c r="AZ137" s="18">
        <f>IF(ISBLANK(Copper_WSP_in_t!AZ137), "",Copper_WSP_in_t!AZ137/1000)</f>
        <v>0</v>
      </c>
      <c r="BA137" s="18">
        <f>IF(ISBLANK(Copper_WSP_in_t!BA137), "",Copper_WSP_in_t!BA137/1000)</f>
        <v>0</v>
      </c>
      <c r="BB137" s="18">
        <f>IF(ISBLANK(Copper_WSP_in_t!BB137), "",Copper_WSP_in_t!BB137/1000)</f>
        <v>0</v>
      </c>
      <c r="BC137" s="18">
        <f>IF(ISBLANK(Copper_WSP_in_t!BC137), "",Copper_WSP_in_t!BC137/1000)</f>
        <v>0</v>
      </c>
      <c r="BD137" s="18">
        <f>IF(ISBLANK(Copper_WSP_in_t!BD137), "",Copper_WSP_in_t!BD137/1000)</f>
        <v>0</v>
      </c>
      <c r="BE137" s="18">
        <f>IF(ISBLANK(Copper_WSP_in_t!BE137), "",Copper_WSP_in_t!BE137/1000)</f>
        <v>5</v>
      </c>
      <c r="BF137" s="18">
        <f>IF(ISBLANK(Copper_WSP_in_t!BF137), "",Copper_WSP_in_t!BF137/1000)</f>
        <v>5</v>
      </c>
      <c r="BG137" s="18">
        <f>IF(ISBLANK(Copper_WSP_in_t!BG137), "",Copper_WSP_in_t!BG137/1000)</f>
        <v>5</v>
      </c>
      <c r="BH137" s="18">
        <f>IF(ISBLANK(Copper_WSP_in_t!BH137), "",Copper_WSP_in_t!BH137/1000)</f>
        <v>5</v>
      </c>
      <c r="BI137" s="18">
        <f>IF(ISBLANK(Copper_WSP_in_t!BI137), "",Copper_WSP_in_t!BI137/1000)</f>
        <v>5</v>
      </c>
      <c r="BJ137" s="18">
        <f>IF(ISBLANK(Copper_WSP_in_t!BJ137), "",Copper_WSP_in_t!BJ137/1000)</f>
        <v>5</v>
      </c>
      <c r="BK137" s="18">
        <f>IF(ISBLANK(Copper_WSP_in_t!BK137), "",Copper_WSP_in_t!BK137/1000)</f>
        <v>5</v>
      </c>
    </row>
    <row r="138" spans="1:63" x14ac:dyDescent="0.25">
      <c r="A138" s="1" t="s">
        <v>60</v>
      </c>
      <c r="B138" s="1" t="s">
        <v>6</v>
      </c>
      <c r="C138" s="18">
        <f>IF(ISBLANK(Copper_WSP_in_t!C138), "",Copper_WSP_in_t!C138/1000)</f>
        <v>26.220368054999998</v>
      </c>
      <c r="D138" s="18">
        <f>IF(ISBLANK(Copper_WSP_in_t!D138), "",Copper_WSP_in_t!D138/1000)</f>
        <v>19.994357400000002</v>
      </c>
      <c r="E138" s="18">
        <f>IF(ISBLANK(Copper_WSP_in_t!E138), "",Copper_WSP_in_t!E138/1000)</f>
        <v>25.774940220000001</v>
      </c>
      <c r="F138" s="18">
        <f>IF(ISBLANK(Copper_WSP_in_t!F138), "",Copper_WSP_in_t!F138/1000)</f>
        <v>24.78973731</v>
      </c>
      <c r="G138" s="18">
        <f>IF(ISBLANK(Copper_WSP_in_t!G138), "",Copper_WSP_in_t!G138/1000)</f>
        <v>25.980871215000001</v>
      </c>
      <c r="H138" s="18">
        <f>IF(ISBLANK(Copper_WSP_in_t!H138), "",Copper_WSP_in_t!H138/1000)</f>
        <v>26.300200335000003</v>
      </c>
      <c r="I138" s="18">
        <f>IF(ISBLANK(Copper_WSP_in_t!I138), "",Copper_WSP_in_t!I138/1000)</f>
        <v>26.616807900000001</v>
      </c>
      <c r="J138" s="18">
        <f>IF(ISBLANK(Copper_WSP_in_t!J138), "",Copper_WSP_in_t!J138/1000)</f>
        <v>25.383036300000001</v>
      </c>
      <c r="K138" s="18">
        <f>IF(ISBLANK(Copper_WSP_in_t!K138), "",Copper_WSP_in_t!K138/1000)</f>
        <v>23.619468659999999</v>
      </c>
      <c r="L138" s="18">
        <f>IF(ISBLANK(Copper_WSP_in_t!L138), "",Copper_WSP_in_t!L138/1000)</f>
        <v>19.270423770000001</v>
      </c>
      <c r="M138" s="18">
        <f>IF(ISBLANK(Copper_WSP_in_t!M138), "",Copper_WSP_in_t!M138/1000)</f>
        <v>16.97887446</v>
      </c>
      <c r="N138" s="18">
        <f>IF(ISBLANK(Copper_WSP_in_t!N138), "",Copper_WSP_in_t!N138/1000)</f>
        <v>17.562194415</v>
      </c>
      <c r="O138" s="18">
        <f>IF(ISBLANK(Copper_WSP_in_t!O138), "",Copper_WSP_in_t!O138/1000)</f>
        <v>16.885434405000002</v>
      </c>
      <c r="P138" s="18">
        <f>IF(ISBLANK(Copper_WSP_in_t!P138), "",Copper_WSP_in_t!P138/1000)</f>
        <v>25.738652819999999</v>
      </c>
      <c r="Q138" s="18">
        <f>IF(ISBLANK(Copper_WSP_in_t!Q138), "",Copper_WSP_in_t!Q138/1000)</f>
        <v>29.576952554999998</v>
      </c>
      <c r="R138" s="18">
        <f>IF(ISBLANK(Copper_WSP_in_t!R138), "",Copper_WSP_in_t!R138/1000)</f>
        <v>26.949744794999997</v>
      </c>
      <c r="S138" s="18">
        <f>IF(ISBLANK(Copper_WSP_in_t!S138), "",Copper_WSP_in_t!S138/1000)</f>
        <v>25.1290245</v>
      </c>
      <c r="T138" s="18">
        <f>IF(ISBLANK(Copper_WSP_in_t!T138), "",Copper_WSP_in_t!T138/1000)</f>
        <v>28.576327499999998</v>
      </c>
      <c r="U138" s="18">
        <f>IF(ISBLANK(Copper_WSP_in_t!U138), "",Copper_WSP_in_t!U138/1000)</f>
        <v>26.2</v>
      </c>
      <c r="V138" s="18">
        <f>IF(ISBLANK(Copper_WSP_in_t!V138), "",Copper_WSP_in_t!V138/1000)</f>
        <v>22.2</v>
      </c>
      <c r="W138" s="18">
        <f>IF(ISBLANK(Copper_WSP_in_t!W138), "",Copper_WSP_in_t!W138/1000)</f>
        <v>15.9</v>
      </c>
      <c r="X138" s="18">
        <f>IF(ISBLANK(Copper_WSP_in_t!X138), "",Copper_WSP_in_t!X138/1000)</f>
        <v>27.3</v>
      </c>
      <c r="Y138" s="18">
        <f>IF(ISBLANK(Copper_WSP_in_t!Y138), "",Copper_WSP_in_t!Y138/1000)</f>
        <v>25.3</v>
      </c>
      <c r="Z138" s="18">
        <f>IF(ISBLANK(Copper_WSP_in_t!Z138), "",Copper_WSP_in_t!Z138/1000)</f>
        <v>18.5</v>
      </c>
      <c r="AA138" s="18">
        <f>IF(ISBLANK(Copper_WSP_in_t!AA138), "",Copper_WSP_in_t!AA138/1000)</f>
        <v>31.5</v>
      </c>
      <c r="AB138" s="18">
        <f>IF(ISBLANK(Copper_WSP_in_t!AB138), "",Copper_WSP_in_t!AB138/1000)</f>
        <v>33.9</v>
      </c>
      <c r="AC138" s="18">
        <f>IF(ISBLANK(Copper_WSP_in_t!AC138), "",Copper_WSP_in_t!AC138/1000)</f>
        <v>35.5</v>
      </c>
      <c r="AD138" s="18">
        <f>IF(ISBLANK(Copper_WSP_in_t!AD138), "",Copper_WSP_in_t!AD138/1000)</f>
        <v>19.399999999999999</v>
      </c>
      <c r="AE138" s="18">
        <f>IF(ISBLANK(Copper_WSP_in_t!AE138), "",Copper_WSP_in_t!AE138/1000)</f>
        <v>12.9</v>
      </c>
      <c r="AF138" s="18">
        <f>IF(ISBLANK(Copper_WSP_in_t!AF138), "",Copper_WSP_in_t!AF138/1000)</f>
        <v>21.1</v>
      </c>
      <c r="AG138" s="18">
        <f>IF(ISBLANK(Copper_WSP_in_t!AG138), "",Copper_WSP_in_t!AG138/1000)</f>
        <v>25.2</v>
      </c>
      <c r="AH138" s="18">
        <f>IF(ISBLANK(Copper_WSP_in_t!AH138), "",Copper_WSP_in_t!AH138/1000)</f>
        <v>32.4</v>
      </c>
      <c r="AI138" s="18">
        <f>IF(ISBLANK(Copper_WSP_in_t!AI138), "",Copper_WSP_in_t!AI138/1000)</f>
        <v>31.6</v>
      </c>
      <c r="AJ138" s="18">
        <f>IF(ISBLANK(Copper_WSP_in_t!AJ138), "",Copper_WSP_in_t!AJ138/1000)</f>
        <v>39.6</v>
      </c>
      <c r="AK138" s="18">
        <f>IF(ISBLANK(Copper_WSP_in_t!AK138), "",Copper_WSP_in_t!AK138/1000)</f>
        <v>30.4</v>
      </c>
      <c r="AL138" s="18">
        <f>IF(ISBLANK(Copper_WSP_in_t!AL138), "",Copper_WSP_in_t!AL138/1000)</f>
        <v>33.700000000000003</v>
      </c>
      <c r="AM138" s="18">
        <f>IF(ISBLANK(Copper_WSP_in_t!AM138), "",Copper_WSP_in_t!AM138/1000)</f>
        <v>38.6</v>
      </c>
      <c r="AN138" s="18">
        <f>IF(ISBLANK(Copper_WSP_in_t!AN138), "",Copper_WSP_in_t!AN138/1000)</f>
        <v>32.491</v>
      </c>
      <c r="AO138" s="18">
        <f>IF(ISBLANK(Copper_WSP_in_t!AO138), "",Copper_WSP_in_t!AO138/1000)</f>
        <v>35</v>
      </c>
      <c r="AP138" s="18">
        <f>IF(ISBLANK(Copper_WSP_in_t!AP138), "",Copper_WSP_in_t!AP138/1000)</f>
        <v>32.9</v>
      </c>
      <c r="AQ138" s="18">
        <f>IF(ISBLANK(Copper_WSP_in_t!AQ138), "",Copper_WSP_in_t!AQ138/1000)</f>
        <v>32.5</v>
      </c>
      <c r="AR138" s="18">
        <f>IF(ISBLANK(Copper_WSP_in_t!AR138), "",Copper_WSP_in_t!AR138/1000)</f>
        <v>33.503999999999998</v>
      </c>
      <c r="AS138" s="18">
        <f>IF(ISBLANK(Copper_WSP_in_t!AS138), "",Copper_WSP_in_t!AS138/1000)</f>
        <v>32.549999999999997</v>
      </c>
      <c r="AT138" s="18">
        <f>IF(ISBLANK(Copper_WSP_in_t!AT138), "",Copper_WSP_in_t!AT138/1000)</f>
        <v>30</v>
      </c>
      <c r="AU138" s="18">
        <f>IF(ISBLANK(Copper_WSP_in_t!AU138), "",Copper_WSP_in_t!AU138/1000)</f>
        <v>34.700000000000003</v>
      </c>
      <c r="AV138" s="18">
        <f>IF(ISBLANK(Copper_WSP_in_t!AV138), "",Copper_WSP_in_t!AV138/1000)</f>
        <v>27.6</v>
      </c>
      <c r="AW138" s="18">
        <f>IF(ISBLANK(Copper_WSP_in_t!AW138), "",Copper_WSP_in_t!AW138/1000)</f>
        <v>30</v>
      </c>
      <c r="AX138" s="18">
        <f>IF(ISBLANK(Copper_WSP_in_t!AX138), "",Copper_WSP_in_t!AX138/1000)</f>
        <v>30</v>
      </c>
      <c r="AY138" s="18">
        <f>IF(ISBLANK(Copper_WSP_in_t!AY138), "",Copper_WSP_in_t!AY138/1000)</f>
        <v>35</v>
      </c>
      <c r="AZ138" s="18">
        <f>IF(ISBLANK(Copper_WSP_in_t!AZ138), "",Copper_WSP_in_t!AZ138/1000)</f>
        <v>25</v>
      </c>
      <c r="BA138" s="18">
        <f>IF(ISBLANK(Copper_WSP_in_t!BA138), "",Copper_WSP_in_t!BA138/1000)</f>
        <v>25</v>
      </c>
      <c r="BB138" s="18">
        <f>IF(ISBLANK(Copper_WSP_in_t!BB138), "",Copper_WSP_in_t!BB138/1000)</f>
        <v>25</v>
      </c>
      <c r="BC138" s="18">
        <f>IF(ISBLANK(Copper_WSP_in_t!BC138), "",Copper_WSP_in_t!BC138/1000)</f>
        <v>25</v>
      </c>
      <c r="BD138" s="18">
        <f>IF(ISBLANK(Copper_WSP_in_t!BD138), "",Copper_WSP_in_t!BD138/1000)</f>
        <v>31.5</v>
      </c>
      <c r="BE138" s="18">
        <f>IF(ISBLANK(Copper_WSP_in_t!BE138), "",Copper_WSP_in_t!BE138/1000)</f>
        <v>45.6</v>
      </c>
      <c r="BF138" s="18">
        <f>IF(ISBLANK(Copper_WSP_in_t!BF138), "",Copper_WSP_in_t!BF138/1000)</f>
        <v>50.4</v>
      </c>
      <c r="BG138" s="18">
        <f>IF(ISBLANK(Copper_WSP_in_t!BG138), "",Copper_WSP_in_t!BG138/1000)</f>
        <v>51.2</v>
      </c>
      <c r="BH138" s="18">
        <f>IF(ISBLANK(Copper_WSP_in_t!BH138), "",Copper_WSP_in_t!BH138/1000)</f>
        <v>58.4</v>
      </c>
      <c r="BI138" s="18">
        <f>IF(ISBLANK(Copper_WSP_in_t!BI138), "",Copper_WSP_in_t!BI138/1000)</f>
        <v>90.4</v>
      </c>
      <c r="BJ138" s="18">
        <f>IF(ISBLANK(Copper_WSP_in_t!BJ138), "",Copper_WSP_in_t!BJ138/1000)</f>
        <v>88.7</v>
      </c>
      <c r="BK138" s="18">
        <f>IF(ISBLANK(Copper_WSP_in_t!BK138), "",Copper_WSP_in_t!BK138/1000)</f>
        <v>83.9</v>
      </c>
    </row>
    <row r="139" spans="1:63" x14ac:dyDescent="0.25">
      <c r="A139" s="1"/>
      <c r="B139" s="1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>
        <f>IF(ISBLANK(Copper_WSP_in_t!BJ139), "",Copper_WSP_in_t!BJ139/1000)</f>
        <v>0</v>
      </c>
      <c r="BK139" s="18">
        <f>IF(ISBLANK(Copper_WSP_in_t!BK139), "",Copper_WSP_in_t!BK139/1000)</f>
        <v>0</v>
      </c>
    </row>
    <row r="140" spans="1:63" x14ac:dyDescent="0.25">
      <c r="A140" s="1"/>
      <c r="B140" s="1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>
        <f>IF(ISBLANK(Copper_WSP_in_t!BJ140), "",Copper_WSP_in_t!BJ140/1000)</f>
        <v>0</v>
      </c>
      <c r="BK140" s="18">
        <f>IF(ISBLANK(Copper_WSP_in_t!BK140), "",Copper_WSP_in_t!BK140/1000)</f>
        <v>0</v>
      </c>
    </row>
    <row r="141" spans="1:63" x14ac:dyDescent="0.25">
      <c r="A141" s="1"/>
      <c r="B141" s="1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>
        <f>IF(ISBLANK(Copper_WSP_in_t!BJ141), "",Copper_WSP_in_t!BJ141/1000)</f>
        <v>0</v>
      </c>
      <c r="BK141" s="18">
        <f>IF(ISBLANK(Copper_WSP_in_t!BK141), "",Copper_WSP_in_t!BK141/1000)</f>
        <v>0</v>
      </c>
    </row>
    <row r="142" spans="1:63" x14ac:dyDescent="0.25">
      <c r="A142" s="1" t="s">
        <v>91</v>
      </c>
      <c r="B142" s="1" t="s">
        <v>69</v>
      </c>
      <c r="C142" s="18" t="str">
        <f>IF(ISBLANK(Copper_WSP_in_t!C142), "",Copper_WSP_in_t!C142/1000)</f>
        <v/>
      </c>
      <c r="D142" s="18" t="str">
        <f>IF(ISBLANK(Copper_WSP_in_t!D142), "",Copper_WSP_in_t!D142/1000)</f>
        <v/>
      </c>
      <c r="E142" s="18" t="str">
        <f>IF(ISBLANK(Copper_WSP_in_t!E142), "",Copper_WSP_in_t!E142/1000)</f>
        <v/>
      </c>
      <c r="F142" s="18" t="str">
        <f>IF(ISBLANK(Copper_WSP_in_t!F142), "",Copper_WSP_in_t!F142/1000)</f>
        <v/>
      </c>
      <c r="G142" s="18" t="str">
        <f>IF(ISBLANK(Copper_WSP_in_t!G142), "",Copper_WSP_in_t!G142/1000)</f>
        <v/>
      </c>
      <c r="H142" s="18" t="str">
        <f>IF(ISBLANK(Copper_WSP_in_t!H142), "",Copper_WSP_in_t!H142/1000)</f>
        <v/>
      </c>
      <c r="I142" s="18" t="str">
        <f>IF(ISBLANK(Copper_WSP_in_t!I142), "",Copper_WSP_in_t!I142/1000)</f>
        <v/>
      </c>
      <c r="J142" s="18" t="str">
        <f>IF(ISBLANK(Copper_WSP_in_t!J142), "",Copper_WSP_in_t!J142/1000)</f>
        <v/>
      </c>
      <c r="K142" s="18" t="str">
        <f>IF(ISBLANK(Copper_WSP_in_t!K142), "",Copper_WSP_in_t!K142/1000)</f>
        <v/>
      </c>
      <c r="L142" s="18" t="str">
        <f>IF(ISBLANK(Copper_WSP_in_t!L142), "",Copper_WSP_in_t!L142/1000)</f>
        <v/>
      </c>
      <c r="M142" s="18" t="str">
        <f>IF(ISBLANK(Copper_WSP_in_t!M142), "",Copper_WSP_in_t!M142/1000)</f>
        <v/>
      </c>
      <c r="N142" s="18" t="str">
        <f>IF(ISBLANK(Copper_WSP_in_t!N142), "",Copper_WSP_in_t!N142/1000)</f>
        <v/>
      </c>
      <c r="O142" s="18" t="str">
        <f>IF(ISBLANK(Copper_WSP_in_t!O142), "",Copper_WSP_in_t!O142/1000)</f>
        <v/>
      </c>
      <c r="P142" s="18" t="str">
        <f>IF(ISBLANK(Copper_WSP_in_t!P142), "",Copper_WSP_in_t!P142/1000)</f>
        <v/>
      </c>
      <c r="Q142" s="18" t="str">
        <f>IF(ISBLANK(Copper_WSP_in_t!Q142), "",Copper_WSP_in_t!Q142/1000)</f>
        <v/>
      </c>
      <c r="R142" s="18" t="str">
        <f>IF(ISBLANK(Copper_WSP_in_t!R142), "",Copper_WSP_in_t!R142/1000)</f>
        <v/>
      </c>
      <c r="S142" s="18">
        <f>IF(ISBLANK(Copper_WSP_in_t!S142), "",Copper_WSP_in_t!S142/1000)</f>
        <v>1262.9829569999999</v>
      </c>
      <c r="T142" s="18">
        <f>IF(ISBLANK(Copper_WSP_in_t!T142), "",Copper_WSP_in_t!T142/1000)</f>
        <v>1181.1548700000001</v>
      </c>
      <c r="U142" s="18">
        <f>IF(ISBLANK(Copper_WSP_in_t!U142), "",Copper_WSP_in_t!U142/1000)</f>
        <v>1288.4000000000001</v>
      </c>
      <c r="V142" s="18">
        <f>IF(ISBLANK(Copper_WSP_in_t!V142), "",Copper_WSP_in_t!V142/1000)</f>
        <v>1335.6</v>
      </c>
      <c r="W142" s="18">
        <f>IF(ISBLANK(Copper_WSP_in_t!W142), "",Copper_WSP_in_t!W142/1000)</f>
        <v>1008.4</v>
      </c>
      <c r="X142" s="18">
        <f>IF(ISBLANK(Copper_WSP_in_t!X142), "",Copper_WSP_in_t!X142/1000)</f>
        <v>1316.8</v>
      </c>
      <c r="Y142" s="18">
        <f>IF(ISBLANK(Copper_WSP_in_t!Y142), "",Copper_WSP_in_t!Y142/1000)</f>
        <v>975.7</v>
      </c>
      <c r="Z142" s="18">
        <f>IF(ISBLANK(Copper_WSP_in_t!Z142), "",Copper_WSP_in_t!Z142/1000)</f>
        <v>927.7</v>
      </c>
      <c r="AA142" s="18">
        <f>IF(ISBLANK(Copper_WSP_in_t!AA142), "",Copper_WSP_in_t!AA142/1000)</f>
        <v>1014</v>
      </c>
      <c r="AB142" s="18">
        <f>IF(ISBLANK(Copper_WSP_in_t!AB142), "",Copper_WSP_in_t!AB142/1000)</f>
        <v>940.7</v>
      </c>
      <c r="AC142" s="18">
        <f>IF(ISBLANK(Copper_WSP_in_t!AC142), "",Copper_WSP_in_t!AC142/1000)</f>
        <v>908.1</v>
      </c>
      <c r="AD142" s="18">
        <f>IF(ISBLANK(Copper_WSP_in_t!AD142), "",Copper_WSP_in_t!AD142/1000)</f>
        <v>972.1</v>
      </c>
      <c r="AE142" s="18">
        <f>IF(ISBLANK(Copper_WSP_in_t!AE142), "",Copper_WSP_in_t!AE142/1000)</f>
        <v>1043</v>
      </c>
      <c r="AF142" s="18">
        <f>IF(ISBLANK(Copper_WSP_in_t!AF142), "",Copper_WSP_in_t!AF142/1000)</f>
        <v>1120.4000000000001</v>
      </c>
      <c r="AG142" s="18">
        <f>IF(ISBLANK(Copper_WSP_in_t!AG142), "",Copper_WSP_in_t!AG142/1000)</f>
        <v>1160</v>
      </c>
      <c r="AH142" s="18">
        <f>IF(ISBLANK(Copper_WSP_in_t!AH142), "",Copper_WSP_in_t!AH142/1000)</f>
        <v>1120</v>
      </c>
      <c r="AI142" s="18">
        <f>IF(ISBLANK(Copper_WSP_in_t!AI142), "",Copper_WSP_in_t!AI142/1000)</f>
        <v>1180</v>
      </c>
      <c r="AJ142" s="18">
        <f>IF(ISBLANK(Copper_WSP_in_t!AJ142), "",Copper_WSP_in_t!AJ142/1000)</f>
        <v>1270</v>
      </c>
      <c r="AK142" s="18">
        <f>IF(ISBLANK(Copper_WSP_in_t!AK142), "",Copper_WSP_in_t!AK142/1000)</f>
        <v>1310</v>
      </c>
      <c r="AL142" s="18">
        <f>IF(ISBLANK(Copper_WSP_in_t!AL142), "",Copper_WSP_in_t!AL142/1000)</f>
        <v>1250</v>
      </c>
      <c r="AM142" s="18">
        <f>IF(ISBLANK(Copper_WSP_in_t!AM142), "",Copper_WSP_in_t!AM142/1000)</f>
        <v>1300</v>
      </c>
      <c r="AN142" s="18">
        <f>IF(ISBLANK(Copper_WSP_in_t!AN142), "",Copper_WSP_in_t!AN142/1000)</f>
        <v>1440</v>
      </c>
      <c r="AO142" s="18">
        <f>IF(ISBLANK(Copper_WSP_in_t!AO142), "",Copper_WSP_in_t!AO142/1000)</f>
        <v>1490</v>
      </c>
      <c r="AP142" s="18">
        <f>IF(ISBLANK(Copper_WSP_in_t!AP142), "",Copper_WSP_in_t!AP142/1000)</f>
        <v>1090</v>
      </c>
      <c r="AQ142" s="18" t="str">
        <f>IF(ISBLANK(Copper_WSP_in_t!AQ142), "",Copper_WSP_in_t!AQ142/1000)</f>
        <v/>
      </c>
      <c r="AR142" s="18" t="str">
        <f>IF(ISBLANK(Copper_WSP_in_t!AR142), "",Copper_WSP_in_t!AR142/1000)</f>
        <v/>
      </c>
      <c r="AS142" s="18" t="str">
        <f>IF(ISBLANK(Copper_WSP_in_t!AS142), "",Copper_WSP_in_t!AS142/1000)</f>
        <v/>
      </c>
      <c r="AT142" s="18" t="str">
        <f>IF(ISBLANK(Copper_WSP_in_t!AT142), "",Copper_WSP_in_t!AT142/1000)</f>
        <v/>
      </c>
      <c r="AU142" s="18">
        <f>IF(ISBLANK(Copper_WSP_in_t!AU142), "",Copper_WSP_in_t!AU142/1000)</f>
        <v>542</v>
      </c>
      <c r="AV142" s="18">
        <f>IF(ISBLANK(Copper_WSP_in_t!AV142), "",Copper_WSP_in_t!AV142/1000)</f>
        <v>523</v>
      </c>
      <c r="AW142" s="18">
        <f>IF(ISBLANK(Copper_WSP_in_t!AW142), "",Copper_WSP_in_t!AW142/1000)</f>
        <v>501</v>
      </c>
      <c r="AX142" s="18">
        <f>IF(ISBLANK(Copper_WSP_in_t!AX142), "",Copper_WSP_in_t!AX142/1000)</f>
        <v>617</v>
      </c>
      <c r="AY142" s="18">
        <f>IF(ISBLANK(Copper_WSP_in_t!AY142), "",Copper_WSP_in_t!AY142/1000)</f>
        <v>574</v>
      </c>
      <c r="AZ142" s="18">
        <f>IF(ISBLANK(Copper_WSP_in_t!AZ142), "",Copper_WSP_in_t!AZ142/1000)</f>
        <v>597</v>
      </c>
      <c r="BA142" s="18">
        <f>IF(ISBLANK(Copper_WSP_in_t!BA142), "",Copper_WSP_in_t!BA142/1000)</f>
        <v>601</v>
      </c>
      <c r="BB142" s="18">
        <f>IF(ISBLANK(Copper_WSP_in_t!BB142), "",Copper_WSP_in_t!BB142/1000)</f>
        <v>538</v>
      </c>
      <c r="BC142" s="18">
        <f>IF(ISBLANK(Copper_WSP_in_t!BC142), "",Copper_WSP_in_t!BC142/1000)</f>
        <v>485</v>
      </c>
      <c r="BD142" s="18">
        <f>IF(ISBLANK(Copper_WSP_in_t!BD142), "",Copper_WSP_in_t!BD142/1000)</f>
        <v>516</v>
      </c>
      <c r="BE142" s="18">
        <f>IF(ISBLANK(Copper_WSP_in_t!BE142), "",Copper_WSP_in_t!BE142/1000)</f>
        <v>522</v>
      </c>
      <c r="BF142" s="18">
        <f>IF(ISBLANK(Copper_WSP_in_t!BF142), "",Copper_WSP_in_t!BF142/1000)</f>
        <v>527</v>
      </c>
      <c r="BG142" s="18">
        <f>IF(ISBLANK(Copper_WSP_in_t!BG142), "",Copper_WSP_in_t!BG142/1000)</f>
        <v>563</v>
      </c>
      <c r="BH142" s="18">
        <f>IF(ISBLANK(Copper_WSP_in_t!BH142), "",Copper_WSP_in_t!BH142/1000)</f>
        <v>470</v>
      </c>
      <c r="BI142" s="18">
        <f>IF(ISBLANK(Copper_WSP_in_t!BI142), "",Copper_WSP_in_t!BI142/1000)</f>
        <v>536</v>
      </c>
      <c r="BJ142" s="18">
        <f>IF(ISBLANK(Copper_WSP_in_t!BJ142), "",Copper_WSP_in_t!BJ142/1000)</f>
        <v>464</v>
      </c>
      <c r="BK142" s="18">
        <f>IF(ISBLANK(Copper_WSP_in_t!BK142), "",Copper_WSP_in_t!BK142/1000)</f>
        <v>315</v>
      </c>
    </row>
    <row r="143" spans="1:63" x14ac:dyDescent="0.25">
      <c r="A143" s="1" t="s">
        <v>91</v>
      </c>
      <c r="B143" s="1" t="s">
        <v>70</v>
      </c>
      <c r="C143" s="18" t="str">
        <f>IF(ISBLANK(Copper_WSP_in_t!C143), "",Copper_WSP_in_t!C143/1000)</f>
        <v/>
      </c>
      <c r="D143" s="18" t="str">
        <f>IF(ISBLANK(Copper_WSP_in_t!D143), "",Copper_WSP_in_t!D143/1000)</f>
        <v/>
      </c>
      <c r="E143" s="18" t="str">
        <f>IF(ISBLANK(Copper_WSP_in_t!E143), "",Copper_WSP_in_t!E143/1000)</f>
        <v/>
      </c>
      <c r="F143" s="18" t="str">
        <f>IF(ISBLANK(Copper_WSP_in_t!F143), "",Copper_WSP_in_t!F143/1000)</f>
        <v/>
      </c>
      <c r="G143" s="18" t="str">
        <f>IF(ISBLANK(Copper_WSP_in_t!G143), "",Copper_WSP_in_t!G143/1000)</f>
        <v/>
      </c>
      <c r="H143" s="18" t="str">
        <f>IF(ISBLANK(Copper_WSP_in_t!H143), "",Copper_WSP_in_t!H143/1000)</f>
        <v/>
      </c>
      <c r="I143" s="18" t="str">
        <f>IF(ISBLANK(Copper_WSP_in_t!I143), "",Copper_WSP_in_t!I143/1000)</f>
        <v/>
      </c>
      <c r="J143" s="18" t="str">
        <f>IF(ISBLANK(Copper_WSP_in_t!J143), "",Copper_WSP_in_t!J143/1000)</f>
        <v/>
      </c>
      <c r="K143" s="18" t="str">
        <f>IF(ISBLANK(Copper_WSP_in_t!K143), "",Copper_WSP_in_t!K143/1000)</f>
        <v/>
      </c>
      <c r="L143" s="18" t="str">
        <f>IF(ISBLANK(Copper_WSP_in_t!L143), "",Copper_WSP_in_t!L143/1000)</f>
        <v/>
      </c>
      <c r="M143" s="18" t="str">
        <f>IF(ISBLANK(Copper_WSP_in_t!M143), "",Copper_WSP_in_t!M143/1000)</f>
        <v/>
      </c>
      <c r="N143" s="18" t="str">
        <f>IF(ISBLANK(Copper_WSP_in_t!N143), "",Copper_WSP_in_t!N143/1000)</f>
        <v/>
      </c>
      <c r="O143" s="18" t="str">
        <f>IF(ISBLANK(Copper_WSP_in_t!O143), "",Copper_WSP_in_t!O143/1000)</f>
        <v/>
      </c>
      <c r="P143" s="18" t="str">
        <f>IF(ISBLANK(Copper_WSP_in_t!P143), "",Copper_WSP_in_t!P143/1000)</f>
        <v/>
      </c>
      <c r="Q143" s="18" t="str">
        <f>IF(ISBLANK(Copper_WSP_in_t!Q143), "",Copper_WSP_in_t!Q143/1000)</f>
        <v/>
      </c>
      <c r="R143" s="18" t="str">
        <f>IF(ISBLANK(Copper_WSP_in_t!R143), "",Copper_WSP_in_t!R143/1000)</f>
        <v/>
      </c>
      <c r="S143" s="18">
        <f>IF(ISBLANK(Copper_WSP_in_t!S143), "",Copper_WSP_in_t!S143/1000)</f>
        <v>42.002665500000006</v>
      </c>
      <c r="T143" s="18">
        <f>IF(ISBLANK(Copper_WSP_in_t!T143), "",Copper_WSP_in_t!T143/1000)</f>
        <v>40.641888000000002</v>
      </c>
      <c r="U143" s="18">
        <f>IF(ISBLANK(Copper_WSP_in_t!U143), "",Copper_WSP_in_t!U143/1000)</f>
        <v>54.2</v>
      </c>
      <c r="V143" s="18">
        <f>IF(ISBLANK(Copper_WSP_in_t!V143), "",Copper_WSP_in_t!V143/1000)</f>
        <v>60.2</v>
      </c>
      <c r="W143" s="18">
        <f>IF(ISBLANK(Copper_WSP_in_t!W143), "",Copper_WSP_in_t!W143/1000)</f>
        <v>44.9</v>
      </c>
      <c r="X143" s="18">
        <f>IF(ISBLANK(Copper_WSP_in_t!X143), "",Copper_WSP_in_t!X143/1000)</f>
        <v>60.9</v>
      </c>
      <c r="Y143" s="18">
        <f>IF(ISBLANK(Copper_WSP_in_t!Y143), "",Copper_WSP_in_t!Y143/1000)</f>
        <v>45.1</v>
      </c>
      <c r="Z143" s="18">
        <f>IF(ISBLANK(Copper_WSP_in_t!Z143), "",Copper_WSP_in_t!Z143/1000)</f>
        <v>59.3</v>
      </c>
      <c r="AA143" s="18">
        <f>IF(ISBLANK(Copper_WSP_in_t!AA143), "",Copper_WSP_in_t!AA143/1000)</f>
        <v>45.8</v>
      </c>
      <c r="AB143" s="18">
        <f>IF(ISBLANK(Copper_WSP_in_t!AB143), "",Copper_WSP_in_t!AB143/1000)</f>
        <v>250.1</v>
      </c>
      <c r="AC143" s="18">
        <f>IF(ISBLANK(Copper_WSP_in_t!AC143), "",Copper_WSP_in_t!AC143/1000)</f>
        <v>287.8</v>
      </c>
      <c r="AD143" s="18">
        <f>IF(ISBLANK(Copper_WSP_in_t!AD143), "",Copper_WSP_in_t!AD143/1000)</f>
        <v>276.60000000000002</v>
      </c>
      <c r="AE143" s="18">
        <f>IF(ISBLANK(Copper_WSP_in_t!AE143), "",Copper_WSP_in_t!AE143/1000)</f>
        <v>320.2</v>
      </c>
      <c r="AF143" s="18">
        <f>IF(ISBLANK(Copper_WSP_in_t!AF143), "",Copper_WSP_in_t!AF143/1000)</f>
        <v>359.1</v>
      </c>
      <c r="AG143" s="18">
        <f>IF(ISBLANK(Copper_WSP_in_t!AG143), "",Copper_WSP_in_t!AG143/1000)</f>
        <v>305</v>
      </c>
      <c r="AH143" s="18">
        <f>IF(ISBLANK(Copper_WSP_in_t!AH143), "",Copper_WSP_in_t!AH143/1000)</f>
        <v>364</v>
      </c>
      <c r="AI143" s="18">
        <f>IF(ISBLANK(Copper_WSP_in_t!AI143), "",Copper_WSP_in_t!AI143/1000)</f>
        <v>394</v>
      </c>
      <c r="AJ143" s="18">
        <f>IF(ISBLANK(Copper_WSP_in_t!AJ143), "",Copper_WSP_in_t!AJ143/1000)</f>
        <v>415</v>
      </c>
      <c r="AK143" s="18">
        <f>IF(ISBLANK(Copper_WSP_in_t!AK143), "",Copper_WSP_in_t!AK143/1000)</f>
        <v>397</v>
      </c>
      <c r="AL143" s="18">
        <f>IF(ISBLANK(Copper_WSP_in_t!AL143), "",Copper_WSP_in_t!AL143/1000)</f>
        <v>354</v>
      </c>
      <c r="AM143" s="18">
        <f>IF(ISBLANK(Copper_WSP_in_t!AM143), "",Copper_WSP_in_t!AM143/1000)</f>
        <v>339</v>
      </c>
      <c r="AN143" s="18">
        <f>IF(ISBLANK(Copper_WSP_in_t!AN143), "",Copper_WSP_in_t!AN143/1000)</f>
        <v>285</v>
      </c>
      <c r="AO143" s="18">
        <f>IF(ISBLANK(Copper_WSP_in_t!AO143), "",Copper_WSP_in_t!AO143/1000)</f>
        <v>232</v>
      </c>
      <c r="AP143" s="18">
        <f>IF(ISBLANK(Copper_WSP_in_t!AP143), "",Copper_WSP_in_t!AP143/1000)</f>
        <v>205</v>
      </c>
      <c r="AQ143" s="18" t="str">
        <f>IF(ISBLANK(Copper_WSP_in_t!AQ143), "",Copper_WSP_in_t!AQ143/1000)</f>
        <v/>
      </c>
      <c r="AR143" s="18" t="str">
        <f>IF(ISBLANK(Copper_WSP_in_t!AR143), "",Copper_WSP_in_t!AR143/1000)</f>
        <v/>
      </c>
      <c r="AS143" s="18" t="str">
        <f>IF(ISBLANK(Copper_WSP_in_t!AS143), "",Copper_WSP_in_t!AS143/1000)</f>
        <v/>
      </c>
      <c r="AT143" s="18" t="str">
        <f>IF(ISBLANK(Copper_WSP_in_t!AT143), "",Copper_WSP_in_t!AT143/1000)</f>
        <v/>
      </c>
      <c r="AU143" s="18">
        <f>IF(ISBLANK(Copper_WSP_in_t!AU143), "",Copper_WSP_in_t!AU143/1000)</f>
        <v>0</v>
      </c>
      <c r="AV143" s="18">
        <f>IF(ISBLANK(Copper_WSP_in_t!AV143), "",Copper_WSP_in_t!AV143/1000)</f>
        <v>0</v>
      </c>
      <c r="AW143" s="18">
        <f>IF(ISBLANK(Copper_WSP_in_t!AW143), "",Copper_WSP_in_t!AW143/1000)</f>
        <v>0</v>
      </c>
      <c r="AX143" s="18">
        <f>IF(ISBLANK(Copper_WSP_in_t!AX143), "",Copper_WSP_in_t!AX143/1000)</f>
        <v>0</v>
      </c>
      <c r="AY143" s="18">
        <f>IF(ISBLANK(Copper_WSP_in_t!AY143), "",Copper_WSP_in_t!AY143/1000)</f>
        <v>0</v>
      </c>
      <c r="AZ143" s="18">
        <f>IF(ISBLANK(Copper_WSP_in_t!AZ143), "",Copper_WSP_in_t!AZ143/1000)</f>
        <v>0</v>
      </c>
      <c r="BA143" s="18">
        <f>IF(ISBLANK(Copper_WSP_in_t!BA143), "",Copper_WSP_in_t!BA143/1000)</f>
        <v>0</v>
      </c>
      <c r="BB143" s="18">
        <f>IF(ISBLANK(Copper_WSP_in_t!BB143), "",Copper_WSP_in_t!BB143/1000)</f>
        <v>0</v>
      </c>
      <c r="BC143" s="18">
        <f>IF(ISBLANK(Copper_WSP_in_t!BC143), "",Copper_WSP_in_t!BC143/1000)</f>
        <v>0</v>
      </c>
      <c r="BD143" s="18">
        <f>IF(ISBLANK(Copper_WSP_in_t!BD143), "",Copper_WSP_in_t!BD143/1000)</f>
        <v>0</v>
      </c>
      <c r="BE143" s="18">
        <f>IF(ISBLANK(Copper_WSP_in_t!BE143), "",Copper_WSP_in_t!BE143/1000)</f>
        <v>0</v>
      </c>
      <c r="BF143" s="18">
        <f>IF(ISBLANK(Copper_WSP_in_t!BF143), "",Copper_WSP_in_t!BF143/1000)</f>
        <v>0</v>
      </c>
      <c r="BG143" s="18">
        <f>IF(ISBLANK(Copper_WSP_in_t!BG143), "",Copper_WSP_in_t!BG143/1000)</f>
        <v>0</v>
      </c>
      <c r="BH143" s="18">
        <f>IF(ISBLANK(Copper_WSP_in_t!BH143), "",Copper_WSP_in_t!BH143/1000)</f>
        <v>0</v>
      </c>
      <c r="BI143" s="18">
        <f>IF(ISBLANK(Copper_WSP_in_t!BI143), "",Copper_WSP_in_t!BI143/1000)</f>
        <v>0</v>
      </c>
      <c r="BJ143" s="18">
        <f>IF(ISBLANK(Copper_WSP_in_t!BJ143), "",Copper_WSP_in_t!BJ143/1000)</f>
        <v>0</v>
      </c>
      <c r="BK143" s="18">
        <f>IF(ISBLANK(Copper_WSP_in_t!BK143), "",Copper_WSP_in_t!BK143/1000)</f>
        <v>0</v>
      </c>
    </row>
    <row r="144" spans="1:63" x14ac:dyDescent="0.25">
      <c r="A144" s="1" t="s">
        <v>91</v>
      </c>
      <c r="B144" s="1" t="s">
        <v>6</v>
      </c>
      <c r="C144" s="18">
        <f>IF(ISBLANK(Copper_WSP_in_t!C144), "",Copper_WSP_in_t!C144/1000)</f>
        <v>1119.1297243649999</v>
      </c>
      <c r="D144" s="18">
        <f>IF(ISBLANK(Copper_WSP_in_t!D144), "",Copper_WSP_in_t!D144/1000)</f>
        <v>1095.2934384900002</v>
      </c>
      <c r="E144" s="18">
        <f>IF(ISBLANK(Copper_WSP_in_t!E144), "",Copper_WSP_in_t!E144/1000)</f>
        <v>1199.8555815900002</v>
      </c>
      <c r="F144" s="18">
        <f>IF(ISBLANK(Copper_WSP_in_t!F144), "",Copper_WSP_in_t!F144/1000)</f>
        <v>1176.3467894999999</v>
      </c>
      <c r="G144" s="18">
        <f>IF(ISBLANK(Copper_WSP_in_t!G144), "",Copper_WSP_in_t!G144/1000)</f>
        <v>1214.2063411050001</v>
      </c>
      <c r="H144" s="18">
        <f>IF(ISBLANK(Copper_WSP_in_t!H144), "",Copper_WSP_in_t!H144/1000)</f>
        <v>1300.94864925</v>
      </c>
      <c r="I144" s="18">
        <f>IF(ISBLANK(Copper_WSP_in_t!I144), "",Copper_WSP_in_t!I144/1000)</f>
        <v>1434.3565537950001</v>
      </c>
      <c r="J144" s="18">
        <f>IF(ISBLANK(Copper_WSP_in_t!J144), "",Copper_WSP_in_t!J144/1000)</f>
        <v>782.30191290000005</v>
      </c>
      <c r="K144" s="18">
        <f>IF(ISBLANK(Copper_WSP_in_t!K144), "",Copper_WSP_in_t!K144/1000)</f>
        <v>1225.8781833150001</v>
      </c>
      <c r="L144" s="18">
        <f>IF(ISBLANK(Copper_WSP_in_t!L144), "",Copper_WSP_in_t!L144/1000)</f>
        <v>1438.3064372849999</v>
      </c>
      <c r="M144" s="18">
        <f>IF(ISBLANK(Copper_WSP_in_t!M144), "",Copper_WSP_in_t!M144/1000)</f>
        <v>1488.99721353</v>
      </c>
      <c r="N144" s="18">
        <f>IF(ISBLANK(Copper_WSP_in_t!N144), "",Copper_WSP_in_t!N144/1000)</f>
        <v>1360.7738712599999</v>
      </c>
      <c r="O144" s="18">
        <f>IF(ISBLANK(Copper_WSP_in_t!O144), "",Copper_WSP_in_t!O144/1000)</f>
        <v>1533.4973593349998</v>
      </c>
      <c r="P144" s="18">
        <f>IF(ISBLANK(Copper_WSP_in_t!P144), "",Copper_WSP_in_t!P144/1000)</f>
        <v>1582.097074155</v>
      </c>
      <c r="Q144" s="18">
        <f>IF(ISBLANK(Copper_WSP_in_t!Q144), "",Copper_WSP_in_t!Q144/1000)</f>
        <v>1424.1135279600001</v>
      </c>
      <c r="R144" s="18">
        <f>IF(ISBLANK(Copper_WSP_in_t!R144), "",Copper_WSP_in_t!R144/1000)</f>
        <v>1312.81281468</v>
      </c>
      <c r="S144" s="18">
        <f>IF(ISBLANK(Copper_WSP_in_t!S144), "",Copper_WSP_in_t!S144/1000)</f>
        <v>1304.9856225000001</v>
      </c>
      <c r="T144" s="18">
        <f>IF(ISBLANK(Copper_WSP_in_t!T144), "",Copper_WSP_in_t!T144/1000)</f>
        <v>1221.796758</v>
      </c>
      <c r="U144" s="18">
        <f>IF(ISBLANK(Copper_WSP_in_t!U144), "",Copper_WSP_in_t!U144/1000)</f>
        <v>1342.6</v>
      </c>
      <c r="V144" s="18">
        <f>IF(ISBLANK(Copper_WSP_in_t!V144), "",Copper_WSP_in_t!V144/1000)</f>
        <v>1395.8</v>
      </c>
      <c r="W144" s="18">
        <f>IF(ISBLANK(Copper_WSP_in_t!W144), "",Copper_WSP_in_t!W144/1000)</f>
        <v>1053.3</v>
      </c>
      <c r="X144" s="18">
        <f>IF(ISBLANK(Copper_WSP_in_t!X144), "",Copper_WSP_in_t!X144/1000)</f>
        <v>1377.6</v>
      </c>
      <c r="Y144" s="18">
        <f>IF(ISBLANK(Copper_WSP_in_t!Y144), "",Copper_WSP_in_t!Y144/1000)</f>
        <v>1020.8</v>
      </c>
      <c r="Z144" s="18">
        <f>IF(ISBLANK(Copper_WSP_in_t!Z144), "",Copper_WSP_in_t!Z144/1000)</f>
        <v>987</v>
      </c>
      <c r="AA144" s="18">
        <f>IF(ISBLANK(Copper_WSP_in_t!AA144), "",Copper_WSP_in_t!AA144/1000)</f>
        <v>1059.8</v>
      </c>
      <c r="AB144" s="18">
        <f>IF(ISBLANK(Copper_WSP_in_t!AB144), "",Copper_WSP_in_t!AB144/1000)</f>
        <v>1190.8</v>
      </c>
      <c r="AC144" s="18">
        <f>IF(ISBLANK(Copper_WSP_in_t!AC144), "",Copper_WSP_in_t!AC144/1000)</f>
        <v>1195.9000000000001</v>
      </c>
      <c r="AD144" s="18">
        <f>IF(ISBLANK(Copper_WSP_in_t!AD144), "",Copper_WSP_in_t!AD144/1000)</f>
        <v>1248.7</v>
      </c>
      <c r="AE144" s="18">
        <f>IF(ISBLANK(Copper_WSP_in_t!AE144), "",Copper_WSP_in_t!AE144/1000)</f>
        <v>1363.2</v>
      </c>
      <c r="AF144" s="18">
        <f>IF(ISBLANK(Copper_WSP_in_t!AF144), "",Copper_WSP_in_t!AF144/1000)</f>
        <v>1479.5</v>
      </c>
      <c r="AG144" s="18">
        <f>IF(ISBLANK(Copper_WSP_in_t!AG144), "",Copper_WSP_in_t!AG144/1000)</f>
        <v>1470</v>
      </c>
      <c r="AH144" s="18">
        <f>IF(ISBLANK(Copper_WSP_in_t!AH144), "",Copper_WSP_in_t!AH144/1000)</f>
        <v>1480</v>
      </c>
      <c r="AI144" s="18">
        <f>IF(ISBLANK(Copper_WSP_in_t!AI144), "",Copper_WSP_in_t!AI144/1000)</f>
        <v>1570</v>
      </c>
      <c r="AJ144" s="18">
        <f>IF(ISBLANK(Copper_WSP_in_t!AJ144), "",Copper_WSP_in_t!AJ144/1000)</f>
        <v>1690</v>
      </c>
      <c r="AK144" s="18">
        <f>IF(ISBLANK(Copper_WSP_in_t!AK144), "",Copper_WSP_in_t!AK144/1000)</f>
        <v>1710</v>
      </c>
      <c r="AL144" s="18">
        <f>IF(ISBLANK(Copper_WSP_in_t!AL144), "",Copper_WSP_in_t!AL144/1000)</f>
        <v>1600</v>
      </c>
      <c r="AM144" s="18">
        <f>IF(ISBLANK(Copper_WSP_in_t!AM144), "",Copper_WSP_in_t!AM144/1000)</f>
        <v>1640</v>
      </c>
      <c r="AN144" s="18">
        <f>IF(ISBLANK(Copper_WSP_in_t!AN144), "",Copper_WSP_in_t!AN144/1000)</f>
        <v>1720</v>
      </c>
      <c r="AO144" s="18">
        <f>IF(ISBLANK(Copper_WSP_in_t!AO144), "",Copper_WSP_in_t!AO144/1000)</f>
        <v>1720</v>
      </c>
      <c r="AP144" s="18">
        <f>IF(ISBLANK(Copper_WSP_in_t!AP144), "",Copper_WSP_in_t!AP144/1000)</f>
        <v>1290</v>
      </c>
      <c r="AQ144" s="18">
        <f>IF(ISBLANK(Copper_WSP_in_t!AQ144), "",Copper_WSP_in_t!AQ144/1000)</f>
        <v>1000</v>
      </c>
      <c r="AR144" s="18">
        <f>IF(ISBLANK(Copper_WSP_in_t!AR144), "",Copper_WSP_in_t!AR144/1000)</f>
        <v>919</v>
      </c>
      <c r="AS144" s="18">
        <f>IF(ISBLANK(Copper_WSP_in_t!AS144), "",Copper_WSP_in_t!AS144/1000)</f>
        <v>683</v>
      </c>
      <c r="AT144" s="18">
        <f>IF(ISBLANK(Copper_WSP_in_t!AT144), "",Copper_WSP_in_t!AT144/1000)</f>
        <v>539</v>
      </c>
      <c r="AU144" s="18">
        <f>IF(ISBLANK(Copper_WSP_in_t!AU144), "",Copper_WSP_in_t!AU144/1000)</f>
        <v>542</v>
      </c>
      <c r="AV144" s="18">
        <f>IF(ISBLANK(Copper_WSP_in_t!AV144), "",Copper_WSP_in_t!AV144/1000)</f>
        <v>523</v>
      </c>
      <c r="AW144" s="18">
        <f>IF(ISBLANK(Copper_WSP_in_t!AW144), "",Copper_WSP_in_t!AW144/1000)</f>
        <v>501</v>
      </c>
      <c r="AX144" s="18">
        <f>IF(ISBLANK(Copper_WSP_in_t!AX144), "",Copper_WSP_in_t!AX144/1000)</f>
        <v>617</v>
      </c>
      <c r="AY144" s="18">
        <f>IF(ISBLANK(Copper_WSP_in_t!AY144), "",Copper_WSP_in_t!AY144/1000)</f>
        <v>574</v>
      </c>
      <c r="AZ144" s="18">
        <f>IF(ISBLANK(Copper_WSP_in_t!AZ144), "",Copper_WSP_in_t!AZ144/1000)</f>
        <v>597</v>
      </c>
      <c r="BA144" s="18">
        <f>IF(ISBLANK(Copper_WSP_in_t!BA144), "",Copper_WSP_in_t!BA144/1000)</f>
        <v>601</v>
      </c>
      <c r="BB144" s="18">
        <f>IF(ISBLANK(Copper_WSP_in_t!BB144), "",Copper_WSP_in_t!BB144/1000)</f>
        <v>538</v>
      </c>
      <c r="BC144" s="18">
        <f>IF(ISBLANK(Copper_WSP_in_t!BC144), "",Copper_WSP_in_t!BC144/1000)</f>
        <v>485</v>
      </c>
      <c r="BD144" s="18">
        <f>IF(ISBLANK(Copper_WSP_in_t!BD144), "",Copper_WSP_in_t!BD144/1000)</f>
        <v>516</v>
      </c>
      <c r="BE144" s="18">
        <f>IF(ISBLANK(Copper_WSP_in_t!BE144), "",Copper_WSP_in_t!BE144/1000)</f>
        <v>522</v>
      </c>
      <c r="BF144" s="18">
        <f>IF(ISBLANK(Copper_WSP_in_t!BF144), "",Copper_WSP_in_t!BF144/1000)</f>
        <v>527</v>
      </c>
      <c r="BG144" s="18">
        <f>IF(ISBLANK(Copper_WSP_in_t!BG144), "",Copper_WSP_in_t!BG144/1000)</f>
        <v>563</v>
      </c>
      <c r="BH144" s="18">
        <f>IF(ISBLANK(Copper_WSP_in_t!BH144), "",Copper_WSP_in_t!BH144/1000)</f>
        <v>470</v>
      </c>
      <c r="BI144" s="18">
        <f>IF(ISBLANK(Copper_WSP_in_t!BI144), "",Copper_WSP_in_t!BI144/1000)</f>
        <v>536</v>
      </c>
      <c r="BJ144" s="18">
        <f>IF(ISBLANK(Copper_WSP_in_t!BJ144), "",Copper_WSP_in_t!BJ144/1000)</f>
        <v>464</v>
      </c>
      <c r="BK144" s="18">
        <f>IF(ISBLANK(Copper_WSP_in_t!BK144), "",Copper_WSP_in_t!BK144/1000)</f>
        <v>315</v>
      </c>
    </row>
    <row r="145" spans="1:64" x14ac:dyDescent="0.25">
      <c r="A145" s="1" t="s">
        <v>62</v>
      </c>
      <c r="B145" s="1" t="s">
        <v>69</v>
      </c>
      <c r="C145" s="18" t="str">
        <f>IF(ISBLANK(Copper_WSP_in_t!C145), "",Copper_WSP_in_t!C145/1000)</f>
        <v/>
      </c>
      <c r="D145" s="18" t="str">
        <f>IF(ISBLANK(Copper_WSP_in_t!D145), "",Copper_WSP_in_t!D145/1000)</f>
        <v/>
      </c>
      <c r="E145" s="18" t="str">
        <f>IF(ISBLANK(Copper_WSP_in_t!E145), "",Copper_WSP_in_t!E145/1000)</f>
        <v/>
      </c>
      <c r="F145" s="18" t="str">
        <f>IF(ISBLANK(Copper_WSP_in_t!F145), "",Copper_WSP_in_t!F145/1000)</f>
        <v/>
      </c>
      <c r="G145" s="18" t="str">
        <f>IF(ISBLANK(Copper_WSP_in_t!G145), "",Copper_WSP_in_t!G145/1000)</f>
        <v/>
      </c>
      <c r="H145" s="18" t="str">
        <f>IF(ISBLANK(Copper_WSP_in_t!H145), "",Copper_WSP_in_t!H145/1000)</f>
        <v/>
      </c>
      <c r="I145" s="18" t="str">
        <f>IF(ISBLANK(Copper_WSP_in_t!I145), "",Copper_WSP_in_t!I145/1000)</f>
        <v/>
      </c>
      <c r="J145" s="18" t="str">
        <f>IF(ISBLANK(Copper_WSP_in_t!J145), "",Copper_WSP_in_t!J145/1000)</f>
        <v/>
      </c>
      <c r="K145" s="18" t="str">
        <f>IF(ISBLANK(Copper_WSP_in_t!K145), "",Copper_WSP_in_t!K145/1000)</f>
        <v/>
      </c>
      <c r="L145" s="18" t="str">
        <f>IF(ISBLANK(Copper_WSP_in_t!L145), "",Copper_WSP_in_t!L145/1000)</f>
        <v/>
      </c>
      <c r="M145" s="18">
        <f>IF(ISBLANK(Copper_WSP_in_t!M145), "",Copper_WSP_in_t!M145/1000)</f>
        <v>16.958009205</v>
      </c>
      <c r="N145" s="18">
        <f>IF(ISBLANK(Copper_WSP_in_t!N145), "",Copper_WSP_in_t!N145/1000)</f>
        <v>15.7305879</v>
      </c>
      <c r="O145" s="18">
        <f>IF(ISBLANK(Copper_WSP_in_t!O145), "",Copper_WSP_in_t!O145/1000)</f>
        <v>14.16841533</v>
      </c>
      <c r="P145" s="18">
        <f>IF(ISBLANK(Copper_WSP_in_t!P145), "",Copper_WSP_in_t!P145/1000)</f>
        <v>9.6923645399999998</v>
      </c>
      <c r="Q145" s="18">
        <f>IF(ISBLANK(Copper_WSP_in_t!Q145), "",Copper_WSP_in_t!Q145/1000)</f>
        <v>8.9149069949999991</v>
      </c>
      <c r="R145" s="18">
        <f>IF(ISBLANK(Copper_WSP_in_t!R145), "",Copper_WSP_in_t!R145/1000)</f>
        <v>7.9832280000000004</v>
      </c>
      <c r="S145" s="18">
        <f>IF(ISBLANK(Copper_WSP_in_t!S145), "",Copper_WSP_in_t!S145/1000)</f>
        <v>6.350295</v>
      </c>
      <c r="T145" s="18">
        <f>IF(ISBLANK(Copper_WSP_in_t!T145), "",Copper_WSP_in_t!T145/1000)</f>
        <v>7.5296355000000004</v>
      </c>
      <c r="U145" s="18">
        <f>IF(ISBLANK(Copper_WSP_in_t!U145), "",Copper_WSP_in_t!U145/1000)</f>
        <v>0</v>
      </c>
      <c r="V145" s="18">
        <f>IF(ISBLANK(Copper_WSP_in_t!V145), "",Copper_WSP_in_t!V145/1000)</f>
        <v>0</v>
      </c>
      <c r="W145" s="18">
        <f>IF(ISBLANK(Copper_WSP_in_t!W145), "",Copper_WSP_in_t!W145/1000)</f>
        <v>0</v>
      </c>
      <c r="X145" s="18">
        <f>IF(ISBLANK(Copper_WSP_in_t!X145), "",Copper_WSP_in_t!X145/1000)</f>
        <v>0</v>
      </c>
      <c r="Y145" s="18">
        <f>IF(ISBLANK(Copper_WSP_in_t!Y145), "",Copper_WSP_in_t!Y145/1000)</f>
        <v>0</v>
      </c>
      <c r="Z145" s="18">
        <f>IF(ISBLANK(Copper_WSP_in_t!Z145), "",Copper_WSP_in_t!Z145/1000)</f>
        <v>0</v>
      </c>
      <c r="AA145" s="18">
        <f>IF(ISBLANK(Copper_WSP_in_t!AA145), "",Copper_WSP_in_t!AA145/1000)</f>
        <v>0</v>
      </c>
      <c r="AB145" s="18">
        <f>IF(ISBLANK(Copper_WSP_in_t!AB145), "",Copper_WSP_in_t!AB145/1000)</f>
        <v>0</v>
      </c>
      <c r="AC145" s="18">
        <f>IF(ISBLANK(Copper_WSP_in_t!AC145), "",Copper_WSP_in_t!AC145/1000)</f>
        <v>0</v>
      </c>
      <c r="AD145" s="18">
        <f>IF(ISBLANK(Copper_WSP_in_t!AD145), "",Copper_WSP_in_t!AD145/1000)</f>
        <v>0</v>
      </c>
      <c r="AE145" s="18">
        <f>IF(ISBLANK(Copper_WSP_in_t!AE145), "",Copper_WSP_in_t!AE145/1000)</f>
        <v>0</v>
      </c>
      <c r="AF145" s="18">
        <f>IF(ISBLANK(Copper_WSP_in_t!AF145), "",Copper_WSP_in_t!AF145/1000)</f>
        <v>0</v>
      </c>
      <c r="AG145" s="18">
        <f>IF(ISBLANK(Copper_WSP_in_t!AG145), "",Copper_WSP_in_t!AG145/1000)</f>
        <v>0</v>
      </c>
      <c r="AH145" s="18">
        <f>IF(ISBLANK(Copper_WSP_in_t!AH145), "",Copper_WSP_in_t!AH145/1000)</f>
        <v>0</v>
      </c>
      <c r="AI145" s="18">
        <f>IF(ISBLANK(Copper_WSP_in_t!AI145), "",Copper_WSP_in_t!AI145/1000)</f>
        <v>0</v>
      </c>
      <c r="AJ145" s="18">
        <f>IF(ISBLANK(Copper_WSP_in_t!AJ145), "",Copper_WSP_in_t!AJ145/1000)</f>
        <v>0</v>
      </c>
      <c r="AK145" s="18">
        <f>IF(ISBLANK(Copper_WSP_in_t!AK145), "",Copper_WSP_in_t!AK145/1000)</f>
        <v>0</v>
      </c>
      <c r="AL145" s="18">
        <f>IF(ISBLANK(Copper_WSP_in_t!AL145), "",Copper_WSP_in_t!AL145/1000)</f>
        <v>0</v>
      </c>
      <c r="AM145" s="18">
        <f>IF(ISBLANK(Copper_WSP_in_t!AM145), "",Copper_WSP_in_t!AM145/1000)</f>
        <v>0</v>
      </c>
      <c r="AN145" s="18">
        <f>IF(ISBLANK(Copper_WSP_in_t!AN145), "",Copper_WSP_in_t!AN145/1000)</f>
        <v>0</v>
      </c>
      <c r="AO145" s="18">
        <f>IF(ISBLANK(Copper_WSP_in_t!AO145), "",Copper_WSP_in_t!AO145/1000)</f>
        <v>0</v>
      </c>
      <c r="AP145" s="18">
        <f>IF(ISBLANK(Copper_WSP_in_t!AP145), "",Copper_WSP_in_t!AP145/1000)</f>
        <v>0</v>
      </c>
      <c r="AQ145" s="18">
        <f>IF(ISBLANK(Copper_WSP_in_t!AQ145), "",Copper_WSP_in_t!AQ145/1000)</f>
        <v>0</v>
      </c>
      <c r="AR145" s="18">
        <f>IF(ISBLANK(Copper_WSP_in_t!AR145), "",Copper_WSP_in_t!AR145/1000)</f>
        <v>0</v>
      </c>
      <c r="AS145" s="18">
        <f>IF(ISBLANK(Copper_WSP_in_t!AS145), "",Copper_WSP_in_t!AS145/1000)</f>
        <v>0</v>
      </c>
      <c r="AT145" s="18">
        <f>IF(ISBLANK(Copper_WSP_in_t!AT145), "",Copper_WSP_in_t!AT145/1000)</f>
        <v>0</v>
      </c>
      <c r="AU145" s="18">
        <f>IF(ISBLANK(Copper_WSP_in_t!AU145), "",Copper_WSP_in_t!AU145/1000)</f>
        <v>0</v>
      </c>
      <c r="AV145" s="18">
        <f>IF(ISBLANK(Copper_WSP_in_t!AV145), "",Copper_WSP_in_t!AV145/1000)</f>
        <v>0</v>
      </c>
      <c r="AW145" s="18">
        <f>IF(ISBLANK(Copper_WSP_in_t!AW145), "",Copper_WSP_in_t!AW145/1000)</f>
        <v>0</v>
      </c>
      <c r="AX145" s="18">
        <f>IF(ISBLANK(Copper_WSP_in_t!AX145), "",Copper_WSP_in_t!AX145/1000)</f>
        <v>0</v>
      </c>
      <c r="AY145" s="18">
        <f>IF(ISBLANK(Copper_WSP_in_t!AY145), "",Copper_WSP_in_t!AY145/1000)</f>
        <v>0</v>
      </c>
      <c r="AZ145" s="18">
        <f>IF(ISBLANK(Copper_WSP_in_t!AZ145), "",Copper_WSP_in_t!AZ145/1000)</f>
        <v>0</v>
      </c>
      <c r="BA145" s="18">
        <f>IF(ISBLANK(Copper_WSP_in_t!BA145), "",Copper_WSP_in_t!BA145/1000)</f>
        <v>0</v>
      </c>
      <c r="BB145" s="18">
        <f>IF(ISBLANK(Copper_WSP_in_t!BB145), "",Copper_WSP_in_t!BB145/1000)</f>
        <v>0</v>
      </c>
      <c r="BC145" s="18">
        <f>IF(ISBLANK(Copper_WSP_in_t!BC145), "",Copper_WSP_in_t!BC145/1000)</f>
        <v>0</v>
      </c>
      <c r="BD145" s="18">
        <f>IF(ISBLANK(Copper_WSP_in_t!BD145), "",Copper_WSP_in_t!BD145/1000)</f>
        <v>0</v>
      </c>
      <c r="BE145" s="18">
        <f>IF(ISBLANK(Copper_WSP_in_t!BE145), "",Copper_WSP_in_t!BE145/1000)</f>
        <v>0</v>
      </c>
      <c r="BF145" s="18">
        <f>IF(ISBLANK(Copper_WSP_in_t!BF145), "",Copper_WSP_in_t!BF145/1000)</f>
        <v>0</v>
      </c>
      <c r="BG145" s="18">
        <f>IF(ISBLANK(Copper_WSP_in_t!BG145), "",Copper_WSP_in_t!BG145/1000)</f>
        <v>0</v>
      </c>
      <c r="BH145" s="18">
        <f>IF(ISBLANK(Copper_WSP_in_t!BH145), "",Copper_WSP_in_t!BH145/1000)</f>
        <v>0</v>
      </c>
      <c r="BI145" s="18">
        <f>IF(ISBLANK(Copper_WSP_in_t!BI145), "",Copper_WSP_in_t!BI145/1000)</f>
        <v>0</v>
      </c>
      <c r="BJ145" s="18">
        <f>IF(ISBLANK(Copper_WSP_in_t!BJ145), "",Copper_WSP_in_t!BJ145/1000)</f>
        <v>0</v>
      </c>
      <c r="BK145" s="18">
        <f>IF(ISBLANK(Copper_WSP_in_t!BK145), "",Copper_WSP_in_t!BK145/1000)</f>
        <v>0</v>
      </c>
    </row>
    <row r="146" spans="1:64" x14ac:dyDescent="0.25">
      <c r="A146" s="1" t="s">
        <v>62</v>
      </c>
      <c r="B146" s="1" t="s">
        <v>70</v>
      </c>
      <c r="C146" s="18" t="str">
        <f>IF(ISBLANK(Copper_WSP_in_t!C146), "",Copper_WSP_in_t!C146/1000)</f>
        <v/>
      </c>
      <c r="D146" s="18" t="str">
        <f>IF(ISBLANK(Copper_WSP_in_t!D146), "",Copper_WSP_in_t!D146/1000)</f>
        <v/>
      </c>
      <c r="E146" s="18" t="str">
        <f>IF(ISBLANK(Copper_WSP_in_t!E146), "",Copper_WSP_in_t!E146/1000)</f>
        <v/>
      </c>
      <c r="F146" s="18" t="str">
        <f>IF(ISBLANK(Copper_WSP_in_t!F146), "",Copper_WSP_in_t!F146/1000)</f>
        <v/>
      </c>
      <c r="G146" s="18" t="str">
        <f>IF(ISBLANK(Copper_WSP_in_t!G146), "",Copper_WSP_in_t!G146/1000)</f>
        <v/>
      </c>
      <c r="H146" s="18" t="str">
        <f>IF(ISBLANK(Copper_WSP_in_t!H146), "",Copper_WSP_in_t!H146/1000)</f>
        <v/>
      </c>
      <c r="I146" s="18" t="str">
        <f>IF(ISBLANK(Copper_WSP_in_t!I146), "",Copper_WSP_in_t!I146/1000)</f>
        <v/>
      </c>
      <c r="J146" s="18" t="str">
        <f>IF(ISBLANK(Copper_WSP_in_t!J146), "",Copper_WSP_in_t!J146/1000)</f>
        <v/>
      </c>
      <c r="K146" s="18" t="str">
        <f>IF(ISBLANK(Copper_WSP_in_t!K146), "",Copper_WSP_in_t!K146/1000)</f>
        <v/>
      </c>
      <c r="L146" s="18" t="str">
        <f>IF(ISBLANK(Copper_WSP_in_t!L146), "",Copper_WSP_in_t!L146/1000)</f>
        <v/>
      </c>
      <c r="M146" s="18">
        <f>IF(ISBLANK(Copper_WSP_in_t!M146), "",Copper_WSP_in_t!M146/1000)</f>
        <v>0</v>
      </c>
      <c r="N146" s="18">
        <f>IF(ISBLANK(Copper_WSP_in_t!N146), "",Copper_WSP_in_t!N146/1000)</f>
        <v>0</v>
      </c>
      <c r="O146" s="18">
        <f>IF(ISBLANK(Copper_WSP_in_t!O146), "",Copper_WSP_in_t!O146/1000)</f>
        <v>0</v>
      </c>
      <c r="P146" s="18">
        <f>IF(ISBLANK(Copper_WSP_in_t!P146), "",Copper_WSP_in_t!P146/1000)</f>
        <v>0</v>
      </c>
      <c r="Q146" s="18">
        <f>IF(ISBLANK(Copper_WSP_in_t!Q146), "",Copper_WSP_in_t!Q146/1000)</f>
        <v>0</v>
      </c>
      <c r="R146" s="18">
        <f>IF(ISBLANK(Copper_WSP_in_t!R146), "",Copper_WSP_in_t!R146/1000)</f>
        <v>0</v>
      </c>
      <c r="S146" s="18">
        <f>IF(ISBLANK(Copper_WSP_in_t!S146), "",Copper_WSP_in_t!S146/1000)</f>
        <v>0</v>
      </c>
      <c r="T146" s="18">
        <f>IF(ISBLANK(Copper_WSP_in_t!T146), "",Copper_WSP_in_t!T146/1000)</f>
        <v>0</v>
      </c>
      <c r="U146" s="18">
        <f>IF(ISBLANK(Copper_WSP_in_t!U146), "",Copper_WSP_in_t!U146/1000)</f>
        <v>0</v>
      </c>
      <c r="V146" s="18">
        <f>IF(ISBLANK(Copper_WSP_in_t!V146), "",Copper_WSP_in_t!V146/1000)</f>
        <v>0</v>
      </c>
      <c r="W146" s="18">
        <f>IF(ISBLANK(Copper_WSP_in_t!W146), "",Copper_WSP_in_t!W146/1000)</f>
        <v>0</v>
      </c>
      <c r="X146" s="18">
        <f>IF(ISBLANK(Copper_WSP_in_t!X146), "",Copper_WSP_in_t!X146/1000)</f>
        <v>0</v>
      </c>
      <c r="Y146" s="18">
        <f>IF(ISBLANK(Copper_WSP_in_t!Y146), "",Copper_WSP_in_t!Y146/1000)</f>
        <v>0</v>
      </c>
      <c r="Z146" s="18">
        <f>IF(ISBLANK(Copper_WSP_in_t!Z146), "",Copper_WSP_in_t!Z146/1000)</f>
        <v>0</v>
      </c>
      <c r="AA146" s="18">
        <f>IF(ISBLANK(Copper_WSP_in_t!AA146), "",Copper_WSP_in_t!AA146/1000)</f>
        <v>0</v>
      </c>
      <c r="AB146" s="18">
        <f>IF(ISBLANK(Copper_WSP_in_t!AB146), "",Copper_WSP_in_t!AB146/1000)</f>
        <v>0</v>
      </c>
      <c r="AC146" s="18">
        <f>IF(ISBLANK(Copper_WSP_in_t!AC146), "",Copper_WSP_in_t!AC146/1000)</f>
        <v>0</v>
      </c>
      <c r="AD146" s="18">
        <f>IF(ISBLANK(Copper_WSP_in_t!AD146), "",Copper_WSP_in_t!AD146/1000)</f>
        <v>0</v>
      </c>
      <c r="AE146" s="18">
        <f>IF(ISBLANK(Copper_WSP_in_t!AE146), "",Copper_WSP_in_t!AE146/1000)</f>
        <v>0</v>
      </c>
      <c r="AF146" s="18">
        <f>IF(ISBLANK(Copper_WSP_in_t!AF146), "",Copper_WSP_in_t!AF146/1000)</f>
        <v>0</v>
      </c>
      <c r="AG146" s="18">
        <f>IF(ISBLANK(Copper_WSP_in_t!AG146), "",Copper_WSP_in_t!AG146/1000)</f>
        <v>0</v>
      </c>
      <c r="AH146" s="18">
        <f>IF(ISBLANK(Copper_WSP_in_t!AH146), "",Copper_WSP_in_t!AH146/1000)</f>
        <v>0</v>
      </c>
      <c r="AI146" s="18">
        <f>IF(ISBLANK(Copper_WSP_in_t!AI146), "",Copper_WSP_in_t!AI146/1000)</f>
        <v>0</v>
      </c>
      <c r="AJ146" s="18">
        <f>IF(ISBLANK(Copper_WSP_in_t!AJ146), "",Copper_WSP_in_t!AJ146/1000)</f>
        <v>0</v>
      </c>
      <c r="AK146" s="18">
        <f>IF(ISBLANK(Copper_WSP_in_t!AK146), "",Copper_WSP_in_t!AK146/1000)</f>
        <v>0</v>
      </c>
      <c r="AL146" s="18">
        <f>IF(ISBLANK(Copper_WSP_in_t!AL146), "",Copper_WSP_in_t!AL146/1000)</f>
        <v>0</v>
      </c>
      <c r="AM146" s="18">
        <f>IF(ISBLANK(Copper_WSP_in_t!AM146), "",Copper_WSP_in_t!AM146/1000)</f>
        <v>0</v>
      </c>
      <c r="AN146" s="18">
        <f>IF(ISBLANK(Copper_WSP_in_t!AN146), "",Copper_WSP_in_t!AN146/1000)</f>
        <v>0</v>
      </c>
      <c r="AO146" s="18">
        <f>IF(ISBLANK(Copper_WSP_in_t!AO146), "",Copper_WSP_in_t!AO146/1000)</f>
        <v>0</v>
      </c>
      <c r="AP146" s="18">
        <f>IF(ISBLANK(Copper_WSP_in_t!AP146), "",Copper_WSP_in_t!AP146/1000)</f>
        <v>0</v>
      </c>
      <c r="AQ146" s="18">
        <f>IF(ISBLANK(Copper_WSP_in_t!AQ146), "",Copper_WSP_in_t!AQ146/1000)</f>
        <v>0</v>
      </c>
      <c r="AR146" s="18">
        <f>IF(ISBLANK(Copper_WSP_in_t!AR146), "",Copper_WSP_in_t!AR146/1000)</f>
        <v>0</v>
      </c>
      <c r="AS146" s="18">
        <f>IF(ISBLANK(Copper_WSP_in_t!AS146), "",Copper_WSP_in_t!AS146/1000)</f>
        <v>0</v>
      </c>
      <c r="AT146" s="18">
        <f>IF(ISBLANK(Copper_WSP_in_t!AT146), "",Copper_WSP_in_t!AT146/1000)</f>
        <v>0</v>
      </c>
      <c r="AU146" s="18">
        <f>IF(ISBLANK(Copper_WSP_in_t!AU146), "",Copper_WSP_in_t!AU146/1000)</f>
        <v>0</v>
      </c>
      <c r="AV146" s="18">
        <f>IF(ISBLANK(Copper_WSP_in_t!AV146), "",Copper_WSP_in_t!AV146/1000)</f>
        <v>0</v>
      </c>
      <c r="AW146" s="18">
        <f>IF(ISBLANK(Copper_WSP_in_t!AW146), "",Copper_WSP_in_t!AW146/1000)</f>
        <v>0</v>
      </c>
      <c r="AX146" s="18">
        <f>IF(ISBLANK(Copper_WSP_in_t!AX146), "",Copper_WSP_in_t!AX146/1000)</f>
        <v>0</v>
      </c>
      <c r="AY146" s="18">
        <f>IF(ISBLANK(Copper_WSP_in_t!AY146), "",Copper_WSP_in_t!AY146/1000)</f>
        <v>0</v>
      </c>
      <c r="AZ146" s="18">
        <f>IF(ISBLANK(Copper_WSP_in_t!AZ146), "",Copper_WSP_in_t!AZ146/1000)</f>
        <v>0</v>
      </c>
      <c r="BA146" s="18">
        <f>IF(ISBLANK(Copper_WSP_in_t!BA146), "",Copper_WSP_in_t!BA146/1000)</f>
        <v>0</v>
      </c>
      <c r="BB146" s="18">
        <f>IF(ISBLANK(Copper_WSP_in_t!BB146), "",Copper_WSP_in_t!BB146/1000)</f>
        <v>0</v>
      </c>
      <c r="BC146" s="18">
        <f>IF(ISBLANK(Copper_WSP_in_t!BC146), "",Copper_WSP_in_t!BC146/1000)</f>
        <v>0</v>
      </c>
      <c r="BD146" s="18">
        <f>IF(ISBLANK(Copper_WSP_in_t!BD146), "",Copper_WSP_in_t!BD146/1000)</f>
        <v>0</v>
      </c>
      <c r="BE146" s="18">
        <f>IF(ISBLANK(Copper_WSP_in_t!BE146), "",Copper_WSP_in_t!BE146/1000)</f>
        <v>0</v>
      </c>
      <c r="BF146" s="18">
        <f>IF(ISBLANK(Copper_WSP_in_t!BF146), "",Copper_WSP_in_t!BF146/1000)</f>
        <v>0</v>
      </c>
      <c r="BG146" s="18">
        <f>IF(ISBLANK(Copper_WSP_in_t!BG146), "",Copper_WSP_in_t!BG146/1000)</f>
        <v>0</v>
      </c>
      <c r="BH146" s="18">
        <f>IF(ISBLANK(Copper_WSP_in_t!BH146), "",Copper_WSP_in_t!BH146/1000)</f>
        <v>0</v>
      </c>
      <c r="BI146" s="18">
        <f>IF(ISBLANK(Copper_WSP_in_t!BI146), "",Copper_WSP_in_t!BI146/1000)</f>
        <v>0</v>
      </c>
      <c r="BJ146" s="18">
        <f>IF(ISBLANK(Copper_WSP_in_t!BJ146), "",Copper_WSP_in_t!BJ146/1000)</f>
        <v>0</v>
      </c>
      <c r="BK146" s="18">
        <f>IF(ISBLANK(Copper_WSP_in_t!BK146), "",Copper_WSP_in_t!BK146/1000)</f>
        <v>0</v>
      </c>
    </row>
    <row r="147" spans="1:64" x14ac:dyDescent="0.25">
      <c r="A147" s="1" t="s">
        <v>62</v>
      </c>
      <c r="B147" s="1" t="s">
        <v>6</v>
      </c>
      <c r="C147" s="18">
        <f>IF(ISBLANK(Copper_WSP_in_t!C147), "",Copper_WSP_in_t!C147/1000)</f>
        <v>14.748106545000001</v>
      </c>
      <c r="D147" s="18">
        <f>IF(ISBLANK(Copper_WSP_in_t!D147), "",Copper_WSP_in_t!D147/1000)</f>
        <v>13.374628455</v>
      </c>
      <c r="E147" s="18">
        <f>IF(ISBLANK(Copper_WSP_in_t!E147), "",Copper_WSP_in_t!E147/1000)</f>
        <v>15.579088004999999</v>
      </c>
      <c r="F147" s="18">
        <f>IF(ISBLANK(Copper_WSP_in_t!F147), "",Copper_WSP_in_t!F147/1000)</f>
        <v>16.215931874999999</v>
      </c>
      <c r="G147" s="18">
        <f>IF(ISBLANK(Copper_WSP_in_t!G147), "",Copper_WSP_in_t!G147/1000)</f>
        <v>18.25981968</v>
      </c>
      <c r="H147" s="18">
        <f>IF(ISBLANK(Copper_WSP_in_t!H147), "",Copper_WSP_in_t!H147/1000)</f>
        <v>17.141260575</v>
      </c>
      <c r="I147" s="18">
        <f>IF(ISBLANK(Copper_WSP_in_t!I147), "",Copper_WSP_in_t!I147/1000)</f>
        <v>16.097997825</v>
      </c>
      <c r="J147" s="18">
        <f>IF(ISBLANK(Copper_WSP_in_t!J147), "",Copper_WSP_in_t!J147/1000)</f>
        <v>14.421519945</v>
      </c>
      <c r="K147" s="18">
        <f>IF(ISBLANK(Copper_WSP_in_t!K147), "",Copper_WSP_in_t!K147/1000)</f>
        <v>15.59632452</v>
      </c>
      <c r="L147" s="18">
        <f>IF(ISBLANK(Copper_WSP_in_t!L147), "",Copper_WSP_in_t!L147/1000)</f>
        <v>16.571548395000001</v>
      </c>
      <c r="M147" s="18">
        <f>IF(ISBLANK(Copper_WSP_in_t!M147), "",Copper_WSP_in_t!M147/1000)</f>
        <v>16.958009205</v>
      </c>
      <c r="N147" s="18">
        <f>IF(ISBLANK(Copper_WSP_in_t!N147), "",Copper_WSP_in_t!N147/1000)</f>
        <v>15.7305879</v>
      </c>
      <c r="O147" s="18">
        <f>IF(ISBLANK(Copper_WSP_in_t!O147), "",Copper_WSP_in_t!O147/1000)</f>
        <v>14.16841533</v>
      </c>
      <c r="P147" s="18">
        <f>IF(ISBLANK(Copper_WSP_in_t!P147), "",Copper_WSP_in_t!P147/1000)</f>
        <v>9.6923645399999998</v>
      </c>
      <c r="Q147" s="18">
        <f>IF(ISBLANK(Copper_WSP_in_t!Q147), "",Copper_WSP_in_t!Q147/1000)</f>
        <v>8.9149069949999991</v>
      </c>
      <c r="R147" s="18">
        <f>IF(ISBLANK(Copper_WSP_in_t!R147), "",Copper_WSP_in_t!R147/1000)</f>
        <v>7.9832280000000004</v>
      </c>
      <c r="S147" s="18">
        <f>IF(ISBLANK(Copper_WSP_in_t!S147), "",Copper_WSP_in_t!S147/1000)</f>
        <v>6.350295</v>
      </c>
      <c r="T147" s="18">
        <f>IF(ISBLANK(Copper_WSP_in_t!T147), "",Copper_WSP_in_t!T147/1000)</f>
        <v>7.5296355000000004</v>
      </c>
      <c r="U147" s="18">
        <f>IF(ISBLANK(Copper_WSP_in_t!U147), "",Copper_WSP_in_t!U147/1000)</f>
        <v>0</v>
      </c>
      <c r="V147" s="18">
        <f>IF(ISBLANK(Copper_WSP_in_t!V147), "",Copper_WSP_in_t!V147/1000)</f>
        <v>0</v>
      </c>
      <c r="W147" s="18">
        <f>IF(ISBLANK(Copper_WSP_in_t!W147), "",Copper_WSP_in_t!W147/1000)</f>
        <v>0</v>
      </c>
      <c r="X147" s="18">
        <f>IF(ISBLANK(Copper_WSP_in_t!X147), "",Copper_WSP_in_t!X147/1000)</f>
        <v>0</v>
      </c>
      <c r="Y147" s="18">
        <f>IF(ISBLANK(Copper_WSP_in_t!Y147), "",Copper_WSP_in_t!Y147/1000)</f>
        <v>0</v>
      </c>
      <c r="Z147" s="18">
        <f>IF(ISBLANK(Copper_WSP_in_t!Z147), "",Copper_WSP_in_t!Z147/1000)</f>
        <v>0</v>
      </c>
      <c r="AA147" s="18">
        <f>IF(ISBLANK(Copper_WSP_in_t!AA147), "",Copper_WSP_in_t!AA147/1000)</f>
        <v>0</v>
      </c>
      <c r="AB147" s="18">
        <f>IF(ISBLANK(Copper_WSP_in_t!AB147), "",Copper_WSP_in_t!AB147/1000)</f>
        <v>0</v>
      </c>
      <c r="AC147" s="18">
        <f>IF(ISBLANK(Copper_WSP_in_t!AC147), "",Copper_WSP_in_t!AC147/1000)</f>
        <v>0</v>
      </c>
      <c r="AD147" s="18">
        <f>IF(ISBLANK(Copper_WSP_in_t!AD147), "",Copper_WSP_in_t!AD147/1000)</f>
        <v>0</v>
      </c>
      <c r="AE147" s="18">
        <f>IF(ISBLANK(Copper_WSP_in_t!AE147), "",Copper_WSP_in_t!AE147/1000)</f>
        <v>0</v>
      </c>
      <c r="AF147" s="18">
        <f>IF(ISBLANK(Copper_WSP_in_t!AF147), "",Copper_WSP_in_t!AF147/1000)</f>
        <v>0</v>
      </c>
      <c r="AG147" s="18">
        <f>IF(ISBLANK(Copper_WSP_in_t!AG147), "",Copper_WSP_in_t!AG147/1000)</f>
        <v>0</v>
      </c>
      <c r="AH147" s="18">
        <f>IF(ISBLANK(Copper_WSP_in_t!AH147), "",Copper_WSP_in_t!AH147/1000)</f>
        <v>0</v>
      </c>
      <c r="AI147" s="18">
        <f>IF(ISBLANK(Copper_WSP_in_t!AI147), "",Copper_WSP_in_t!AI147/1000)</f>
        <v>0</v>
      </c>
      <c r="AJ147" s="18">
        <f>IF(ISBLANK(Copper_WSP_in_t!AJ147), "",Copper_WSP_in_t!AJ147/1000)</f>
        <v>0</v>
      </c>
      <c r="AK147" s="18">
        <f>IF(ISBLANK(Copper_WSP_in_t!AK147), "",Copper_WSP_in_t!AK147/1000)</f>
        <v>0</v>
      </c>
      <c r="AL147" s="18">
        <f>IF(ISBLANK(Copper_WSP_in_t!AL147), "",Copper_WSP_in_t!AL147/1000)</f>
        <v>0</v>
      </c>
      <c r="AM147" s="18">
        <f>IF(ISBLANK(Copper_WSP_in_t!AM147), "",Copper_WSP_in_t!AM147/1000)</f>
        <v>0</v>
      </c>
      <c r="AN147" s="18">
        <f>IF(ISBLANK(Copper_WSP_in_t!AN147), "",Copper_WSP_in_t!AN147/1000)</f>
        <v>0</v>
      </c>
      <c r="AO147" s="18">
        <f>IF(ISBLANK(Copper_WSP_in_t!AO147), "",Copper_WSP_in_t!AO147/1000)</f>
        <v>0</v>
      </c>
      <c r="AP147" s="18">
        <f>IF(ISBLANK(Copper_WSP_in_t!AP147), "",Copper_WSP_in_t!AP147/1000)</f>
        <v>0</v>
      </c>
      <c r="AQ147" s="18">
        <f>IF(ISBLANK(Copper_WSP_in_t!AQ147), "",Copper_WSP_in_t!AQ147/1000)</f>
        <v>0</v>
      </c>
      <c r="AR147" s="18">
        <f>IF(ISBLANK(Copper_WSP_in_t!AR147), "",Copper_WSP_in_t!AR147/1000)</f>
        <v>0</v>
      </c>
      <c r="AS147" s="18">
        <f>IF(ISBLANK(Copper_WSP_in_t!AS147), "",Copper_WSP_in_t!AS147/1000)</f>
        <v>0</v>
      </c>
      <c r="AT147" s="18">
        <f>IF(ISBLANK(Copper_WSP_in_t!AT147), "",Copper_WSP_in_t!AT147/1000)</f>
        <v>0</v>
      </c>
      <c r="AU147" s="18">
        <f>IF(ISBLANK(Copper_WSP_in_t!AU147), "",Copper_WSP_in_t!AU147/1000)</f>
        <v>0</v>
      </c>
      <c r="AV147" s="18">
        <f>IF(ISBLANK(Copper_WSP_in_t!AV147), "",Copper_WSP_in_t!AV147/1000)</f>
        <v>0</v>
      </c>
      <c r="AW147" s="18">
        <f>IF(ISBLANK(Copper_WSP_in_t!AW147), "",Copper_WSP_in_t!AW147/1000)</f>
        <v>0</v>
      </c>
      <c r="AX147" s="18">
        <f>IF(ISBLANK(Copper_WSP_in_t!AX147), "",Copper_WSP_in_t!AX147/1000)</f>
        <v>0</v>
      </c>
      <c r="AY147" s="18">
        <f>IF(ISBLANK(Copper_WSP_in_t!AY147), "",Copper_WSP_in_t!AY147/1000)</f>
        <v>0</v>
      </c>
      <c r="AZ147" s="18">
        <f>IF(ISBLANK(Copper_WSP_in_t!AZ147), "",Copper_WSP_in_t!AZ147/1000)</f>
        <v>0</v>
      </c>
      <c r="BA147" s="18">
        <f>IF(ISBLANK(Copper_WSP_in_t!BA147), "",Copper_WSP_in_t!BA147/1000)</f>
        <v>0</v>
      </c>
      <c r="BB147" s="18">
        <f>IF(ISBLANK(Copper_WSP_in_t!BB147), "",Copper_WSP_in_t!BB147/1000)</f>
        <v>0</v>
      </c>
      <c r="BC147" s="18">
        <f>IF(ISBLANK(Copper_WSP_in_t!BC147), "",Copper_WSP_in_t!BC147/1000)</f>
        <v>0</v>
      </c>
      <c r="BD147" s="18">
        <f>IF(ISBLANK(Copper_WSP_in_t!BD147), "",Copper_WSP_in_t!BD147/1000)</f>
        <v>0</v>
      </c>
      <c r="BE147" s="18">
        <f>IF(ISBLANK(Copper_WSP_in_t!BE147), "",Copper_WSP_in_t!BE147/1000)</f>
        <v>0</v>
      </c>
      <c r="BF147" s="18">
        <f>IF(ISBLANK(Copper_WSP_in_t!BF147), "",Copper_WSP_in_t!BF147/1000)</f>
        <v>0</v>
      </c>
      <c r="BG147" s="18">
        <f>IF(ISBLANK(Copper_WSP_in_t!BG147), "",Copper_WSP_in_t!BG147/1000)</f>
        <v>0</v>
      </c>
      <c r="BH147" s="18">
        <f>IF(ISBLANK(Copper_WSP_in_t!BH147), "",Copper_WSP_in_t!BH147/1000)</f>
        <v>0</v>
      </c>
      <c r="BI147" s="18">
        <f>IF(ISBLANK(Copper_WSP_in_t!BI147), "",Copper_WSP_in_t!BI147/1000)</f>
        <v>0</v>
      </c>
      <c r="BJ147" s="18">
        <f>IF(ISBLANK(Copper_WSP_in_t!BJ147), "",Copper_WSP_in_t!BJ147/1000)</f>
        <v>0</v>
      </c>
      <c r="BK147" s="18">
        <f>IF(ISBLANK(Copper_WSP_in_t!BK147), "",Copper_WSP_in_t!BK147/1000)</f>
        <v>0</v>
      </c>
    </row>
    <row r="148" spans="1:64" x14ac:dyDescent="0.25">
      <c r="A148" s="1" t="s">
        <v>64</v>
      </c>
      <c r="B148" s="1" t="s">
        <v>69</v>
      </c>
      <c r="C148" s="18" t="str">
        <f>IF(ISBLANK(Copper_WSP_in_t!C148), "",Copper_WSP_in_t!C148/1000)</f>
        <v/>
      </c>
      <c r="D148" s="18" t="str">
        <f>IF(ISBLANK(Copper_WSP_in_t!D148), "",Copper_WSP_in_t!D148/1000)</f>
        <v/>
      </c>
      <c r="E148" s="18" t="str">
        <f>IF(ISBLANK(Copper_WSP_in_t!E148), "",Copper_WSP_in_t!E148/1000)</f>
        <v/>
      </c>
      <c r="F148" s="18" t="str">
        <f>IF(ISBLANK(Copper_WSP_in_t!F148), "",Copper_WSP_in_t!F148/1000)</f>
        <v/>
      </c>
      <c r="G148" s="18" t="str">
        <f>IF(ISBLANK(Copper_WSP_in_t!G148), "",Copper_WSP_in_t!G148/1000)</f>
        <v/>
      </c>
      <c r="H148" s="18" t="str">
        <f>IF(ISBLANK(Copper_WSP_in_t!H148), "",Copper_WSP_in_t!H148/1000)</f>
        <v/>
      </c>
      <c r="I148" s="18" t="str">
        <f>IF(ISBLANK(Copper_WSP_in_t!I148), "",Copper_WSP_in_t!I148/1000)</f>
        <v/>
      </c>
      <c r="J148" s="18" t="str">
        <f>IF(ISBLANK(Copper_WSP_in_t!J148), "",Copper_WSP_in_t!J148/1000)</f>
        <v/>
      </c>
      <c r="K148" s="18" t="str">
        <f>IF(ISBLANK(Copper_WSP_in_t!K148), "",Copper_WSP_in_t!K148/1000)</f>
        <v/>
      </c>
      <c r="L148" s="18" t="str">
        <f>IF(ISBLANK(Copper_WSP_in_t!L148), "",Copper_WSP_in_t!L148/1000)</f>
        <v/>
      </c>
      <c r="M148" s="18" t="str">
        <f>IF(ISBLANK(Copper_WSP_in_t!M148), "",Copper_WSP_in_t!M148/1000)</f>
        <v/>
      </c>
      <c r="N148" s="18" t="str">
        <f>IF(ISBLANK(Copper_WSP_in_t!N148), "",Copper_WSP_in_t!N148/1000)</f>
        <v/>
      </c>
      <c r="O148" s="18" t="str">
        <f>IF(ISBLANK(Copper_WSP_in_t!O148), "",Copper_WSP_in_t!O148/1000)</f>
        <v/>
      </c>
      <c r="P148" s="18" t="str">
        <f>IF(ISBLANK(Copper_WSP_in_t!P148), "",Copper_WSP_in_t!P148/1000)</f>
        <v/>
      </c>
      <c r="Q148" s="18" t="str">
        <f>IF(ISBLANK(Copper_WSP_in_t!Q148), "",Copper_WSP_in_t!Q148/1000)</f>
        <v/>
      </c>
      <c r="R148" s="18" t="str">
        <f>IF(ISBLANK(Copper_WSP_in_t!R148), "",Copper_WSP_in_t!R148/1000)</f>
        <v/>
      </c>
      <c r="S148" s="18">
        <f>IF(ISBLANK(Copper_WSP_in_t!S148), "",Copper_WSP_in_t!S148/1000)</f>
        <v>49.574793680297397</v>
      </c>
      <c r="T148" s="18">
        <f>IF(ISBLANK(Copper_WSP_in_t!T148), "",Copper_WSP_in_t!T148/1000)</f>
        <v>50.164969795539037</v>
      </c>
      <c r="U148" s="18">
        <f>IF(ISBLANK(Copper_WSP_in_t!U148), "",Copper_WSP_in_t!U148/1000)</f>
        <v>56.273234200743495</v>
      </c>
      <c r="V148" s="18">
        <f>IF(ISBLANK(Copper_WSP_in_t!V148), "",Copper_WSP_in_t!V148/1000)</f>
        <v>57.574349442379187</v>
      </c>
      <c r="W148" s="18">
        <f>IF(ISBLANK(Copper_WSP_in_t!W148), "",Copper_WSP_in_t!W148/1000)</f>
        <v>43.262081784386616</v>
      </c>
      <c r="X148" s="18">
        <f>IF(ISBLANK(Copper_WSP_in_t!X148), "",Copper_WSP_in_t!X148/1000)</f>
        <v>43.782527881040892</v>
      </c>
      <c r="Y148" s="18">
        <f>IF(ISBLANK(Copper_WSP_in_t!Y148), "",Copper_WSP_in_t!Y148/1000)</f>
        <v>44.237918215613384</v>
      </c>
      <c r="Z148" s="18">
        <f>IF(ISBLANK(Copper_WSP_in_t!Z148), "",Copper_WSP_in_t!Z148/1000)</f>
        <v>45.539033457249069</v>
      </c>
      <c r="AA148" s="18">
        <f>IF(ISBLANK(Copper_WSP_in_t!AA148), "",Copper_WSP_in_t!AA148/1000)</f>
        <v>47.750929368029745</v>
      </c>
      <c r="AB148" s="18">
        <f>IF(ISBLANK(Copper_WSP_in_t!AB148), "",Copper_WSP_in_t!AB148/1000)</f>
        <v>48.791821561338296</v>
      </c>
      <c r="AC148" s="18">
        <f>IF(ISBLANK(Copper_WSP_in_t!AC148), "",Copper_WSP_in_t!AC148/1000)</f>
        <v>50.092936802973981</v>
      </c>
      <c r="AD148" s="18">
        <f>IF(ISBLANK(Copper_WSP_in_t!AD148), "",Copper_WSP_in_t!AD148/1000)</f>
        <v>50.743494423791823</v>
      </c>
      <c r="AE148" s="18">
        <f>IF(ISBLANK(Copper_WSP_in_t!AE148), "",Copper_WSP_in_t!AE148/1000)</f>
        <v>52.044609665427508</v>
      </c>
      <c r="AF148" s="18">
        <f>IF(ISBLANK(Copper_WSP_in_t!AF148), "",Copper_WSP_in_t!AF148/1000)</f>
        <v>52.044609665427508</v>
      </c>
      <c r="AG148" s="18">
        <f>IF(ISBLANK(Copper_WSP_in_t!AG148), "",Copper_WSP_in_t!AG148/1000)</f>
        <v>89.126394052044603</v>
      </c>
      <c r="AH148" s="18">
        <f>IF(ISBLANK(Copper_WSP_in_t!AH148), "",Copper_WSP_in_t!AH148/1000)</f>
        <v>88.475836431226767</v>
      </c>
      <c r="AI148" s="18">
        <f>IF(ISBLANK(Copper_WSP_in_t!AI148), "",Copper_WSP_in_t!AI148/1000)</f>
        <v>70</v>
      </c>
      <c r="AJ148" s="18">
        <f>IF(ISBLANK(Copper_WSP_in_t!AJ148), "",Copper_WSP_in_t!AJ148/1000)</f>
        <v>65</v>
      </c>
      <c r="AK148" s="18">
        <f>IF(ISBLANK(Copper_WSP_in_t!AK148), "",Copper_WSP_in_t!AK148/1000)</f>
        <v>65</v>
      </c>
      <c r="AL148" s="18">
        <f>IF(ISBLANK(Copper_WSP_in_t!AL148), "",Copper_WSP_in_t!AL148/1000)</f>
        <v>70</v>
      </c>
      <c r="AM148" s="18">
        <f>IF(ISBLANK(Copper_WSP_in_t!AM148), "",Copper_WSP_in_t!AM148/1000)</f>
        <v>75</v>
      </c>
      <c r="AN148" s="18">
        <f>IF(ISBLANK(Copper_WSP_in_t!AN148), "",Copper_WSP_in_t!AN148/1000)</f>
        <v>80</v>
      </c>
      <c r="AO148" s="18">
        <f>IF(ISBLANK(Copper_WSP_in_t!AO148), "",Copper_WSP_in_t!AO148/1000)</f>
        <v>75</v>
      </c>
      <c r="AP148" s="18">
        <f>IF(ISBLANK(Copper_WSP_in_t!AP148), "",Copper_WSP_in_t!AP148/1000)</f>
        <v>60</v>
      </c>
      <c r="AQ148" s="18">
        <f>IF(ISBLANK(Copper_WSP_in_t!AQ148), "",Copper_WSP_in_t!AQ148/1000)</f>
        <v>75</v>
      </c>
      <c r="AR148" s="18">
        <f>IF(ISBLANK(Copper_WSP_in_t!AR148), "",Copper_WSP_in_t!AR148/1000)</f>
        <v>80</v>
      </c>
      <c r="AS148" s="18">
        <f>IF(ISBLANK(Copper_WSP_in_t!AS148), "",Copper_WSP_in_t!AS148/1000)</f>
        <v>75</v>
      </c>
      <c r="AT148" s="18">
        <f>IF(ISBLANK(Copper_WSP_in_t!AT148), "",Copper_WSP_in_t!AT148/1000)</f>
        <v>75</v>
      </c>
      <c r="AU148" s="18">
        <f>IF(ISBLANK(Copper_WSP_in_t!AU148), "",Copper_WSP_in_t!AU148/1000)</f>
        <v>94</v>
      </c>
      <c r="AV148" s="18">
        <f>IF(ISBLANK(Copper_WSP_in_t!AV148), "",Copper_WSP_in_t!AV148/1000)</f>
        <v>105</v>
      </c>
      <c r="AW148" s="18">
        <f>IF(ISBLANK(Copper_WSP_in_t!AW148), "",Copper_WSP_in_t!AW148/1000)</f>
        <v>95</v>
      </c>
      <c r="AX148" s="18">
        <f>IF(ISBLANK(Copper_WSP_in_t!AX148), "",Copper_WSP_in_t!AX148/1000)</f>
        <v>92</v>
      </c>
      <c r="AY148" s="18">
        <f>IF(ISBLANK(Copper_WSP_in_t!AY148), "",Copper_WSP_in_t!AY148/1000)</f>
        <v>92</v>
      </c>
      <c r="AZ148" s="18">
        <f>IF(ISBLANK(Copper_WSP_in_t!AZ148), "",Copper_WSP_in_t!AZ148/1000)</f>
        <v>92</v>
      </c>
      <c r="BA148" s="18">
        <f>IF(ISBLANK(Copper_WSP_in_t!BA148), "",Copper_WSP_in_t!BA148/1000)</f>
        <v>92</v>
      </c>
      <c r="BB148" s="18">
        <f>IF(ISBLANK(Copper_WSP_in_t!BB148), "",Copper_WSP_in_t!BB148/1000)</f>
        <v>92</v>
      </c>
      <c r="BC148" s="18">
        <f>IF(ISBLANK(Copper_WSP_in_t!BC148), "",Copper_WSP_in_t!BC148/1000)</f>
        <v>93</v>
      </c>
      <c r="BD148" s="18">
        <f>IF(ISBLANK(Copper_WSP_in_t!BD148), "",Copper_WSP_in_t!BD148/1000)</f>
        <v>93</v>
      </c>
      <c r="BE148" s="18">
        <f>IF(ISBLANK(Copper_WSP_in_t!BE148), "",Copper_WSP_in_t!BE148/1000)</f>
        <v>99.5</v>
      </c>
      <c r="BF148" s="18">
        <f>IF(ISBLANK(Copper_WSP_in_t!BF148), "",Copper_WSP_in_t!BF148/1000)</f>
        <v>101</v>
      </c>
      <c r="BG148" s="18">
        <f>IF(ISBLANK(Copper_WSP_in_t!BG148), "",Copper_WSP_in_t!BG148/1000)</f>
        <v>140</v>
      </c>
      <c r="BH148" s="18">
        <f>IF(ISBLANK(Copper_WSP_in_t!BH148), "",Copper_WSP_in_t!BH148/1000)</f>
        <v>140</v>
      </c>
      <c r="BI148" s="18">
        <f>IF(ISBLANK(Copper_WSP_in_t!BI148), "",Copper_WSP_in_t!BI148/1000)</f>
        <v>140</v>
      </c>
      <c r="BJ148" s="18">
        <f>IF(ISBLANK(Copper_WSP_in_t!BJ148), "",Copper_WSP_in_t!BJ148/1000)</f>
        <v>145</v>
      </c>
      <c r="BK148" s="18">
        <f>IF(ISBLANK(Copper_WSP_in_t!BK148), "",Copper_WSP_in_t!BK148/1000)</f>
        <v>145</v>
      </c>
    </row>
    <row r="149" spans="1:64" x14ac:dyDescent="0.25">
      <c r="A149" s="1" t="s">
        <v>64</v>
      </c>
      <c r="B149" s="1" t="s">
        <v>70</v>
      </c>
      <c r="C149" s="18" t="str">
        <f>IF(ISBLANK(Copper_WSP_in_t!C149), "",Copper_WSP_in_t!C149/1000)</f>
        <v/>
      </c>
      <c r="D149" s="18" t="str">
        <f>IF(ISBLANK(Copper_WSP_in_t!D149), "",Copper_WSP_in_t!D149/1000)</f>
        <v/>
      </c>
      <c r="E149" s="18" t="str">
        <f>IF(ISBLANK(Copper_WSP_in_t!E149), "",Copper_WSP_in_t!E149/1000)</f>
        <v/>
      </c>
      <c r="F149" s="18" t="str">
        <f>IF(ISBLANK(Copper_WSP_in_t!F149), "",Copper_WSP_in_t!F149/1000)</f>
        <v/>
      </c>
      <c r="G149" s="18" t="str">
        <f>IF(ISBLANK(Copper_WSP_in_t!G149), "",Copper_WSP_in_t!G149/1000)</f>
        <v/>
      </c>
      <c r="H149" s="18" t="str">
        <f>IF(ISBLANK(Copper_WSP_in_t!H149), "",Copper_WSP_in_t!H149/1000)</f>
        <v/>
      </c>
      <c r="I149" s="18" t="str">
        <f>IF(ISBLANK(Copper_WSP_in_t!I149), "",Copper_WSP_in_t!I149/1000)</f>
        <v/>
      </c>
      <c r="J149" s="18" t="str">
        <f>IF(ISBLANK(Copper_WSP_in_t!J149), "",Copper_WSP_in_t!J149/1000)</f>
        <v/>
      </c>
      <c r="K149" s="18" t="str">
        <f>IF(ISBLANK(Copper_WSP_in_t!K149), "",Copper_WSP_in_t!K149/1000)</f>
        <v/>
      </c>
      <c r="L149" s="18" t="str">
        <f>IF(ISBLANK(Copper_WSP_in_t!L149), "",Copper_WSP_in_t!L149/1000)</f>
        <v/>
      </c>
      <c r="M149" s="18" t="str">
        <f>IF(ISBLANK(Copper_WSP_in_t!M149), "",Copper_WSP_in_t!M149/1000)</f>
        <v/>
      </c>
      <c r="N149" s="18" t="str">
        <f>IF(ISBLANK(Copper_WSP_in_t!N149), "",Copper_WSP_in_t!N149/1000)</f>
        <v/>
      </c>
      <c r="O149" s="18" t="str">
        <f>IF(ISBLANK(Copper_WSP_in_t!O149), "",Copper_WSP_in_t!O149/1000)</f>
        <v/>
      </c>
      <c r="P149" s="18" t="str">
        <f>IF(ISBLANK(Copper_WSP_in_t!P149), "",Copper_WSP_in_t!P149/1000)</f>
        <v/>
      </c>
      <c r="Q149" s="18" t="str">
        <f>IF(ISBLANK(Copper_WSP_in_t!Q149), "",Copper_WSP_in_t!Q149/1000)</f>
        <v/>
      </c>
      <c r="R149" s="18" t="str">
        <f>IF(ISBLANK(Copper_WSP_in_t!R149), "",Copper_WSP_in_t!R149/1000)</f>
        <v/>
      </c>
      <c r="S149" s="18">
        <f>IF(ISBLANK(Copper_WSP_in_t!S149), "",Copper_WSP_in_t!S149/1000)</f>
        <v>10.367828571428571</v>
      </c>
      <c r="T149" s="18">
        <f>IF(ISBLANK(Copper_WSP_in_t!T149), "",Copper_WSP_in_t!T149/1000)</f>
        <v>11.015817857142858</v>
      </c>
      <c r="U149" s="18">
        <f>IF(ISBLANK(Copper_WSP_in_t!U149), "",Copper_WSP_in_t!U149/1000)</f>
        <v>12.857142857142858</v>
      </c>
      <c r="V149" s="18">
        <f>IF(ISBLANK(Copper_WSP_in_t!V149), "",Copper_WSP_in_t!V149/1000)</f>
        <v>13.571428571428571</v>
      </c>
      <c r="W149" s="18">
        <f>IF(ISBLANK(Copper_WSP_in_t!W149), "",Copper_WSP_in_t!W149/1000)</f>
        <v>19.285714285714285</v>
      </c>
      <c r="X149" s="18">
        <f>IF(ISBLANK(Copper_WSP_in_t!X149), "",Copper_WSP_in_t!X149/1000)</f>
        <v>19.571428571428573</v>
      </c>
      <c r="Y149" s="18">
        <f>IF(ISBLANK(Copper_WSP_in_t!Y149), "",Copper_WSP_in_t!Y149/1000)</f>
        <v>19.714285714285715</v>
      </c>
      <c r="Z149" s="18">
        <f>IF(ISBLANK(Copper_WSP_in_t!Z149), "",Copper_WSP_in_t!Z149/1000)</f>
        <v>19.857142857142858</v>
      </c>
      <c r="AA149" s="18">
        <f>IF(ISBLANK(Copper_WSP_in_t!AA149), "",Copper_WSP_in_t!AA149/1000)</f>
        <v>20.142857142857142</v>
      </c>
      <c r="AB149" s="18">
        <f>IF(ISBLANK(Copper_WSP_in_t!AB149), "",Copper_WSP_in_t!AB149/1000)</f>
        <v>20.428571428571427</v>
      </c>
      <c r="AC149" s="18">
        <f>IF(ISBLANK(Copper_WSP_in_t!AC149), "",Copper_WSP_in_t!AC149/1000)</f>
        <v>20.714285714285715</v>
      </c>
      <c r="AD149" s="18">
        <f>IF(ISBLANK(Copper_WSP_in_t!AD149), "",Copper_WSP_in_t!AD149/1000)</f>
        <v>21</v>
      </c>
      <c r="AE149" s="18">
        <f>IF(ISBLANK(Copper_WSP_in_t!AE149), "",Copper_WSP_in_t!AE149/1000)</f>
        <v>21.428571428571427</v>
      </c>
      <c r="AF149" s="18">
        <f>IF(ISBLANK(Copper_WSP_in_t!AF149), "",Copper_WSP_in_t!AF149/1000)</f>
        <v>21.428571428571427</v>
      </c>
      <c r="AG149" s="18">
        <f>IF(ISBLANK(Copper_WSP_in_t!AG149), "",Copper_WSP_in_t!AG149/1000)</f>
        <v>15.714285714285714</v>
      </c>
      <c r="AH149" s="18">
        <f>IF(ISBLANK(Copper_WSP_in_t!AH149), "",Copper_WSP_in_t!AH149/1000)</f>
        <v>7.1428571428571432</v>
      </c>
      <c r="AI149" s="18">
        <f>IF(ISBLANK(Copper_WSP_in_t!AI149), "",Copper_WSP_in_t!AI149/1000)</f>
        <v>5</v>
      </c>
      <c r="AJ149" s="18">
        <f>IF(ISBLANK(Copper_WSP_in_t!AJ149), "",Copper_WSP_in_t!AJ149/1000)</f>
        <v>5</v>
      </c>
      <c r="AK149" s="18">
        <f>IF(ISBLANK(Copper_WSP_in_t!AK149), "",Copper_WSP_in_t!AK149/1000)</f>
        <v>5</v>
      </c>
      <c r="AL149" s="18">
        <f>IF(ISBLANK(Copper_WSP_in_t!AL149), "",Copper_WSP_in_t!AL149/1000)</f>
        <v>5</v>
      </c>
      <c r="AM149" s="18">
        <f>IF(ISBLANK(Copper_WSP_in_t!AM149), "",Copper_WSP_in_t!AM149/1000)</f>
        <v>5</v>
      </c>
      <c r="AN149" s="18">
        <f>IF(ISBLANK(Copper_WSP_in_t!AN149), "",Copper_WSP_in_t!AN149/1000)</f>
        <v>5</v>
      </c>
      <c r="AO149" s="18">
        <f>IF(ISBLANK(Copper_WSP_in_t!AO149), "",Copper_WSP_in_t!AO149/1000)</f>
        <v>5</v>
      </c>
      <c r="AP149" s="18">
        <f>IF(ISBLANK(Copper_WSP_in_t!AP149), "",Copper_WSP_in_t!AP149/1000)</f>
        <v>10</v>
      </c>
      <c r="AQ149" s="18">
        <f>IF(ISBLANK(Copper_WSP_in_t!AQ149), "",Copper_WSP_in_t!AQ149/1000)</f>
        <v>10</v>
      </c>
      <c r="AR149" s="18">
        <f>IF(ISBLANK(Copper_WSP_in_t!AR149), "",Copper_WSP_in_t!AR149/1000)</f>
        <v>10</v>
      </c>
      <c r="AS149" s="18">
        <f>IF(ISBLANK(Copper_WSP_in_t!AS149), "",Copper_WSP_in_t!AS149/1000)</f>
        <v>0</v>
      </c>
      <c r="AT149" s="18">
        <f>IF(ISBLANK(Copper_WSP_in_t!AT149), "",Copper_WSP_in_t!AT149/1000)</f>
        <v>0</v>
      </c>
      <c r="AU149" s="18">
        <f>IF(ISBLANK(Copper_WSP_in_t!AU149), "",Copper_WSP_in_t!AU149/1000)</f>
        <v>0</v>
      </c>
      <c r="AV149" s="18">
        <f>IF(ISBLANK(Copper_WSP_in_t!AV149), "",Copper_WSP_in_t!AV149/1000)</f>
        <v>0</v>
      </c>
      <c r="AW149" s="18">
        <f>IF(ISBLANK(Copper_WSP_in_t!AW149), "",Copper_WSP_in_t!AW149/1000)</f>
        <v>0</v>
      </c>
      <c r="AX149" s="18">
        <f>IF(ISBLANK(Copper_WSP_in_t!AX149), "",Copper_WSP_in_t!AX149/1000)</f>
        <v>0</v>
      </c>
      <c r="AY149" s="18">
        <f>IF(ISBLANK(Copper_WSP_in_t!AY149), "",Copper_WSP_in_t!AY149/1000)</f>
        <v>0</v>
      </c>
      <c r="AZ149" s="18">
        <f>IF(ISBLANK(Copper_WSP_in_t!AZ149), "",Copper_WSP_in_t!AZ149/1000)</f>
        <v>0</v>
      </c>
      <c r="BA149" s="18">
        <f>IF(ISBLANK(Copper_WSP_in_t!BA149), "",Copper_WSP_in_t!BA149/1000)</f>
        <v>0</v>
      </c>
      <c r="BB149" s="18">
        <f>IF(ISBLANK(Copper_WSP_in_t!BB149), "",Copper_WSP_in_t!BB149/1000)</f>
        <v>0</v>
      </c>
      <c r="BC149" s="18">
        <f>IF(ISBLANK(Copper_WSP_in_t!BC149), "",Copper_WSP_in_t!BC149/1000)</f>
        <v>0</v>
      </c>
      <c r="BD149" s="18">
        <f>IF(ISBLANK(Copper_WSP_in_t!BD149), "",Copper_WSP_in_t!BD149/1000)</f>
        <v>0</v>
      </c>
      <c r="BE149" s="18">
        <f>IF(ISBLANK(Copper_WSP_in_t!BE149), "",Copper_WSP_in_t!BE149/1000)</f>
        <v>0</v>
      </c>
      <c r="BF149" s="18">
        <f>IF(ISBLANK(Copper_WSP_in_t!BF149), "",Copper_WSP_in_t!BF149/1000)</f>
        <v>0</v>
      </c>
      <c r="BG149" s="18">
        <f>IF(ISBLANK(Copper_WSP_in_t!BG149), "",Copper_WSP_in_t!BG149/1000)</f>
        <v>0</v>
      </c>
      <c r="BH149" s="18">
        <f>IF(ISBLANK(Copper_WSP_in_t!BH149), "",Copper_WSP_in_t!BH149/1000)</f>
        <v>0</v>
      </c>
      <c r="BI149" s="18">
        <f>IF(ISBLANK(Copper_WSP_in_t!BI149), "",Copper_WSP_in_t!BI149/1000)</f>
        <v>0</v>
      </c>
      <c r="BJ149" s="18">
        <f>IF(ISBLANK(Copper_WSP_in_t!BJ149), "",Copper_WSP_in_t!BJ149/1000)</f>
        <v>0</v>
      </c>
      <c r="BK149" s="18">
        <f>IF(ISBLANK(Copper_WSP_in_t!BK149), "",Copper_WSP_in_t!BK149/1000)</f>
        <v>0</v>
      </c>
    </row>
    <row r="150" spans="1:64" x14ac:dyDescent="0.25">
      <c r="A150" s="1" t="s">
        <v>64</v>
      </c>
      <c r="B150" s="1" t="s">
        <v>6</v>
      </c>
      <c r="C150" s="18">
        <f>IF(ISBLANK(Copper_WSP_in_t!C150), "",Copper_WSP_in_t!C150/1000)</f>
        <v>31.232966921692167</v>
      </c>
      <c r="D150" s="18">
        <f>IF(ISBLANK(Copper_WSP_in_t!D150), "",Copper_WSP_in_t!D150/1000)</f>
        <v>36.74466696669667</v>
      </c>
      <c r="E150" s="18">
        <f>IF(ISBLANK(Copper_WSP_in_t!E150), "",Copper_WSP_in_t!E150/1000)</f>
        <v>44.093600360036007</v>
      </c>
      <c r="F150" s="18">
        <f>IF(ISBLANK(Copper_WSP_in_t!F150), "",Copper_WSP_in_t!F150/1000)</f>
        <v>47.155655940594059</v>
      </c>
      <c r="G150" s="18">
        <f>IF(ISBLANK(Copper_WSP_in_t!G150), "",Copper_WSP_in_t!G150/1000)</f>
        <v>47.155655940594059</v>
      </c>
      <c r="H150" s="18">
        <f>IF(ISBLANK(Copper_WSP_in_t!H150), "",Copper_WSP_in_t!H150/1000)</f>
        <v>50.830122637263727</v>
      </c>
      <c r="I150" s="18">
        <f>IF(ISBLANK(Copper_WSP_in_t!I150), "",Copper_WSP_in_t!I150/1000)</f>
        <v>53.892178217821787</v>
      </c>
      <c r="J150" s="18">
        <f>IF(ISBLANK(Copper_WSP_in_t!J150), "",Copper_WSP_in_t!J150/1000)</f>
        <v>53.892178217821787</v>
      </c>
      <c r="K150" s="18">
        <f>IF(ISBLANK(Copper_WSP_in_t!K150), "",Copper_WSP_in_t!K150/1000)</f>
        <v>57.382921579657967</v>
      </c>
      <c r="L150" s="18">
        <f>IF(ISBLANK(Copper_WSP_in_t!L150), "",Copper_WSP_in_t!L150/1000)</f>
        <v>60.751182718271828</v>
      </c>
      <c r="M150" s="18">
        <f>IF(ISBLANK(Copper_WSP_in_t!M150), "",Copper_WSP_in_t!M150/1000)</f>
        <v>38.581900315031504</v>
      </c>
      <c r="N150" s="18">
        <f>IF(ISBLANK(Copper_WSP_in_t!N150), "",Copper_WSP_in_t!N150/1000)</f>
        <v>41.643955895589556</v>
      </c>
      <c r="O150" s="18">
        <f>IF(ISBLANK(Copper_WSP_in_t!O150), "",Copper_WSP_in_t!O150/1000)</f>
        <v>44.889734810981096</v>
      </c>
      <c r="P150" s="18">
        <f>IF(ISBLANK(Copper_WSP_in_t!P150), "",Copper_WSP_in_t!P150/1000)</f>
        <v>47.278138163816372</v>
      </c>
      <c r="Q150" s="18">
        <f>IF(ISBLANK(Copper_WSP_in_t!Q150), "",Copper_WSP_in_t!Q150/1000)</f>
        <v>49.97274707470747</v>
      </c>
      <c r="R150" s="18">
        <f>IF(ISBLANK(Copper_WSP_in_t!R150), "",Copper_WSP_in_t!R150/1000)</f>
        <v>51.626257088208817</v>
      </c>
      <c r="S150" s="18">
        <f>IF(ISBLANK(Copper_WSP_in_t!S150), "",Copper_WSP_in_t!S150/1000)</f>
        <v>56.341822682268223</v>
      </c>
      <c r="T150" s="18">
        <f>IF(ISBLANK(Copper_WSP_in_t!T150), "",Copper_WSP_in_t!T150/1000)</f>
        <v>57.26043935643564</v>
      </c>
      <c r="U150" s="18">
        <f>IF(ISBLANK(Copper_WSP_in_t!U150), "",Copper_WSP_in_t!U150/1000)</f>
        <v>64.468946894689466</v>
      </c>
      <c r="V150" s="18">
        <f>IF(ISBLANK(Copper_WSP_in_t!V150), "",Copper_WSP_in_t!V150/1000)</f>
        <v>66.156615661566164</v>
      </c>
      <c r="W150" s="18">
        <f>IF(ISBLANK(Copper_WSP_in_t!W150), "",Copper_WSP_in_t!W150/1000)</f>
        <v>54.005400540054005</v>
      </c>
      <c r="X150" s="18">
        <f>IF(ISBLANK(Copper_WSP_in_t!X150), "",Copper_WSP_in_t!X150/1000)</f>
        <v>54.680468046804677</v>
      </c>
      <c r="Y150" s="18">
        <f>IF(ISBLANK(Copper_WSP_in_t!Y150), "",Copper_WSP_in_t!Y150/1000)</f>
        <v>55.220522052205219</v>
      </c>
      <c r="Z150" s="18">
        <f>IF(ISBLANK(Copper_WSP_in_t!Z150), "",Copper_WSP_in_t!Z150/1000)</f>
        <v>56.638163816381642</v>
      </c>
      <c r="AA150" s="18">
        <f>IF(ISBLANK(Copper_WSP_in_t!AA150), "",Copper_WSP_in_t!AA150/1000)</f>
        <v>59.068406840684069</v>
      </c>
      <c r="AB150" s="18">
        <f>IF(ISBLANK(Copper_WSP_in_t!AB150), "",Copper_WSP_in_t!AB150/1000)</f>
        <v>60.283528352835283</v>
      </c>
      <c r="AC150" s="18">
        <f>IF(ISBLANK(Copper_WSP_in_t!AC150), "",Copper_WSP_in_t!AC150/1000)</f>
        <v>61.768676867686771</v>
      </c>
      <c r="AD150" s="18">
        <f>IF(ISBLANK(Copper_WSP_in_t!AD150), "",Copper_WSP_in_t!AD150/1000)</f>
        <v>62.578757875787581</v>
      </c>
      <c r="AE150" s="18">
        <f>IF(ISBLANK(Copper_WSP_in_t!AE150), "",Copper_WSP_in_t!AE150/1000)</f>
        <v>64.131413141314127</v>
      </c>
      <c r="AF150" s="18">
        <f>IF(ISBLANK(Copper_WSP_in_t!AF150), "",Copper_WSP_in_t!AF150/1000)</f>
        <v>64.131413141314127</v>
      </c>
      <c r="AG150" s="18">
        <f>IF(ISBLANK(Copper_WSP_in_t!AG150), "",Copper_WSP_in_t!AG150/1000)</f>
        <v>99.909990999099918</v>
      </c>
      <c r="AH150" s="18">
        <f>IF(ISBLANK(Copper_WSP_in_t!AH150), "",Copper_WSP_in_t!AH150/1000)</f>
        <v>95.184518451845193</v>
      </c>
      <c r="AI150" s="18">
        <f>IF(ISBLANK(Copper_WSP_in_t!AI150), "",Copper_WSP_in_t!AI150/1000)</f>
        <v>75</v>
      </c>
      <c r="AJ150" s="18">
        <f>IF(ISBLANK(Copper_WSP_in_t!AJ150), "",Copper_WSP_in_t!AJ150/1000)</f>
        <v>70</v>
      </c>
      <c r="AK150" s="18">
        <f>IF(ISBLANK(Copper_WSP_in_t!AK150), "",Copper_WSP_in_t!AK150/1000)</f>
        <v>70</v>
      </c>
      <c r="AL150" s="18">
        <f>IF(ISBLANK(Copper_WSP_in_t!AL150), "",Copper_WSP_in_t!AL150/1000)</f>
        <v>75</v>
      </c>
      <c r="AM150" s="18">
        <f>IF(ISBLANK(Copper_WSP_in_t!AM150), "",Copper_WSP_in_t!AM150/1000)</f>
        <v>80</v>
      </c>
      <c r="AN150" s="18">
        <f>IF(ISBLANK(Copper_WSP_in_t!AN150), "",Copper_WSP_in_t!AN150/1000)</f>
        <v>85</v>
      </c>
      <c r="AO150" s="18">
        <f>IF(ISBLANK(Copper_WSP_in_t!AO150), "",Copper_WSP_in_t!AO150/1000)</f>
        <v>80</v>
      </c>
      <c r="AP150" s="18">
        <f>IF(ISBLANK(Copper_WSP_in_t!AP150), "",Copper_WSP_in_t!AP150/1000)</f>
        <v>70</v>
      </c>
      <c r="AQ150" s="18">
        <f>IF(ISBLANK(Copper_WSP_in_t!AQ150), "",Copper_WSP_in_t!AQ150/1000)</f>
        <v>85</v>
      </c>
      <c r="AR150" s="18">
        <f>IF(ISBLANK(Copper_WSP_in_t!AR150), "",Copper_WSP_in_t!AR150/1000)</f>
        <v>90</v>
      </c>
      <c r="AS150" s="18">
        <f>IF(ISBLANK(Copper_WSP_in_t!AS150), "",Copper_WSP_in_t!AS150/1000)</f>
        <v>75</v>
      </c>
      <c r="AT150" s="18">
        <f>IF(ISBLANK(Copper_WSP_in_t!AT150), "",Copper_WSP_in_t!AT150/1000)</f>
        <v>75</v>
      </c>
      <c r="AU150" s="18">
        <f>IF(ISBLANK(Copper_WSP_in_t!AU150), "",Copper_WSP_in_t!AU150/1000)</f>
        <v>94</v>
      </c>
      <c r="AV150" s="18">
        <f>IF(ISBLANK(Copper_WSP_in_t!AV150), "",Copper_WSP_in_t!AV150/1000)</f>
        <v>105</v>
      </c>
      <c r="AW150" s="18">
        <f>IF(ISBLANK(Copper_WSP_in_t!AW150), "",Copper_WSP_in_t!AW150/1000)</f>
        <v>95</v>
      </c>
      <c r="AX150" s="18">
        <f>IF(ISBLANK(Copper_WSP_in_t!AX150), "",Copper_WSP_in_t!AX150/1000)</f>
        <v>92</v>
      </c>
      <c r="AY150" s="18">
        <f>IF(ISBLANK(Copper_WSP_in_t!AY150), "",Copper_WSP_in_t!AY150/1000)</f>
        <v>92</v>
      </c>
      <c r="AZ150" s="18">
        <f>IF(ISBLANK(Copper_WSP_in_t!AZ150), "",Copper_WSP_in_t!AZ150/1000)</f>
        <v>92</v>
      </c>
      <c r="BA150" s="18">
        <f>IF(ISBLANK(Copper_WSP_in_t!BA150), "",Copper_WSP_in_t!BA150/1000)</f>
        <v>92</v>
      </c>
      <c r="BB150" s="18">
        <f>IF(ISBLANK(Copper_WSP_in_t!BB150), "",Copper_WSP_in_t!BB150/1000)</f>
        <v>92</v>
      </c>
      <c r="BC150" s="18">
        <f>IF(ISBLANK(Copper_WSP_in_t!BC150), "",Copper_WSP_in_t!BC150/1000)</f>
        <v>93</v>
      </c>
      <c r="BD150" s="18">
        <f>IF(ISBLANK(Copper_WSP_in_t!BD150), "",Copper_WSP_in_t!BD150/1000)</f>
        <v>93</v>
      </c>
      <c r="BE150" s="18">
        <f>IF(ISBLANK(Copper_WSP_in_t!BE150), "",Copper_WSP_in_t!BE150/1000)</f>
        <v>99.5</v>
      </c>
      <c r="BF150" s="18">
        <f>IF(ISBLANK(Copper_WSP_in_t!BF150), "",Copper_WSP_in_t!BF150/1000)</f>
        <v>101</v>
      </c>
      <c r="BG150" s="18">
        <f>IF(ISBLANK(Copper_WSP_in_t!BG150), "",Copper_WSP_in_t!BG150/1000)</f>
        <v>140</v>
      </c>
      <c r="BH150" s="18">
        <f>IF(ISBLANK(Copper_WSP_in_t!BH150), "",Copper_WSP_in_t!BH150/1000)</f>
        <v>140</v>
      </c>
      <c r="BI150" s="18">
        <f>IF(ISBLANK(Copper_WSP_in_t!BI150), "",Copper_WSP_in_t!BI150/1000)</f>
        <v>140</v>
      </c>
      <c r="BJ150" s="18">
        <f>IF(ISBLANK(Copper_WSP_in_t!BJ150), "",Copper_WSP_in_t!BJ150/1000)</f>
        <v>145</v>
      </c>
      <c r="BK150" s="18">
        <f>IF(ISBLANK(Copper_WSP_in_t!BK150), "",Copper_WSP_in_t!BK150/1000)</f>
        <v>145</v>
      </c>
    </row>
    <row r="151" spans="1:64" x14ac:dyDescent="0.25">
      <c r="A151" s="1"/>
      <c r="B151" s="1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</row>
    <row r="152" spans="1:64" x14ac:dyDescent="0.25">
      <c r="A152" s="1"/>
      <c r="B152" s="1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</row>
    <row r="153" spans="1:64" x14ac:dyDescent="0.25">
      <c r="A153" s="1"/>
      <c r="B153" s="1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</row>
    <row r="154" spans="1:64" x14ac:dyDescent="0.25">
      <c r="A154" s="1" t="s">
        <v>65</v>
      </c>
      <c r="B154" s="1" t="s">
        <v>69</v>
      </c>
      <c r="C154" s="18" t="str">
        <f>IF(ISBLANK(Copper_WSP_in_t!C154), "",Copper_WSP_in_t!C154/1000)</f>
        <v/>
      </c>
      <c r="D154" s="18" t="str">
        <f>IF(ISBLANK(Copper_WSP_in_t!D154), "",Copper_WSP_in_t!D154/1000)</f>
        <v/>
      </c>
      <c r="E154" s="18" t="str">
        <f>IF(ISBLANK(Copper_WSP_in_t!E154), "",Copper_WSP_in_t!E154/1000)</f>
        <v/>
      </c>
      <c r="F154" s="18" t="str">
        <f>IF(ISBLANK(Copper_WSP_in_t!F154), "",Copper_WSP_in_t!F154/1000)</f>
        <v/>
      </c>
      <c r="G154" s="18" t="str">
        <f>IF(ISBLANK(Copper_WSP_in_t!G154), "",Copper_WSP_in_t!G154/1000)</f>
        <v/>
      </c>
      <c r="H154" s="18" t="str">
        <f>IF(ISBLANK(Copper_WSP_in_t!H154), "",Copper_WSP_in_t!H154/1000)</f>
        <v/>
      </c>
      <c r="I154" s="18" t="str">
        <f>IF(ISBLANK(Copper_WSP_in_t!I154), "",Copper_WSP_in_t!I154/1000)</f>
        <v/>
      </c>
      <c r="J154" s="18" t="str">
        <f>IF(ISBLANK(Copper_WSP_in_t!J154), "",Copper_WSP_in_t!J154/1000)</f>
        <v/>
      </c>
      <c r="K154" s="18" t="str">
        <f>IF(ISBLANK(Copper_WSP_in_t!K154), "",Copper_WSP_in_t!K154/1000)</f>
        <v/>
      </c>
      <c r="L154" s="18" t="str">
        <f>IF(ISBLANK(Copper_WSP_in_t!L154), "",Copper_WSP_in_t!L154/1000)</f>
        <v/>
      </c>
      <c r="M154" s="18" t="str">
        <f>IF(ISBLANK(Copper_WSP_in_t!M154), "",Copper_WSP_in_t!M154/1000)</f>
        <v/>
      </c>
      <c r="N154" s="18" t="str">
        <f>IF(ISBLANK(Copper_WSP_in_t!N154), "",Copper_WSP_in_t!N154/1000)</f>
        <v/>
      </c>
      <c r="O154" s="18" t="str">
        <f>IF(ISBLANK(Copper_WSP_in_t!O154), "",Copper_WSP_in_t!O154/1000)</f>
        <v/>
      </c>
      <c r="P154" s="18" t="str">
        <f>IF(ISBLANK(Copper_WSP_in_t!P154), "",Copper_WSP_in_t!P154/1000)</f>
        <v/>
      </c>
      <c r="Q154" s="18" t="str">
        <f>IF(ISBLANK(Copper_WSP_in_t!Q154), "",Copper_WSP_in_t!Q154/1000)</f>
        <v/>
      </c>
      <c r="R154" s="18" t="str">
        <f>IF(ISBLANK(Copper_WSP_in_t!R154), "",Copper_WSP_in_t!R154/1000)</f>
        <v/>
      </c>
      <c r="S154" s="18" t="str">
        <f>IF(ISBLANK(Copper_WSP_in_t!S154), "",Copper_WSP_in_t!S154/1000)</f>
        <v/>
      </c>
      <c r="T154" s="18" t="str">
        <f>IF(ISBLANK(Copper_WSP_in_t!T154), "",Copper_WSP_in_t!T154/1000)</f>
        <v/>
      </c>
      <c r="U154" s="18" t="str">
        <f>IF(ISBLANK(Copper_WSP_in_t!U154), "",Copper_WSP_in_t!U154/1000)</f>
        <v/>
      </c>
      <c r="V154" s="18" t="str">
        <f>IF(ISBLANK(Copper_WSP_in_t!V154), "",Copper_WSP_in_t!V154/1000)</f>
        <v/>
      </c>
      <c r="W154" s="18" t="str">
        <f>IF(ISBLANK(Copper_WSP_in_t!W154), "",Copper_WSP_in_t!W154/1000)</f>
        <v/>
      </c>
      <c r="X154" s="18" t="str">
        <f>IF(ISBLANK(Copper_WSP_in_t!X154), "",Copper_WSP_in_t!X154/1000)</f>
        <v/>
      </c>
      <c r="Y154" s="18" t="str">
        <f>IF(ISBLANK(Copper_WSP_in_t!Y154), "",Copper_WSP_in_t!Y154/1000)</f>
        <v/>
      </c>
      <c r="Z154" s="18" t="str">
        <f>IF(ISBLANK(Copper_WSP_in_t!Z154), "",Copper_WSP_in_t!Z154/1000)</f>
        <v/>
      </c>
      <c r="AA154" s="18" t="str">
        <f>IF(ISBLANK(Copper_WSP_in_t!AA154), "",Copper_WSP_in_t!AA154/1000)</f>
        <v/>
      </c>
      <c r="AB154" s="18" t="str">
        <f>IF(ISBLANK(Copper_WSP_in_t!AB154), "",Copper_WSP_in_t!AB154/1000)</f>
        <v/>
      </c>
      <c r="AC154" s="18" t="str">
        <f>IF(ISBLANK(Copper_WSP_in_t!AC154), "",Copper_WSP_in_t!AC154/1000)</f>
        <v/>
      </c>
      <c r="AD154" s="18" t="str">
        <f>IF(ISBLANK(Copper_WSP_in_t!AD154), "",Copper_WSP_in_t!AD154/1000)</f>
        <v/>
      </c>
      <c r="AE154" s="18" t="str">
        <f>IF(ISBLANK(Copper_WSP_in_t!AE154), "",Copper_WSP_in_t!AE154/1000)</f>
        <v/>
      </c>
      <c r="AF154" s="18" t="str">
        <f>IF(ISBLANK(Copper_WSP_in_t!AF154), "",Copper_WSP_in_t!AF154/1000)</f>
        <v/>
      </c>
      <c r="AG154" s="18" t="str">
        <f>IF(ISBLANK(Copper_WSP_in_t!AG154), "",Copper_WSP_in_t!AG154/1000)</f>
        <v/>
      </c>
      <c r="AH154" s="18" t="str">
        <f>IF(ISBLANK(Copper_WSP_in_t!AH154), "",Copper_WSP_in_t!AH154/1000)</f>
        <v/>
      </c>
      <c r="AI154" s="18" t="str">
        <f>IF(ISBLANK(Copper_WSP_in_t!AI154), "",Copper_WSP_in_t!AI154/1000)</f>
        <v/>
      </c>
      <c r="AJ154" s="18" t="str">
        <f>IF(ISBLANK(Copper_WSP_in_t!AJ154), "",Copper_WSP_in_t!AJ154/1000)</f>
        <v/>
      </c>
      <c r="AK154" s="18" t="str">
        <f>IF(ISBLANK(Copper_WSP_in_t!AK154), "",Copper_WSP_in_t!AK154/1000)</f>
        <v/>
      </c>
      <c r="AL154" s="18" t="str">
        <f>IF(ISBLANK(Copper_WSP_in_t!AL154), "",Copper_WSP_in_t!AL154/1000)</f>
        <v/>
      </c>
      <c r="AM154" s="18" t="str">
        <f>IF(ISBLANK(Copper_WSP_in_t!AM154), "",Copper_WSP_in_t!AM154/1000)</f>
        <v/>
      </c>
      <c r="AN154" s="18" t="str">
        <f>IF(ISBLANK(Copper_WSP_in_t!AN154), "",Copper_WSP_in_t!AN154/1000)</f>
        <v/>
      </c>
      <c r="AO154" s="18" t="str">
        <f>IF(ISBLANK(Copper_WSP_in_t!AO154), "",Copper_WSP_in_t!AO154/1000)</f>
        <v/>
      </c>
      <c r="AP154" s="18" t="str">
        <f>IF(ISBLANK(Copper_WSP_in_t!AP154), "",Copper_WSP_in_t!AP154/1000)</f>
        <v/>
      </c>
      <c r="AQ154" s="18" t="str">
        <f>IF(ISBLANK(Copper_WSP_in_t!AQ154), "",Copper_WSP_in_t!AQ154/1000)</f>
        <v/>
      </c>
      <c r="AR154" s="18" t="str">
        <f>IF(ISBLANK(Copper_WSP_in_t!AR154), "",Copper_WSP_in_t!AR154/1000)</f>
        <v/>
      </c>
      <c r="AS154" s="18" t="str">
        <f>IF(ISBLANK(Copper_WSP_in_t!AS154), "",Copper_WSP_in_t!AS154/1000)</f>
        <v/>
      </c>
      <c r="AT154" s="18" t="str">
        <f>IF(ISBLANK(Copper_WSP_in_t!AT154), "",Copper_WSP_in_t!AT154/1000)</f>
        <v/>
      </c>
      <c r="AU154" s="18" t="str">
        <f>IF(ISBLANK(Copper_WSP_in_t!AU154), "",Copper_WSP_in_t!AU154/1000)</f>
        <v/>
      </c>
      <c r="AV154" s="18" t="str">
        <f>IF(ISBLANK(Copper_WSP_in_t!AV154), "",Copper_WSP_in_t!AV154/1000)</f>
        <v/>
      </c>
      <c r="AW154" s="18" t="str">
        <f>IF(ISBLANK(Copper_WSP_in_t!AW154), "",Copper_WSP_in_t!AW154/1000)</f>
        <v/>
      </c>
      <c r="AX154" s="18">
        <f>IF(ISBLANK(Copper_WSP_in_t!AX154), "",Copper_WSP_in_t!AX154/1000)</f>
        <v>0</v>
      </c>
      <c r="AY154" s="18">
        <f>IF(ISBLANK(Copper_WSP_in_t!AY154), "",Copper_WSP_in_t!AY154/1000)</f>
        <v>2.2000000000000002</v>
      </c>
      <c r="AZ154" s="18">
        <f>IF(ISBLANK(Copper_WSP_in_t!AZ154), "",Copper_WSP_in_t!AZ154/1000)</f>
        <v>6</v>
      </c>
      <c r="BA154" s="18">
        <f>IF(ISBLANK(Copper_WSP_in_t!BA154), "",Copper_WSP_in_t!BA154/1000)</f>
        <v>8</v>
      </c>
      <c r="BB154" s="18">
        <f>IF(ISBLANK(Copper_WSP_in_t!BB154), "",Copper_WSP_in_t!BB154/1000)</f>
        <v>8</v>
      </c>
      <c r="BC154" s="18">
        <f>IF(ISBLANK(Copper_WSP_in_t!BC154), "",Copper_WSP_in_t!BC154/1000)</f>
        <v>8</v>
      </c>
      <c r="BD154" s="18">
        <f>IF(ISBLANK(Copper_WSP_in_t!BD154), "",Copper_WSP_in_t!BD154/1000)</f>
        <v>8</v>
      </c>
      <c r="BE154" s="18">
        <f>IF(ISBLANK(Copper_WSP_in_t!BE154), "",Copper_WSP_in_t!BE154/1000)</f>
        <v>12.5</v>
      </c>
      <c r="BF154" s="18">
        <f>IF(ISBLANK(Copper_WSP_in_t!BF154), "",Copper_WSP_in_t!BF154/1000)</f>
        <v>11</v>
      </c>
      <c r="BG154" s="18">
        <f>IF(ISBLANK(Copper_WSP_in_t!BG154), "",Copper_WSP_in_t!BG154/1000)</f>
        <v>11.6</v>
      </c>
      <c r="BH154" s="18">
        <f>IF(ISBLANK(Copper_WSP_in_t!BH154), "",Copper_WSP_in_t!BH154/1000)</f>
        <v>15.8</v>
      </c>
      <c r="BI154" s="18">
        <f>IF(ISBLANK(Copper_WSP_in_t!BI154), "",Copper_WSP_in_t!BI154/1000)</f>
        <v>15.1</v>
      </c>
      <c r="BJ154" s="18">
        <f>IF(ISBLANK(Copper_WSP_in_t!BJ154), "",Copper_WSP_in_t!BJ154/1000)</f>
        <v>19.2</v>
      </c>
      <c r="BK154" s="18">
        <f>IF(ISBLANK(Copper_WSP_in_t!BK154), "",Copper_WSP_in_t!BK154/1000)</f>
        <v>19.2</v>
      </c>
      <c r="BL154" s="37">
        <v>37.994</v>
      </c>
    </row>
    <row r="155" spans="1:64" x14ac:dyDescent="0.25">
      <c r="A155" s="1" t="s">
        <v>65</v>
      </c>
      <c r="B155" s="1" t="s">
        <v>70</v>
      </c>
      <c r="C155" s="18" t="str">
        <f>IF(ISBLANK(Copper_WSP_in_t!C155), "",Copper_WSP_in_t!C155/1000)</f>
        <v/>
      </c>
      <c r="D155" s="18" t="str">
        <f>IF(ISBLANK(Copper_WSP_in_t!D155), "",Copper_WSP_in_t!D155/1000)</f>
        <v/>
      </c>
      <c r="E155" s="18" t="str">
        <f>IF(ISBLANK(Copper_WSP_in_t!E155), "",Copper_WSP_in_t!E155/1000)</f>
        <v/>
      </c>
      <c r="F155" s="18" t="str">
        <f>IF(ISBLANK(Copper_WSP_in_t!F155), "",Copper_WSP_in_t!F155/1000)</f>
        <v/>
      </c>
      <c r="G155" s="18" t="str">
        <f>IF(ISBLANK(Copper_WSP_in_t!G155), "",Copper_WSP_in_t!G155/1000)</f>
        <v/>
      </c>
      <c r="H155" s="18" t="str">
        <f>IF(ISBLANK(Copper_WSP_in_t!H155), "",Copper_WSP_in_t!H155/1000)</f>
        <v/>
      </c>
      <c r="I155" s="18" t="str">
        <f>IF(ISBLANK(Copper_WSP_in_t!I155), "",Copper_WSP_in_t!I155/1000)</f>
        <v/>
      </c>
      <c r="J155" s="18" t="str">
        <f>IF(ISBLANK(Copper_WSP_in_t!J155), "",Copper_WSP_in_t!J155/1000)</f>
        <v/>
      </c>
      <c r="K155" s="18" t="str">
        <f>IF(ISBLANK(Copper_WSP_in_t!K155), "",Copper_WSP_in_t!K155/1000)</f>
        <v/>
      </c>
      <c r="L155" s="18" t="str">
        <f>IF(ISBLANK(Copper_WSP_in_t!L155), "",Copper_WSP_in_t!L155/1000)</f>
        <v/>
      </c>
      <c r="M155" s="18" t="str">
        <f>IF(ISBLANK(Copper_WSP_in_t!M155), "",Copper_WSP_in_t!M155/1000)</f>
        <v/>
      </c>
      <c r="N155" s="18" t="str">
        <f>IF(ISBLANK(Copper_WSP_in_t!N155), "",Copper_WSP_in_t!N155/1000)</f>
        <v/>
      </c>
      <c r="O155" s="18" t="str">
        <f>IF(ISBLANK(Copper_WSP_in_t!O155), "",Copper_WSP_in_t!O155/1000)</f>
        <v/>
      </c>
      <c r="P155" s="18" t="str">
        <f>IF(ISBLANK(Copper_WSP_in_t!P155), "",Copper_WSP_in_t!P155/1000)</f>
        <v/>
      </c>
      <c r="Q155" s="18" t="str">
        <f>IF(ISBLANK(Copper_WSP_in_t!Q155), "",Copper_WSP_in_t!Q155/1000)</f>
        <v/>
      </c>
      <c r="R155" s="18" t="str">
        <f>IF(ISBLANK(Copper_WSP_in_t!R155), "",Copper_WSP_in_t!R155/1000)</f>
        <v/>
      </c>
      <c r="S155" s="18" t="str">
        <f>IF(ISBLANK(Copper_WSP_in_t!S155), "",Copper_WSP_in_t!S155/1000)</f>
        <v/>
      </c>
      <c r="T155" s="18" t="str">
        <f>IF(ISBLANK(Copper_WSP_in_t!T155), "",Copper_WSP_in_t!T155/1000)</f>
        <v/>
      </c>
      <c r="U155" s="18" t="str">
        <f>IF(ISBLANK(Copper_WSP_in_t!U155), "",Copper_WSP_in_t!U155/1000)</f>
        <v/>
      </c>
      <c r="V155" s="18" t="str">
        <f>IF(ISBLANK(Copper_WSP_in_t!V155), "",Copper_WSP_in_t!V155/1000)</f>
        <v/>
      </c>
      <c r="W155" s="18" t="str">
        <f>IF(ISBLANK(Copper_WSP_in_t!W155), "",Copper_WSP_in_t!W155/1000)</f>
        <v/>
      </c>
      <c r="X155" s="18" t="str">
        <f>IF(ISBLANK(Copper_WSP_in_t!X155), "",Copper_WSP_in_t!X155/1000)</f>
        <v/>
      </c>
      <c r="Y155" s="18" t="str">
        <f>IF(ISBLANK(Copper_WSP_in_t!Y155), "",Copper_WSP_in_t!Y155/1000)</f>
        <v/>
      </c>
      <c r="Z155" s="18" t="str">
        <f>IF(ISBLANK(Copper_WSP_in_t!Z155), "",Copper_WSP_in_t!Z155/1000)</f>
        <v/>
      </c>
      <c r="AA155" s="18" t="str">
        <f>IF(ISBLANK(Copper_WSP_in_t!AA155), "",Copper_WSP_in_t!AA155/1000)</f>
        <v/>
      </c>
      <c r="AB155" s="18" t="str">
        <f>IF(ISBLANK(Copper_WSP_in_t!AB155), "",Copper_WSP_in_t!AB155/1000)</f>
        <v/>
      </c>
      <c r="AC155" s="18" t="str">
        <f>IF(ISBLANK(Copper_WSP_in_t!AC155), "",Copper_WSP_in_t!AC155/1000)</f>
        <v/>
      </c>
      <c r="AD155" s="18" t="str">
        <f>IF(ISBLANK(Copper_WSP_in_t!AD155), "",Copper_WSP_in_t!AD155/1000)</f>
        <v/>
      </c>
      <c r="AE155" s="18" t="str">
        <f>IF(ISBLANK(Copper_WSP_in_t!AE155), "",Copper_WSP_in_t!AE155/1000)</f>
        <v/>
      </c>
      <c r="AF155" s="18" t="str">
        <f>IF(ISBLANK(Copper_WSP_in_t!AF155), "",Copper_WSP_in_t!AF155/1000)</f>
        <v/>
      </c>
      <c r="AG155" s="18" t="str">
        <f>IF(ISBLANK(Copper_WSP_in_t!AG155), "",Copper_WSP_in_t!AG155/1000)</f>
        <v/>
      </c>
      <c r="AH155" s="18" t="str">
        <f>IF(ISBLANK(Copper_WSP_in_t!AH155), "",Copper_WSP_in_t!AH155/1000)</f>
        <v/>
      </c>
      <c r="AI155" s="18" t="str">
        <f>IF(ISBLANK(Copper_WSP_in_t!AI155), "",Copper_WSP_in_t!AI155/1000)</f>
        <v/>
      </c>
      <c r="AJ155" s="18" t="str">
        <f>IF(ISBLANK(Copper_WSP_in_t!AJ155), "",Copper_WSP_in_t!AJ155/1000)</f>
        <v/>
      </c>
      <c r="AK155" s="18" t="str">
        <f>IF(ISBLANK(Copper_WSP_in_t!AK155), "",Copper_WSP_in_t!AK155/1000)</f>
        <v/>
      </c>
      <c r="AL155" s="18" t="str">
        <f>IF(ISBLANK(Copper_WSP_in_t!AL155), "",Copper_WSP_in_t!AL155/1000)</f>
        <v/>
      </c>
      <c r="AM155" s="18" t="str">
        <f>IF(ISBLANK(Copper_WSP_in_t!AM155), "",Copper_WSP_in_t!AM155/1000)</f>
        <v/>
      </c>
      <c r="AN155" s="18" t="str">
        <f>IF(ISBLANK(Copper_WSP_in_t!AN155), "",Copper_WSP_in_t!AN155/1000)</f>
        <v/>
      </c>
      <c r="AO155" s="18" t="str">
        <f>IF(ISBLANK(Copper_WSP_in_t!AO155), "",Copper_WSP_in_t!AO155/1000)</f>
        <v/>
      </c>
      <c r="AP155" s="18" t="str">
        <f>IF(ISBLANK(Copper_WSP_in_t!AP155), "",Copper_WSP_in_t!AP155/1000)</f>
        <v/>
      </c>
      <c r="AQ155" s="18" t="str">
        <f>IF(ISBLANK(Copper_WSP_in_t!AQ155), "",Copper_WSP_in_t!AQ155/1000)</f>
        <v/>
      </c>
      <c r="AR155" s="18" t="str">
        <f>IF(ISBLANK(Copper_WSP_in_t!AR155), "",Copper_WSP_in_t!AR155/1000)</f>
        <v/>
      </c>
      <c r="AS155" s="18" t="str">
        <f>IF(ISBLANK(Copper_WSP_in_t!AS155), "",Copper_WSP_in_t!AS155/1000)</f>
        <v/>
      </c>
      <c r="AT155" s="18" t="str">
        <f>IF(ISBLANK(Copper_WSP_in_t!AT155), "",Copper_WSP_in_t!AT155/1000)</f>
        <v/>
      </c>
      <c r="AU155" s="18" t="str">
        <f>IF(ISBLANK(Copper_WSP_in_t!AU155), "",Copper_WSP_in_t!AU155/1000)</f>
        <v/>
      </c>
      <c r="AV155" s="18" t="str">
        <f>IF(ISBLANK(Copper_WSP_in_t!AV155), "",Copper_WSP_in_t!AV155/1000)</f>
        <v/>
      </c>
      <c r="AW155" s="18" t="str">
        <f>IF(ISBLANK(Copper_WSP_in_t!AW155), "",Copper_WSP_in_t!AW155/1000)</f>
        <v/>
      </c>
      <c r="AX155" s="18">
        <f>IF(ISBLANK(Copper_WSP_in_t!AX155), "",Copper_WSP_in_t!AX155/1000)</f>
        <v>0</v>
      </c>
      <c r="AY155" s="18">
        <f>IF(ISBLANK(Copper_WSP_in_t!AY155), "",Copper_WSP_in_t!AY155/1000)</f>
        <v>0</v>
      </c>
      <c r="AZ155" s="18">
        <f>IF(ISBLANK(Copper_WSP_in_t!AZ155), "",Copper_WSP_in_t!AZ155/1000)</f>
        <v>0</v>
      </c>
      <c r="BA155" s="18">
        <f>IF(ISBLANK(Copper_WSP_in_t!BA155), "",Copper_WSP_in_t!BA155/1000)</f>
        <v>0</v>
      </c>
      <c r="BB155" s="18">
        <f>IF(ISBLANK(Copper_WSP_in_t!BB155), "",Copper_WSP_in_t!BB155/1000)</f>
        <v>0</v>
      </c>
      <c r="BC155" s="18">
        <f>IF(ISBLANK(Copper_WSP_in_t!BC155), "",Copper_WSP_in_t!BC155/1000)</f>
        <v>0</v>
      </c>
      <c r="BD155" s="18">
        <f>IF(ISBLANK(Copper_WSP_in_t!BD155), "",Copper_WSP_in_t!BD155/1000)</f>
        <v>0</v>
      </c>
      <c r="BE155" s="18">
        <f>IF(ISBLANK(Copper_WSP_in_t!BE155), "",Copper_WSP_in_t!BE155/1000)</f>
        <v>0</v>
      </c>
      <c r="BF155" s="18">
        <f>IF(ISBLANK(Copper_WSP_in_t!BF155), "",Copper_WSP_in_t!BF155/1000)</f>
        <v>0</v>
      </c>
      <c r="BG155" s="18">
        <f>IF(ISBLANK(Copper_WSP_in_t!BG155), "",Copper_WSP_in_t!BG155/1000)</f>
        <v>0</v>
      </c>
      <c r="BH155" s="18">
        <f>IF(ISBLANK(Copper_WSP_in_t!BH155), "",Copper_WSP_in_t!BH155/1000)</f>
        <v>0</v>
      </c>
      <c r="BI155" s="18">
        <f>IF(ISBLANK(Copper_WSP_in_t!BI155), "",Copper_WSP_in_t!BI155/1000)</f>
        <v>0</v>
      </c>
      <c r="BJ155" s="18">
        <f>IF(ISBLANK(Copper_WSP_in_t!BJ155), "",Copper_WSP_in_t!BJ155/1000)</f>
        <v>0</v>
      </c>
      <c r="BK155" s="18">
        <f>IF(ISBLANK(Copper_WSP_in_t!BK155), "",Copper_WSP_in_t!BK155/1000)</f>
        <v>0</v>
      </c>
      <c r="BL155" s="37"/>
    </row>
    <row r="156" spans="1:64" x14ac:dyDescent="0.25">
      <c r="A156" s="1" t="s">
        <v>65</v>
      </c>
      <c r="B156" s="1" t="s">
        <v>6</v>
      </c>
      <c r="C156" s="18" t="str">
        <f>IF(ISBLANK(Copper_WSP_in_t!C156), "",Copper_WSP_in_t!C156/1000)</f>
        <v/>
      </c>
      <c r="D156" s="18" t="str">
        <f>IF(ISBLANK(Copper_WSP_in_t!D156), "",Copper_WSP_in_t!D156/1000)</f>
        <v/>
      </c>
      <c r="E156" s="18" t="str">
        <f>IF(ISBLANK(Copper_WSP_in_t!E156), "",Copper_WSP_in_t!E156/1000)</f>
        <v/>
      </c>
      <c r="F156" s="18" t="str">
        <f>IF(ISBLANK(Copper_WSP_in_t!F156), "",Copper_WSP_in_t!F156/1000)</f>
        <v/>
      </c>
      <c r="G156" s="18" t="str">
        <f>IF(ISBLANK(Copper_WSP_in_t!G156), "",Copper_WSP_in_t!G156/1000)</f>
        <v/>
      </c>
      <c r="H156" s="18" t="str">
        <f>IF(ISBLANK(Copper_WSP_in_t!H156), "",Copper_WSP_in_t!H156/1000)</f>
        <v/>
      </c>
      <c r="I156" s="18" t="str">
        <f>IF(ISBLANK(Copper_WSP_in_t!I156), "",Copper_WSP_in_t!I156/1000)</f>
        <v/>
      </c>
      <c r="J156" s="18" t="str">
        <f>IF(ISBLANK(Copper_WSP_in_t!J156), "",Copper_WSP_in_t!J156/1000)</f>
        <v/>
      </c>
      <c r="K156" s="18" t="str">
        <f>IF(ISBLANK(Copper_WSP_in_t!K156), "",Copper_WSP_in_t!K156/1000)</f>
        <v/>
      </c>
      <c r="L156" s="18" t="str">
        <f>IF(ISBLANK(Copper_WSP_in_t!L156), "",Copper_WSP_in_t!L156/1000)</f>
        <v/>
      </c>
      <c r="M156" s="18" t="str">
        <f>IF(ISBLANK(Copper_WSP_in_t!M156), "",Copper_WSP_in_t!M156/1000)</f>
        <v/>
      </c>
      <c r="N156" s="18" t="str">
        <f>IF(ISBLANK(Copper_WSP_in_t!N156), "",Copper_WSP_in_t!N156/1000)</f>
        <v/>
      </c>
      <c r="O156" s="18" t="str">
        <f>IF(ISBLANK(Copper_WSP_in_t!O156), "",Copper_WSP_in_t!O156/1000)</f>
        <v/>
      </c>
      <c r="P156" s="18" t="str">
        <f>IF(ISBLANK(Copper_WSP_in_t!P156), "",Copper_WSP_in_t!P156/1000)</f>
        <v/>
      </c>
      <c r="Q156" s="18" t="str">
        <f>IF(ISBLANK(Copper_WSP_in_t!Q156), "",Copper_WSP_in_t!Q156/1000)</f>
        <v/>
      </c>
      <c r="R156" s="18" t="str">
        <f>IF(ISBLANK(Copper_WSP_in_t!R156), "",Copper_WSP_in_t!R156/1000)</f>
        <v/>
      </c>
      <c r="S156" s="18" t="str">
        <f>IF(ISBLANK(Copper_WSP_in_t!S156), "",Copper_WSP_in_t!S156/1000)</f>
        <v/>
      </c>
      <c r="T156" s="18" t="str">
        <f>IF(ISBLANK(Copper_WSP_in_t!T156), "",Copper_WSP_in_t!T156/1000)</f>
        <v/>
      </c>
      <c r="U156" s="18" t="str">
        <f>IF(ISBLANK(Copper_WSP_in_t!U156), "",Copper_WSP_in_t!U156/1000)</f>
        <v/>
      </c>
      <c r="V156" s="18" t="str">
        <f>IF(ISBLANK(Copper_WSP_in_t!V156), "",Copper_WSP_in_t!V156/1000)</f>
        <v/>
      </c>
      <c r="W156" s="18" t="str">
        <f>IF(ISBLANK(Copper_WSP_in_t!W156), "",Copper_WSP_in_t!W156/1000)</f>
        <v/>
      </c>
      <c r="X156" s="18" t="str">
        <f>IF(ISBLANK(Copper_WSP_in_t!X156), "",Copper_WSP_in_t!X156/1000)</f>
        <v/>
      </c>
      <c r="Y156" s="18" t="str">
        <f>IF(ISBLANK(Copper_WSP_in_t!Y156), "",Copper_WSP_in_t!Y156/1000)</f>
        <v/>
      </c>
      <c r="Z156" s="18" t="str">
        <f>IF(ISBLANK(Copper_WSP_in_t!Z156), "",Copper_WSP_in_t!Z156/1000)</f>
        <v/>
      </c>
      <c r="AA156" s="18" t="str">
        <f>IF(ISBLANK(Copper_WSP_in_t!AA156), "",Copper_WSP_in_t!AA156/1000)</f>
        <v/>
      </c>
      <c r="AB156" s="18" t="str">
        <f>IF(ISBLANK(Copper_WSP_in_t!AB156), "",Copper_WSP_in_t!AB156/1000)</f>
        <v/>
      </c>
      <c r="AC156" s="18" t="str">
        <f>IF(ISBLANK(Copper_WSP_in_t!AC156), "",Copper_WSP_in_t!AC156/1000)</f>
        <v/>
      </c>
      <c r="AD156" s="18" t="str">
        <f>IF(ISBLANK(Copper_WSP_in_t!AD156), "",Copper_WSP_in_t!AD156/1000)</f>
        <v/>
      </c>
      <c r="AE156" s="18" t="str">
        <f>IF(ISBLANK(Copper_WSP_in_t!AE156), "",Copper_WSP_in_t!AE156/1000)</f>
        <v/>
      </c>
      <c r="AF156" s="18" t="str">
        <f>IF(ISBLANK(Copper_WSP_in_t!AF156), "",Copper_WSP_in_t!AF156/1000)</f>
        <v/>
      </c>
      <c r="AG156" s="18" t="str">
        <f>IF(ISBLANK(Copper_WSP_in_t!AG156), "",Copper_WSP_in_t!AG156/1000)</f>
        <v/>
      </c>
      <c r="AH156" s="18" t="str">
        <f>IF(ISBLANK(Copper_WSP_in_t!AH156), "",Copper_WSP_in_t!AH156/1000)</f>
        <v/>
      </c>
      <c r="AI156" s="18" t="str">
        <f>IF(ISBLANK(Copper_WSP_in_t!AI156), "",Copper_WSP_in_t!AI156/1000)</f>
        <v/>
      </c>
      <c r="AJ156" s="18" t="str">
        <f>IF(ISBLANK(Copper_WSP_in_t!AJ156), "",Copper_WSP_in_t!AJ156/1000)</f>
        <v/>
      </c>
      <c r="AK156" s="18" t="str">
        <f>IF(ISBLANK(Copper_WSP_in_t!AK156), "",Copper_WSP_in_t!AK156/1000)</f>
        <v/>
      </c>
      <c r="AL156" s="18" t="str">
        <f>IF(ISBLANK(Copper_WSP_in_t!AL156), "",Copper_WSP_in_t!AL156/1000)</f>
        <v/>
      </c>
      <c r="AM156" s="18" t="str">
        <f>IF(ISBLANK(Copper_WSP_in_t!AM156), "",Copper_WSP_in_t!AM156/1000)</f>
        <v/>
      </c>
      <c r="AN156" s="18" t="str">
        <f>IF(ISBLANK(Copper_WSP_in_t!AN156), "",Copper_WSP_in_t!AN156/1000)</f>
        <v/>
      </c>
      <c r="AO156" s="18" t="str">
        <f>IF(ISBLANK(Copper_WSP_in_t!AO156), "",Copper_WSP_in_t!AO156/1000)</f>
        <v/>
      </c>
      <c r="AP156" s="18" t="str">
        <f>IF(ISBLANK(Copper_WSP_in_t!AP156), "",Copper_WSP_in_t!AP156/1000)</f>
        <v/>
      </c>
      <c r="AQ156" s="18" t="str">
        <f>IF(ISBLANK(Copper_WSP_in_t!AQ156), "",Copper_WSP_in_t!AQ156/1000)</f>
        <v/>
      </c>
      <c r="AR156" s="18" t="str">
        <f>IF(ISBLANK(Copper_WSP_in_t!AR156), "",Copper_WSP_in_t!AR156/1000)</f>
        <v/>
      </c>
      <c r="AS156" s="18" t="str">
        <f>IF(ISBLANK(Copper_WSP_in_t!AS156), "",Copper_WSP_in_t!AS156/1000)</f>
        <v/>
      </c>
      <c r="AT156" s="18" t="str">
        <f>IF(ISBLANK(Copper_WSP_in_t!AT156), "",Copper_WSP_in_t!AT156/1000)</f>
        <v/>
      </c>
      <c r="AU156" s="18" t="str">
        <f>IF(ISBLANK(Copper_WSP_in_t!AU156), "",Copper_WSP_in_t!AU156/1000)</f>
        <v/>
      </c>
      <c r="AV156" s="18" t="str">
        <f>IF(ISBLANK(Copper_WSP_in_t!AV156), "",Copper_WSP_in_t!AV156/1000)</f>
        <v/>
      </c>
      <c r="AW156" s="18" t="str">
        <f>IF(ISBLANK(Copper_WSP_in_t!AW156), "",Copper_WSP_in_t!AW156/1000)</f>
        <v/>
      </c>
      <c r="AX156" s="18">
        <f>IF(ISBLANK(Copper_WSP_in_t!AX156), "",Copper_WSP_in_t!AX156/1000)</f>
        <v>0</v>
      </c>
      <c r="AY156" s="18">
        <f>IF(ISBLANK(Copper_WSP_in_t!AY156), "",Copper_WSP_in_t!AY156/1000)</f>
        <v>2.2000000000000002</v>
      </c>
      <c r="AZ156" s="18">
        <f>IF(ISBLANK(Copper_WSP_in_t!AZ156), "",Copper_WSP_in_t!AZ156/1000)</f>
        <v>6</v>
      </c>
      <c r="BA156" s="18">
        <f>IF(ISBLANK(Copper_WSP_in_t!BA156), "",Copper_WSP_in_t!BA156/1000)</f>
        <v>8</v>
      </c>
      <c r="BB156" s="18">
        <f>IF(ISBLANK(Copper_WSP_in_t!BB156), "",Copper_WSP_in_t!BB156/1000)</f>
        <v>8</v>
      </c>
      <c r="BC156" s="18">
        <f>IF(ISBLANK(Copper_WSP_in_t!BC156), "",Copper_WSP_in_t!BC156/1000)</f>
        <v>8</v>
      </c>
      <c r="BD156" s="18">
        <f>IF(ISBLANK(Copper_WSP_in_t!BD156), "",Copper_WSP_in_t!BD156/1000)</f>
        <v>8</v>
      </c>
      <c r="BE156" s="18">
        <f>IF(ISBLANK(Copper_WSP_in_t!BE156), "",Copper_WSP_in_t!BE156/1000)</f>
        <v>12.5</v>
      </c>
      <c r="BF156" s="18">
        <f>IF(ISBLANK(Copper_WSP_in_t!BF156), "",Copper_WSP_in_t!BF156/1000)</f>
        <v>11</v>
      </c>
      <c r="BG156" s="18">
        <f>IF(ISBLANK(Copper_WSP_in_t!BG156), "",Copper_WSP_in_t!BG156/1000)</f>
        <v>11.6</v>
      </c>
      <c r="BH156" s="18">
        <f>IF(ISBLANK(Copper_WSP_in_t!BH156), "",Copper_WSP_in_t!BH156/1000)</f>
        <v>15.8</v>
      </c>
      <c r="BI156" s="18">
        <f>IF(ISBLANK(Copper_WSP_in_t!BI156), "",Copper_WSP_in_t!BI156/1000)</f>
        <v>15.1</v>
      </c>
      <c r="BJ156" s="18">
        <f>IF(ISBLANK(Copper_WSP_in_t!BJ156), "",Copper_WSP_in_t!BJ156/1000)</f>
        <v>19.2</v>
      </c>
      <c r="BK156" s="18">
        <f>IF(ISBLANK(Copper_WSP_in_t!BK156), "",Copper_WSP_in_t!BK156/1000)</f>
        <v>19.2</v>
      </c>
      <c r="BL156" s="37">
        <v>37.994</v>
      </c>
    </row>
    <row r="157" spans="1:64" x14ac:dyDescent="0.25">
      <c r="A157" s="1" t="s">
        <v>66</v>
      </c>
      <c r="B157" s="1" t="s">
        <v>69</v>
      </c>
      <c r="C157" s="18" t="str">
        <f>IF(ISBLANK(Copper_WSP_in_t!C157), "",Copper_WSP_in_t!C157/1000)</f>
        <v/>
      </c>
      <c r="D157" s="18" t="str">
        <f>IF(ISBLANK(Copper_WSP_in_t!D157), "",Copper_WSP_in_t!D157/1000)</f>
        <v/>
      </c>
      <c r="E157" s="18" t="str">
        <f>IF(ISBLANK(Copper_WSP_in_t!E157), "",Copper_WSP_in_t!E157/1000)</f>
        <v/>
      </c>
      <c r="F157" s="18" t="str">
        <f>IF(ISBLANK(Copper_WSP_in_t!F157), "",Copper_WSP_in_t!F157/1000)</f>
        <v/>
      </c>
      <c r="G157" s="18" t="str">
        <f>IF(ISBLANK(Copper_WSP_in_t!G157), "",Copper_WSP_in_t!G157/1000)</f>
        <v/>
      </c>
      <c r="H157" s="18" t="str">
        <f>IF(ISBLANK(Copper_WSP_in_t!H157), "",Copper_WSP_in_t!H157/1000)</f>
        <v/>
      </c>
      <c r="I157" s="18" t="str">
        <f>IF(ISBLANK(Copper_WSP_in_t!I157), "",Copper_WSP_in_t!I157/1000)</f>
        <v/>
      </c>
      <c r="J157" s="18" t="str">
        <f>IF(ISBLANK(Copper_WSP_in_t!J157), "",Copper_WSP_in_t!J157/1000)</f>
        <v/>
      </c>
      <c r="K157" s="18" t="str">
        <f>IF(ISBLANK(Copper_WSP_in_t!K157), "",Copper_WSP_in_t!K157/1000)</f>
        <v/>
      </c>
      <c r="L157" s="18" t="str">
        <f>IF(ISBLANK(Copper_WSP_in_t!L157), "",Copper_WSP_in_t!L157/1000)</f>
        <v/>
      </c>
      <c r="M157" s="18">
        <f>IF(ISBLANK(Copper_WSP_in_t!M157), "",Copper_WSP_in_t!M157/1000)</f>
        <v>683.24910430500006</v>
      </c>
      <c r="N157" s="18">
        <f>IF(ISBLANK(Copper_WSP_in_t!N157), "",Copper_WSP_in_t!N157/1000)</f>
        <v>633.41561788499996</v>
      </c>
      <c r="O157" s="18">
        <f>IF(ISBLANK(Copper_WSP_in_t!O157), "",Copper_WSP_in_t!O157/1000)</f>
        <v>697.62526500000001</v>
      </c>
      <c r="P157" s="18">
        <f>IF(ISBLANK(Copper_WSP_in_t!P157), "",Copper_WSP_in_t!P157/1000)</f>
        <v>688.57518744000004</v>
      </c>
      <c r="Q157" s="18">
        <f>IF(ISBLANK(Copper_WSP_in_t!Q157), "",Copper_WSP_in_t!Q157/1000)</f>
        <v>709.26263418000008</v>
      </c>
      <c r="R157" s="18">
        <f>IF(ISBLANK(Copper_WSP_in_t!R157), "",Copper_WSP_in_t!R157/1000)</f>
        <v>659.02726480500007</v>
      </c>
      <c r="S157" s="18">
        <f>IF(ISBLANK(Copper_WSP_in_t!S157), "",Copper_WSP_in_t!S157/1000)</f>
        <v>640.38189150000005</v>
      </c>
      <c r="T157" s="18">
        <f>IF(ISBLANK(Copper_WSP_in_t!T157), "",Copper_WSP_in_t!T157/1000)</f>
        <v>590.12384250000002</v>
      </c>
      <c r="U157" s="18">
        <f>IF(ISBLANK(Copper_WSP_in_t!U157), "",Copper_WSP_in_t!U157/1000)</f>
        <v>658.9</v>
      </c>
      <c r="V157" s="18">
        <f>IF(ISBLANK(Copper_WSP_in_t!V157), "",Copper_WSP_in_t!V157/1000)</f>
        <v>582.1</v>
      </c>
      <c r="W157" s="18">
        <f>IF(ISBLANK(Copper_WSP_in_t!W157), "",Copper_WSP_in_t!W157/1000)</f>
        <v>609.9</v>
      </c>
      <c r="X157" s="18">
        <f>IF(ISBLANK(Copper_WSP_in_t!X157), "",Copper_WSP_in_t!X157/1000)</f>
        <v>560.6</v>
      </c>
      <c r="Y157" s="18">
        <f>IF(ISBLANK(Copper_WSP_in_t!Y157), "",Copper_WSP_in_t!Y157/1000)</f>
        <v>584.70000000000005</v>
      </c>
      <c r="Z157" s="18">
        <f>IF(ISBLANK(Copper_WSP_in_t!Z157), "",Copper_WSP_in_t!Z157/1000)</f>
        <v>581.20000000000005</v>
      </c>
      <c r="AA157" s="18">
        <f>IF(ISBLANK(Copper_WSP_in_t!AA157), "",Copper_WSP_in_t!AA157/1000)</f>
        <v>525</v>
      </c>
      <c r="AB157" s="18">
        <f>IF(ISBLANK(Copper_WSP_in_t!AB157), "",Copper_WSP_in_t!AB157/1000)</f>
        <v>457.7</v>
      </c>
      <c r="AC157" s="18">
        <f>IF(ISBLANK(Copper_WSP_in_t!AC157), "",Copper_WSP_in_t!AC157/1000)</f>
        <v>438.2</v>
      </c>
      <c r="AD157" s="18">
        <f>IF(ISBLANK(Copper_WSP_in_t!AD157), "",Copper_WSP_in_t!AD157/1000)</f>
        <v>422.7</v>
      </c>
      <c r="AE157" s="18">
        <f>IF(ISBLANK(Copper_WSP_in_t!AE157), "",Copper_WSP_in_t!AE157/1000)</f>
        <v>404.8</v>
      </c>
      <c r="AF157" s="18">
        <f>IF(ISBLANK(Copper_WSP_in_t!AF157), "",Copper_WSP_in_t!AF157/1000)</f>
        <v>425</v>
      </c>
      <c r="AG157" s="18">
        <f>IF(ISBLANK(Copper_WSP_in_t!AG157), "",Copper_WSP_in_t!AG157/1000)</f>
        <v>384</v>
      </c>
      <c r="AH157" s="18">
        <f>IF(ISBLANK(Copper_WSP_in_t!AH157), "",Copper_WSP_in_t!AH157/1000)</f>
        <v>365</v>
      </c>
      <c r="AI157" s="18">
        <f>IF(ISBLANK(Copper_WSP_in_t!AI157), "",Copper_WSP_in_t!AI157/1000)</f>
        <v>420</v>
      </c>
      <c r="AJ157" s="18">
        <f>IF(ISBLANK(Copper_WSP_in_t!AJ157), "",Copper_WSP_in_t!AJ157/1000)</f>
        <v>367</v>
      </c>
      <c r="AK157" s="18">
        <f>IF(ISBLANK(Copper_WSP_in_t!AK157), "",Copper_WSP_in_t!AK157/1000)</f>
        <v>267.7</v>
      </c>
      <c r="AL157" s="18">
        <f>IF(ISBLANK(Copper_WSP_in_t!AL157), "",Copper_WSP_in_t!AL157/1000)</f>
        <v>299.89999999999998</v>
      </c>
      <c r="AM157" s="18">
        <f>IF(ISBLANK(Copper_WSP_in_t!AM157), "",Copper_WSP_in_t!AM157/1000)</f>
        <v>324</v>
      </c>
      <c r="AN157" s="18">
        <f>IF(ISBLANK(Copper_WSP_in_t!AN157), "",Copper_WSP_in_t!AN157/1000)</f>
        <v>316</v>
      </c>
      <c r="AO157" s="18">
        <f>IF(ISBLANK(Copper_WSP_in_t!AO157), "",Copper_WSP_in_t!AO157/1000)</f>
        <v>322</v>
      </c>
      <c r="AP157" s="18">
        <f>IF(ISBLANK(Copper_WSP_in_t!AP157), "",Copper_WSP_in_t!AP157/1000)</f>
        <v>217.6</v>
      </c>
      <c r="AQ157" s="18">
        <f>IF(ISBLANK(Copper_WSP_in_t!AQ157), "",Copper_WSP_in_t!AQ157/1000)</f>
        <v>180</v>
      </c>
      <c r="AR157" s="18">
        <f>IF(ISBLANK(Copper_WSP_in_t!AR157), "",Copper_WSP_in_t!AR157/1000)</f>
        <v>215</v>
      </c>
      <c r="AS157" s="18">
        <f>IF(ISBLANK(Copper_WSP_in_t!AS157), "",Copper_WSP_in_t!AS157/1000)</f>
        <v>253.5</v>
      </c>
      <c r="AT157" s="18">
        <f>IF(ISBLANK(Copper_WSP_in_t!AT157), "",Copper_WSP_in_t!AT157/1000)</f>
        <v>250</v>
      </c>
      <c r="AU157" s="18">
        <f>IF(ISBLANK(Copper_WSP_in_t!AU157), "",Copper_WSP_in_t!AU157/1000)</f>
        <v>280</v>
      </c>
      <c r="AV157" s="18">
        <f>IF(ISBLANK(Copper_WSP_in_t!AV157), "",Copper_WSP_in_t!AV157/1000)</f>
        <v>270</v>
      </c>
      <c r="AW157" s="18">
        <f>IF(ISBLANK(Copper_WSP_in_t!AW157), "",Copper_WSP_in_t!AW157/1000)</f>
        <v>290</v>
      </c>
      <c r="AX157" s="18">
        <f>IF(ISBLANK(Copper_WSP_in_t!AX157), "",Copper_WSP_in_t!AX157/1000)</f>
        <v>224</v>
      </c>
      <c r="AY157" s="18">
        <f>IF(ISBLANK(Copper_WSP_in_t!AY157), "",Copper_WSP_in_t!AY157/1000)</f>
        <v>232</v>
      </c>
      <c r="AZ157" s="18">
        <f>IF(ISBLANK(Copper_WSP_in_t!AZ157), "",Copper_WSP_in_t!AZ157/1000)</f>
        <v>334</v>
      </c>
      <c r="BA157" s="18">
        <f>IF(ISBLANK(Copper_WSP_in_t!BA157), "",Copper_WSP_in_t!BA157/1000)</f>
        <v>490</v>
      </c>
      <c r="BB157" s="18">
        <f>IF(ISBLANK(Copper_WSP_in_t!BB157), "",Copper_WSP_in_t!BB157/1000)</f>
        <v>511</v>
      </c>
      <c r="BC157" s="18">
        <f>IF(ISBLANK(Copper_WSP_in_t!BC157), "",Copper_WSP_in_t!BC157/1000)</f>
        <v>515</v>
      </c>
      <c r="BD157" s="18">
        <f>IF(ISBLANK(Copper_WSP_in_t!BD157), "",Copper_WSP_in_t!BD157/1000)</f>
        <v>570</v>
      </c>
      <c r="BE157" s="18">
        <f>IF(ISBLANK(Copper_WSP_in_t!BE157), "",Copper_WSP_in_t!BE157/1000)</f>
        <v>525.79999999999995</v>
      </c>
      <c r="BF157" s="18">
        <f>IF(ISBLANK(Copper_WSP_in_t!BF157), "",Copper_WSP_in_t!BF157/1000)</f>
        <v>648.79999999999995</v>
      </c>
      <c r="BG157" s="18">
        <f>IF(ISBLANK(Copper_WSP_in_t!BG157), "",Copper_WSP_in_t!BG157/1000)</f>
        <v>698.1</v>
      </c>
      <c r="BH157" s="18">
        <f>IF(ISBLANK(Copper_WSP_in_t!BH157), "",Copper_WSP_in_t!BH157/1000)</f>
        <v>787.9</v>
      </c>
      <c r="BI157" s="18">
        <f>IF(ISBLANK(Copper_WSP_in_t!BI157), "",Copper_WSP_in_t!BI157/1000)</f>
        <v>828.7</v>
      </c>
      <c r="BJ157" s="18">
        <f>IF(ISBLANK(Copper_WSP_in_t!BJ157), "",Copper_WSP_in_t!BJ157/1000)</f>
        <v>638.5</v>
      </c>
      <c r="BK157" s="18">
        <f>IF(ISBLANK(Copper_WSP_in_t!BK157), "",Copper_WSP_in_t!BK157/1000)</f>
        <v>750.6</v>
      </c>
    </row>
    <row r="158" spans="1:64" x14ac:dyDescent="0.25">
      <c r="A158" s="1" t="s">
        <v>66</v>
      </c>
      <c r="B158" s="1" t="s">
        <v>70</v>
      </c>
      <c r="C158" s="18" t="str">
        <f>IF(ISBLANK(Copper_WSP_in_t!C158), "",Copper_WSP_in_t!C158/1000)</f>
        <v/>
      </c>
      <c r="D158" s="18" t="str">
        <f>IF(ISBLANK(Copper_WSP_in_t!D158), "",Copper_WSP_in_t!D158/1000)</f>
        <v/>
      </c>
      <c r="E158" s="18" t="str">
        <f>IF(ISBLANK(Copper_WSP_in_t!E158), "",Copper_WSP_in_t!E158/1000)</f>
        <v/>
      </c>
      <c r="F158" s="18" t="str">
        <f>IF(ISBLANK(Copper_WSP_in_t!F158), "",Copper_WSP_in_t!F158/1000)</f>
        <v/>
      </c>
      <c r="G158" s="18" t="str">
        <f>IF(ISBLANK(Copper_WSP_in_t!G158), "",Copper_WSP_in_t!G158/1000)</f>
        <v/>
      </c>
      <c r="H158" s="18" t="str">
        <f>IF(ISBLANK(Copper_WSP_in_t!H158), "",Copper_WSP_in_t!H158/1000)</f>
        <v/>
      </c>
      <c r="I158" s="18" t="str">
        <f>IF(ISBLANK(Copper_WSP_in_t!I158), "",Copper_WSP_in_t!I158/1000)</f>
        <v/>
      </c>
      <c r="J158" s="18" t="str">
        <f>IF(ISBLANK(Copper_WSP_in_t!J158), "",Copper_WSP_in_t!J158/1000)</f>
        <v/>
      </c>
      <c r="K158" s="18" t="str">
        <f>IF(ISBLANK(Copper_WSP_in_t!K158), "",Copper_WSP_in_t!K158/1000)</f>
        <v/>
      </c>
      <c r="L158" s="18" t="str">
        <f>IF(ISBLANK(Copper_WSP_in_t!L158), "",Copper_WSP_in_t!L158/1000)</f>
        <v/>
      </c>
      <c r="M158" s="18">
        <f>IF(ISBLANK(Copper_WSP_in_t!M158), "",Copper_WSP_in_t!M158/1000)</f>
        <v>0</v>
      </c>
      <c r="N158" s="18">
        <f>IF(ISBLANK(Copper_WSP_in_t!N158), "",Copper_WSP_in_t!N158/1000)</f>
        <v>0</v>
      </c>
      <c r="O158" s="18">
        <f>IF(ISBLANK(Copper_WSP_in_t!O158), "",Copper_WSP_in_t!O158/1000)</f>
        <v>0</v>
      </c>
      <c r="P158" s="18">
        <f>IF(ISBLANK(Copper_WSP_in_t!P158), "",Copper_WSP_in_t!P158/1000)</f>
        <v>0</v>
      </c>
      <c r="Q158" s="18">
        <f>IF(ISBLANK(Copper_WSP_in_t!Q158), "",Copper_WSP_in_t!Q158/1000)</f>
        <v>0</v>
      </c>
      <c r="R158" s="18">
        <f>IF(ISBLANK(Copper_WSP_in_t!R158), "",Copper_WSP_in_t!R158/1000)</f>
        <v>0</v>
      </c>
      <c r="S158" s="18">
        <f>IF(ISBLANK(Copper_WSP_in_t!S158), "",Copper_WSP_in_t!S158/1000)</f>
        <v>0</v>
      </c>
      <c r="T158" s="18">
        <f>IF(ISBLANK(Copper_WSP_in_t!T158), "",Copper_WSP_in_t!T158/1000)</f>
        <v>0</v>
      </c>
      <c r="U158" s="18">
        <f>IF(ISBLANK(Copper_WSP_in_t!U158), "",Copper_WSP_in_t!U158/1000)</f>
        <v>0</v>
      </c>
      <c r="V158" s="18">
        <f>IF(ISBLANK(Copper_WSP_in_t!V158), "",Copper_WSP_in_t!V158/1000)</f>
        <v>0</v>
      </c>
      <c r="W158" s="18">
        <f>IF(ISBLANK(Copper_WSP_in_t!W158), "",Copper_WSP_in_t!W158/1000)</f>
        <v>0</v>
      </c>
      <c r="X158" s="18">
        <f>IF(ISBLANK(Copper_WSP_in_t!X158), "",Copper_WSP_in_t!X158/1000)</f>
        <v>0</v>
      </c>
      <c r="Y158" s="18">
        <f>IF(ISBLANK(Copper_WSP_in_t!Y158), "",Copper_WSP_in_t!Y158/1000)</f>
        <v>0</v>
      </c>
      <c r="Z158" s="18">
        <f>IF(ISBLANK(Copper_WSP_in_t!Z158), "",Copper_WSP_in_t!Z158/1000)</f>
        <v>0</v>
      </c>
      <c r="AA158" s="18">
        <f>IF(ISBLANK(Copper_WSP_in_t!AA158), "",Copper_WSP_in_t!AA158/1000)</f>
        <v>0</v>
      </c>
      <c r="AB158" s="18">
        <f>IF(ISBLANK(Copper_WSP_in_t!AB158), "",Copper_WSP_in_t!AB158/1000)</f>
        <v>0</v>
      </c>
      <c r="AC158" s="18">
        <f>IF(ISBLANK(Copper_WSP_in_t!AC158), "",Copper_WSP_in_t!AC158/1000)</f>
        <v>0</v>
      </c>
      <c r="AD158" s="18">
        <f>IF(ISBLANK(Copper_WSP_in_t!AD158), "",Copper_WSP_in_t!AD158/1000)</f>
        <v>0</v>
      </c>
      <c r="AE158" s="18">
        <f>IF(ISBLANK(Copper_WSP_in_t!AE158), "",Copper_WSP_in_t!AE158/1000)</f>
        <v>0</v>
      </c>
      <c r="AF158" s="18">
        <f>IF(ISBLANK(Copper_WSP_in_t!AF158), "",Copper_WSP_in_t!AF158/1000)</f>
        <v>0</v>
      </c>
      <c r="AG158" s="18">
        <f>IF(ISBLANK(Copper_WSP_in_t!AG158), "",Copper_WSP_in_t!AG158/1000)</f>
        <v>0</v>
      </c>
      <c r="AH158" s="18">
        <f>IF(ISBLANK(Copper_WSP_in_t!AH158), "",Copper_WSP_in_t!AH158/1000)</f>
        <v>0</v>
      </c>
      <c r="AI158" s="18">
        <f>IF(ISBLANK(Copper_WSP_in_t!AI158), "",Copper_WSP_in_t!AI158/1000)</f>
        <v>0</v>
      </c>
      <c r="AJ158" s="18">
        <f>IF(ISBLANK(Copper_WSP_in_t!AJ158), "",Copper_WSP_in_t!AJ158/1000)</f>
        <v>0</v>
      </c>
      <c r="AK158" s="18">
        <f>IF(ISBLANK(Copper_WSP_in_t!AK158), "",Copper_WSP_in_t!AK158/1000)</f>
        <v>0</v>
      </c>
      <c r="AL158" s="18">
        <f>IF(ISBLANK(Copper_WSP_in_t!AL158), "",Copper_WSP_in_t!AL158/1000)</f>
        <v>0</v>
      </c>
      <c r="AM158" s="18">
        <f>IF(ISBLANK(Copper_WSP_in_t!AM158), "",Copper_WSP_in_t!AM158/1000)</f>
        <v>250</v>
      </c>
      <c r="AN158" s="18">
        <f>IF(ISBLANK(Copper_WSP_in_t!AN158), "",Copper_WSP_in_t!AN158/1000)</f>
        <v>0</v>
      </c>
      <c r="AO158" s="18">
        <f>IF(ISBLANK(Copper_WSP_in_t!AO158), "",Copper_WSP_in_t!AO158/1000)</f>
        <v>0</v>
      </c>
      <c r="AP158" s="18">
        <f>IF(ISBLANK(Copper_WSP_in_t!AP158), "",Copper_WSP_in_t!AP158/1000)</f>
        <v>0</v>
      </c>
      <c r="AQ158" s="18">
        <f>IF(ISBLANK(Copper_WSP_in_t!AQ158), "",Copper_WSP_in_t!AQ158/1000)</f>
        <v>0</v>
      </c>
      <c r="AR158" s="18">
        <f>IF(ISBLANK(Copper_WSP_in_t!AR158), "",Copper_WSP_in_t!AR158/1000)</f>
        <v>0</v>
      </c>
      <c r="AS158" s="18">
        <f>IF(ISBLANK(Copper_WSP_in_t!AS158), "",Copper_WSP_in_t!AS158/1000)</f>
        <v>0</v>
      </c>
      <c r="AT158" s="18">
        <f>IF(ISBLANK(Copper_WSP_in_t!AT158), "",Copper_WSP_in_t!AT158/1000)</f>
        <v>0</v>
      </c>
      <c r="AU158" s="18">
        <f>IF(ISBLANK(Copper_WSP_in_t!AU158), "",Copper_WSP_in_t!AU158/1000)</f>
        <v>0</v>
      </c>
      <c r="AV158" s="18">
        <f>IF(ISBLANK(Copper_WSP_in_t!AV158), "",Copper_WSP_in_t!AV158/1000)</f>
        <v>0</v>
      </c>
      <c r="AW158" s="18">
        <f>IF(ISBLANK(Copper_WSP_in_t!AW158), "",Copper_WSP_in_t!AW158/1000)</f>
        <v>0</v>
      </c>
      <c r="AX158" s="18">
        <f>IF(ISBLANK(Copper_WSP_in_t!AX158), "",Copper_WSP_in_t!AX158/1000)</f>
        <v>0</v>
      </c>
      <c r="AY158" s="18">
        <f>IF(ISBLANK(Copper_WSP_in_t!AY158), "",Copper_WSP_in_t!AY158/1000)</f>
        <v>0</v>
      </c>
      <c r="AZ158" s="18">
        <f>IF(ISBLANK(Copper_WSP_in_t!AZ158), "",Copper_WSP_in_t!AZ158/1000)</f>
        <v>0</v>
      </c>
      <c r="BA158" s="18">
        <f>IF(ISBLANK(Copper_WSP_in_t!BA158), "",Copper_WSP_in_t!BA158/1000)</f>
        <v>0</v>
      </c>
      <c r="BB158" s="18">
        <f>IF(ISBLANK(Copper_WSP_in_t!BB158), "",Copper_WSP_in_t!BB158/1000)</f>
        <v>0</v>
      </c>
      <c r="BC158" s="18">
        <f>IF(ISBLANK(Copper_WSP_in_t!BC158), "",Copper_WSP_in_t!BC158/1000)</f>
        <v>0</v>
      </c>
      <c r="BD158" s="18">
        <f>IF(ISBLANK(Copper_WSP_in_t!BD158), "",Copper_WSP_in_t!BD158/1000)</f>
        <v>0</v>
      </c>
      <c r="BE158" s="18">
        <f>IF(ISBLANK(Copper_WSP_in_t!BE158), "",Copper_WSP_in_t!BE158/1000)</f>
        <v>0</v>
      </c>
      <c r="BF158" s="18">
        <f>IF(ISBLANK(Copper_WSP_in_t!BF158), "",Copper_WSP_in_t!BF158/1000)</f>
        <v>0</v>
      </c>
      <c r="BG158" s="18">
        <f>IF(ISBLANK(Copper_WSP_in_t!BG158), "",Copper_WSP_in_t!BG158/1000)</f>
        <v>0</v>
      </c>
      <c r="BH158" s="18">
        <f>IF(ISBLANK(Copper_WSP_in_t!BH158), "",Copper_WSP_in_t!BH158/1000)</f>
        <v>0</v>
      </c>
      <c r="BI158" s="18">
        <f>IF(ISBLANK(Copper_WSP_in_t!BI158), "",Copper_WSP_in_t!BI158/1000)</f>
        <v>0</v>
      </c>
      <c r="BJ158" s="18">
        <f>IF(ISBLANK(Copper_WSP_in_t!BJ158), "",Copper_WSP_in_t!BJ158/1000)</f>
        <v>0</v>
      </c>
      <c r="BK158" s="18">
        <f>IF(ISBLANK(Copper_WSP_in_t!BK158), "",Copper_WSP_in_t!BK158/1000)</f>
        <v>0</v>
      </c>
    </row>
    <row r="159" spans="1:64" x14ac:dyDescent="0.25">
      <c r="A159" s="1" t="s">
        <v>66</v>
      </c>
      <c r="B159" s="1" t="s">
        <v>6</v>
      </c>
      <c r="C159" s="18">
        <f>IF(ISBLANK(Copper_WSP_in_t!C159), "",Copper_WSP_in_t!C159/1000)</f>
        <v>567.8451932700001</v>
      </c>
      <c r="D159" s="18">
        <f>IF(ISBLANK(Copper_WSP_in_t!D159), "",Copper_WSP_in_t!D159/1000)</f>
        <v>568.93562964</v>
      </c>
      <c r="E159" s="18">
        <f>IF(ISBLANK(Copper_WSP_in_t!E159), "",Copper_WSP_in_t!E159/1000)</f>
        <v>546.39933987000006</v>
      </c>
      <c r="F159" s="18">
        <f>IF(ISBLANK(Copper_WSP_in_t!F159), "",Copper_WSP_in_t!F159/1000)</f>
        <v>577.00231866000001</v>
      </c>
      <c r="G159" s="18">
        <f>IF(ISBLANK(Copper_WSP_in_t!G159), "",Copper_WSP_in_t!G159/1000)</f>
        <v>643.53254500499997</v>
      </c>
      <c r="H159" s="18">
        <f>IF(ISBLANK(Copper_WSP_in_t!H159), "",Copper_WSP_in_t!H159/1000)</f>
        <v>685.10339044500006</v>
      </c>
      <c r="I159" s="18">
        <f>IF(ISBLANK(Copper_WSP_in_t!I159), "",Copper_WSP_in_t!I159/1000)</f>
        <v>595.52340761999994</v>
      </c>
      <c r="J159" s="18">
        <f>IF(ISBLANK(Copper_WSP_in_t!J159), "",Copper_WSP_in_t!J159/1000)</f>
        <v>616.66988996999999</v>
      </c>
      <c r="K159" s="18">
        <f>IF(ISBLANK(Copper_WSP_in_t!K159), "",Copper_WSP_in_t!K159/1000)</f>
        <v>665.669673375</v>
      </c>
      <c r="L159" s="18">
        <f>IF(ISBLANK(Copper_WSP_in_t!L159), "",Copper_WSP_in_t!L159/1000)</f>
        <v>747.492317265</v>
      </c>
      <c r="M159" s="18">
        <f>IF(ISBLANK(Copper_WSP_in_t!M159), "",Copper_WSP_in_t!M159/1000)</f>
        <v>683.24910430500006</v>
      </c>
      <c r="N159" s="18">
        <f>IF(ISBLANK(Copper_WSP_in_t!N159), "",Copper_WSP_in_t!N159/1000)</f>
        <v>633.41561788499996</v>
      </c>
      <c r="O159" s="18">
        <f>IF(ISBLANK(Copper_WSP_in_t!O159), "",Copper_WSP_in_t!O159/1000)</f>
        <v>697.62526500000001</v>
      </c>
      <c r="P159" s="18">
        <f>IF(ISBLANK(Copper_WSP_in_t!P159), "",Copper_WSP_in_t!P159/1000)</f>
        <v>688.57518744000004</v>
      </c>
      <c r="Q159" s="18">
        <f>IF(ISBLANK(Copper_WSP_in_t!Q159), "",Copper_WSP_in_t!Q159/1000)</f>
        <v>709.26263418000008</v>
      </c>
      <c r="R159" s="18">
        <f>IF(ISBLANK(Copper_WSP_in_t!R159), "",Copper_WSP_in_t!R159/1000)</f>
        <v>659.02726480500007</v>
      </c>
      <c r="S159" s="18">
        <f>IF(ISBLANK(Copper_WSP_in_t!S159), "",Copper_WSP_in_t!S159/1000)</f>
        <v>640.38189150000005</v>
      </c>
      <c r="T159" s="18">
        <f>IF(ISBLANK(Copper_WSP_in_t!T159), "",Copper_WSP_in_t!T159/1000)</f>
        <v>590.12384250000002</v>
      </c>
      <c r="U159" s="18">
        <f>IF(ISBLANK(Copper_WSP_in_t!U159), "",Copper_WSP_in_t!U159/1000)</f>
        <v>658.9</v>
      </c>
      <c r="V159" s="18">
        <f>IF(ISBLANK(Copper_WSP_in_t!V159), "",Copper_WSP_in_t!V159/1000)</f>
        <v>582.1</v>
      </c>
      <c r="W159" s="18">
        <f>IF(ISBLANK(Copper_WSP_in_t!W159), "",Copper_WSP_in_t!W159/1000)</f>
        <v>609.9</v>
      </c>
      <c r="X159" s="18">
        <f>IF(ISBLANK(Copper_WSP_in_t!X159), "",Copper_WSP_in_t!X159/1000)</f>
        <v>560.6</v>
      </c>
      <c r="Y159" s="18">
        <f>IF(ISBLANK(Copper_WSP_in_t!Y159), "",Copper_WSP_in_t!Y159/1000)</f>
        <v>584.70000000000005</v>
      </c>
      <c r="Z159" s="18">
        <f>IF(ISBLANK(Copper_WSP_in_t!Z159), "",Copper_WSP_in_t!Z159/1000)</f>
        <v>581.20000000000005</v>
      </c>
      <c r="AA159" s="18">
        <f>IF(ISBLANK(Copper_WSP_in_t!AA159), "",Copper_WSP_in_t!AA159/1000)</f>
        <v>525</v>
      </c>
      <c r="AB159" s="18">
        <f>IF(ISBLANK(Copper_WSP_in_t!AB159), "",Copper_WSP_in_t!AB159/1000)</f>
        <v>457.7</v>
      </c>
      <c r="AC159" s="18">
        <f>IF(ISBLANK(Copper_WSP_in_t!AC159), "",Copper_WSP_in_t!AC159/1000)</f>
        <v>438.2</v>
      </c>
      <c r="AD159" s="18">
        <f>IF(ISBLANK(Copper_WSP_in_t!AD159), "",Copper_WSP_in_t!AD159/1000)</f>
        <v>422.7</v>
      </c>
      <c r="AE159" s="18">
        <f>IF(ISBLANK(Copper_WSP_in_t!AE159), "",Copper_WSP_in_t!AE159/1000)</f>
        <v>404.8</v>
      </c>
      <c r="AF159" s="18">
        <f>IF(ISBLANK(Copper_WSP_in_t!AF159), "",Copper_WSP_in_t!AF159/1000)</f>
        <v>425</v>
      </c>
      <c r="AG159" s="18">
        <f>IF(ISBLANK(Copper_WSP_in_t!AG159), "",Copper_WSP_in_t!AG159/1000)</f>
        <v>384</v>
      </c>
      <c r="AH159" s="18">
        <f>IF(ISBLANK(Copper_WSP_in_t!AH159), "",Copper_WSP_in_t!AH159/1000)</f>
        <v>365</v>
      </c>
      <c r="AI159" s="18">
        <f>IF(ISBLANK(Copper_WSP_in_t!AI159), "",Copper_WSP_in_t!AI159/1000)</f>
        <v>420</v>
      </c>
      <c r="AJ159" s="18">
        <f>IF(ISBLANK(Copper_WSP_in_t!AJ159), "",Copper_WSP_in_t!AJ159/1000)</f>
        <v>367</v>
      </c>
      <c r="AK159" s="18">
        <f>IF(ISBLANK(Copper_WSP_in_t!AK159), "",Copper_WSP_in_t!AK159/1000)</f>
        <v>267.7</v>
      </c>
      <c r="AL159" s="18">
        <f>IF(ISBLANK(Copper_WSP_in_t!AL159), "",Copper_WSP_in_t!AL159/1000)</f>
        <v>299.89999999999998</v>
      </c>
      <c r="AM159" s="18">
        <f>IF(ISBLANK(Copper_WSP_in_t!AM159), "",Copper_WSP_in_t!AM159/1000)</f>
        <v>324</v>
      </c>
      <c r="AN159" s="18">
        <f>IF(ISBLANK(Copper_WSP_in_t!AN159), "",Copper_WSP_in_t!AN159/1000)</f>
        <v>316</v>
      </c>
      <c r="AO159" s="18">
        <f>IF(ISBLANK(Copper_WSP_in_t!AO159), "",Copper_WSP_in_t!AO159/1000)</f>
        <v>322</v>
      </c>
      <c r="AP159" s="18">
        <f>IF(ISBLANK(Copper_WSP_in_t!AP159), "",Copper_WSP_in_t!AP159/1000)</f>
        <v>217.6</v>
      </c>
      <c r="AQ159" s="18">
        <f>IF(ISBLANK(Copper_WSP_in_t!AQ159), "",Copper_WSP_in_t!AQ159/1000)</f>
        <v>180</v>
      </c>
      <c r="AR159" s="18">
        <f>IF(ISBLANK(Copper_WSP_in_t!AR159), "",Copper_WSP_in_t!AR159/1000)</f>
        <v>215</v>
      </c>
      <c r="AS159" s="18">
        <f>IF(ISBLANK(Copper_WSP_in_t!AS159), "",Copper_WSP_in_t!AS159/1000)</f>
        <v>253.5</v>
      </c>
      <c r="AT159" s="18">
        <f>IF(ISBLANK(Copper_WSP_in_t!AT159), "",Copper_WSP_in_t!AT159/1000)</f>
        <v>250</v>
      </c>
      <c r="AU159" s="18">
        <f>IF(ISBLANK(Copper_WSP_in_t!AU159), "",Copper_WSP_in_t!AU159/1000)</f>
        <v>280</v>
      </c>
      <c r="AV159" s="18">
        <f>IF(ISBLANK(Copper_WSP_in_t!AV159), "",Copper_WSP_in_t!AV159/1000)</f>
        <v>270</v>
      </c>
      <c r="AW159" s="18">
        <f>IF(ISBLANK(Copper_WSP_in_t!AW159), "",Copper_WSP_in_t!AW159/1000)</f>
        <v>290</v>
      </c>
      <c r="AX159" s="18">
        <f>IF(ISBLANK(Copper_WSP_in_t!AX159), "",Copper_WSP_in_t!AX159/1000)</f>
        <v>224</v>
      </c>
      <c r="AY159" s="18">
        <f>IF(ISBLANK(Copper_WSP_in_t!AY159), "",Copper_WSP_in_t!AY159/1000)</f>
        <v>232</v>
      </c>
      <c r="AZ159" s="18">
        <f>IF(ISBLANK(Copper_WSP_in_t!AZ159), "",Copper_WSP_in_t!AZ159/1000)</f>
        <v>334</v>
      </c>
      <c r="BA159" s="18">
        <f>IF(ISBLANK(Copper_WSP_in_t!BA159), "",Copper_WSP_in_t!BA159/1000)</f>
        <v>490</v>
      </c>
      <c r="BB159" s="18">
        <f>IF(ISBLANK(Copper_WSP_in_t!BB159), "",Copper_WSP_in_t!BB159/1000)</f>
        <v>511</v>
      </c>
      <c r="BC159" s="18">
        <f>IF(ISBLANK(Copper_WSP_in_t!BC159), "",Copper_WSP_in_t!BC159/1000)</f>
        <v>515</v>
      </c>
      <c r="BD159" s="18">
        <f>IF(ISBLANK(Copper_WSP_in_t!BD159), "",Copper_WSP_in_t!BD159/1000)</f>
        <v>570</v>
      </c>
      <c r="BE159" s="18">
        <f>IF(ISBLANK(Copper_WSP_in_t!BE159), "",Copper_WSP_in_t!BE159/1000)</f>
        <v>525.79999999999995</v>
      </c>
      <c r="BF159" s="18">
        <f>IF(ISBLANK(Copper_WSP_in_t!BF159), "",Copper_WSP_in_t!BF159/1000)</f>
        <v>648.79999999999995</v>
      </c>
      <c r="BG159" s="18">
        <f>IF(ISBLANK(Copper_WSP_in_t!BG159), "",Copper_WSP_in_t!BG159/1000)</f>
        <v>698.1</v>
      </c>
      <c r="BH159" s="18">
        <f>IF(ISBLANK(Copper_WSP_in_t!BH159), "",Copper_WSP_in_t!BH159/1000)</f>
        <v>787.9</v>
      </c>
      <c r="BI159" s="18">
        <f>IF(ISBLANK(Copper_WSP_in_t!BI159), "",Copper_WSP_in_t!BI159/1000)</f>
        <v>828.7</v>
      </c>
      <c r="BJ159" s="18">
        <f>IF(ISBLANK(Copper_WSP_in_t!BJ159), "",Copper_WSP_in_t!BJ159/1000)</f>
        <v>638.5</v>
      </c>
      <c r="BK159" s="18">
        <f>IF(ISBLANK(Copper_WSP_in_t!BK159), "",Copper_WSP_in_t!BK159/1000)</f>
        <v>750.6</v>
      </c>
    </row>
    <row r="160" spans="1:64" s="1" customFormat="1" x14ac:dyDescent="0.25">
      <c r="A160" s="1" t="s">
        <v>67</v>
      </c>
      <c r="B160" s="1" t="s">
        <v>69</v>
      </c>
      <c r="C160" s="18" t="str">
        <f>IF(ISBLANK(Copper_WSP_in_t!C160), "",Copper_WSP_in_t!C160/1000)</f>
        <v/>
      </c>
      <c r="D160" s="18" t="str">
        <f>IF(ISBLANK(Copper_WSP_in_t!D160), "",Copper_WSP_in_t!D160/1000)</f>
        <v/>
      </c>
      <c r="E160" s="18" t="str">
        <f>IF(ISBLANK(Copper_WSP_in_t!E160), "",Copper_WSP_in_t!E160/1000)</f>
        <v/>
      </c>
      <c r="F160" s="18" t="str">
        <f>IF(ISBLANK(Copper_WSP_in_t!F160), "",Copper_WSP_in_t!F160/1000)</f>
        <v/>
      </c>
      <c r="G160" s="18" t="str">
        <f>IF(ISBLANK(Copper_WSP_in_t!G160), "",Copper_WSP_in_t!G160/1000)</f>
        <v/>
      </c>
      <c r="H160" s="18" t="str">
        <f>IF(ISBLANK(Copper_WSP_in_t!H160), "",Copper_WSP_in_t!H160/1000)</f>
        <v/>
      </c>
      <c r="I160" s="18" t="str">
        <f>IF(ISBLANK(Copper_WSP_in_t!I160), "",Copper_WSP_in_t!I160/1000)</f>
        <v/>
      </c>
      <c r="J160" s="18" t="str">
        <f>IF(ISBLANK(Copper_WSP_in_t!J160), "",Copper_WSP_in_t!J160/1000)</f>
        <v/>
      </c>
      <c r="K160" s="18" t="str">
        <f>IF(ISBLANK(Copper_WSP_in_t!K160), "",Copper_WSP_in_t!K160/1000)</f>
        <v/>
      </c>
      <c r="L160" s="18" t="str">
        <f>IF(ISBLANK(Copper_WSP_in_t!L160), "",Copper_WSP_in_t!L160/1000)</f>
        <v/>
      </c>
      <c r="M160" s="18" t="str">
        <f>IF(ISBLANK(Copper_WSP_in_t!M160), "",Copper_WSP_in_t!M160/1000)</f>
        <v/>
      </c>
      <c r="N160" s="18" t="str">
        <f>IF(ISBLANK(Copper_WSP_in_t!N160), "",Copper_WSP_in_t!N160/1000)</f>
        <v/>
      </c>
      <c r="O160" s="18" t="str">
        <f>IF(ISBLANK(Copper_WSP_in_t!O160), "",Copper_WSP_in_t!O160/1000)</f>
        <v/>
      </c>
      <c r="P160" s="18" t="str">
        <f>IF(ISBLANK(Copper_WSP_in_t!P160), "",Copper_WSP_in_t!P160/1000)</f>
        <v/>
      </c>
      <c r="Q160" s="18" t="str">
        <f>IF(ISBLANK(Copper_WSP_in_t!Q160), "",Copper_WSP_in_t!Q160/1000)</f>
        <v/>
      </c>
      <c r="R160" s="18">
        <f>IF(ISBLANK(Copper_WSP_in_t!R160), "",Copper_WSP_in_t!R160/1000)</f>
        <v>0</v>
      </c>
      <c r="S160" s="18">
        <f>IF(ISBLANK(Copper_WSP_in_t!S160), "",Copper_WSP_in_t!S160/1000)</f>
        <v>21.3188475</v>
      </c>
      <c r="T160" s="18">
        <f>IF(ISBLANK(Copper_WSP_in_t!T160), "",Copper_WSP_in_t!T160/1000)</f>
        <v>25.40118</v>
      </c>
      <c r="U160" s="18">
        <f>IF(ISBLANK(Copper_WSP_in_t!U160), "",Copper_WSP_in_t!U160/1000)</f>
        <v>26.2</v>
      </c>
      <c r="V160" s="18">
        <f>IF(ISBLANK(Copper_WSP_in_t!V160), "",Copper_WSP_in_t!V160/1000)</f>
        <v>26</v>
      </c>
      <c r="W160" s="18">
        <f>IF(ISBLANK(Copper_WSP_in_t!W160), "",Copper_WSP_in_t!W160/1000)</f>
        <v>26.1</v>
      </c>
      <c r="X160" s="18">
        <f>IF(ISBLANK(Copper_WSP_in_t!X160), "",Copper_WSP_in_t!X160/1000)</f>
        <v>23</v>
      </c>
      <c r="Y160" s="18">
        <f>IF(ISBLANK(Copper_WSP_in_t!Y160), "",Copper_WSP_in_t!Y160/1000)</f>
        <v>23.2</v>
      </c>
      <c r="Z160" s="18">
        <f>IF(ISBLANK(Copper_WSP_in_t!Z160), "",Copper_WSP_in_t!Z160/1000)</f>
        <v>19.600000000000001</v>
      </c>
      <c r="AA160" s="18">
        <f>IF(ISBLANK(Copper_WSP_in_t!AA160), "",Copper_WSP_in_t!AA160/1000)</f>
        <v>22</v>
      </c>
      <c r="AB160" s="18">
        <f>IF(ISBLANK(Copper_WSP_in_t!AB160), "",Copper_WSP_in_t!AB160/1000)</f>
        <v>20.399999999999999</v>
      </c>
      <c r="AC160" s="18">
        <f>IF(ISBLANK(Copper_WSP_in_t!AC160), "",Copper_WSP_in_t!AC160/1000)</f>
        <v>20.399999999999999</v>
      </c>
      <c r="AD160" s="18">
        <f>IF(ISBLANK(Copper_WSP_in_t!AD160), "",Copper_WSP_in_t!AD160/1000)</f>
        <v>18.8</v>
      </c>
      <c r="AE160" s="18">
        <f>IF(ISBLANK(Copper_WSP_in_t!AE160), "",Copper_WSP_in_t!AE160/1000)</f>
        <v>16.100000000000001</v>
      </c>
      <c r="AF160" s="18">
        <f>IF(ISBLANK(Copper_WSP_in_t!AF160), "",Copper_WSP_in_t!AF160/1000)</f>
        <v>15.7</v>
      </c>
      <c r="AG160" s="18">
        <f>IF(ISBLANK(Copper_WSP_in_t!AG160), "",Copper_WSP_in_t!AG160/1000)</f>
        <v>14.1</v>
      </c>
      <c r="AH160" s="18">
        <f>IF(ISBLANK(Copper_WSP_in_t!AH160), "",Copper_WSP_in_t!AH160/1000)</f>
        <v>13.8</v>
      </c>
      <c r="AI160" s="18">
        <f>IF(ISBLANK(Copper_WSP_in_t!AI160), "",Copper_WSP_in_t!AI160/1000)</f>
        <v>9.6999999999999993</v>
      </c>
      <c r="AJ160" s="18">
        <f>IF(ISBLANK(Copper_WSP_in_t!AJ160), "",Copper_WSP_in_t!AJ160/1000)</f>
        <v>8.1999999999999993</v>
      </c>
      <c r="AK160" s="18">
        <f>IF(ISBLANK(Copper_WSP_in_t!AK160), "",Copper_WSP_in_t!AK160/1000)</f>
        <v>10.1</v>
      </c>
      <c r="AL160" s="18">
        <f>IF(ISBLANK(Copper_WSP_in_t!AL160), "",Copper_WSP_in_t!AL160/1000)</f>
        <v>8</v>
      </c>
      <c r="AM160" s="18">
        <f>IF(ISBLANK(Copper_WSP_in_t!AM160), "",Copper_WSP_in_t!AM160/1000)</f>
        <v>7.6</v>
      </c>
      <c r="AN160" s="18">
        <f>IF(ISBLANK(Copper_WSP_in_t!AN160), "",Copper_WSP_in_t!AN160/1000)</f>
        <v>5</v>
      </c>
      <c r="AO160" s="18">
        <f>IF(ISBLANK(Copper_WSP_in_t!AO160), "",Copper_WSP_in_t!AO160/1000)</f>
        <v>3</v>
      </c>
      <c r="AP160" s="18">
        <f>IF(ISBLANK(Copper_WSP_in_t!AP160), "",Copper_WSP_in_t!AP160/1000)</f>
        <v>14.5</v>
      </c>
      <c r="AQ160" s="18">
        <f>IF(ISBLANK(Copper_WSP_in_t!AQ160), "",Copper_WSP_in_t!AQ160/1000)</f>
        <v>14.5</v>
      </c>
      <c r="AR160" s="18">
        <f>IF(ISBLANK(Copper_WSP_in_t!AR160), "",Copper_WSP_in_t!AR160/1000)</f>
        <v>2.16</v>
      </c>
      <c r="AS160" s="18">
        <f>IF(ISBLANK(Copper_WSP_in_t!AS160), "",Copper_WSP_in_t!AS160/1000)</f>
        <v>2.5019999999999998</v>
      </c>
      <c r="AT160" s="18">
        <f>IF(ISBLANK(Copper_WSP_in_t!AT160), "",Copper_WSP_in_t!AT160/1000)</f>
        <v>2.7669999999999999</v>
      </c>
      <c r="AU160" s="18">
        <f>IF(ISBLANK(Copper_WSP_in_t!AU160), "",Copper_WSP_in_t!AU160/1000)</f>
        <v>0</v>
      </c>
      <c r="AV160" s="18">
        <f>IF(ISBLANK(Copper_WSP_in_t!AV160), "",Copper_WSP_in_t!AV160/1000)</f>
        <v>0</v>
      </c>
      <c r="AW160" s="18">
        <f>IF(ISBLANK(Copper_WSP_in_t!AW160), "",Copper_WSP_in_t!AW160/1000)</f>
        <v>0</v>
      </c>
      <c r="AX160" s="18">
        <f>IF(ISBLANK(Copper_WSP_in_t!AX160), "",Copper_WSP_in_t!AX160/1000)</f>
        <v>0</v>
      </c>
      <c r="AY160" s="18">
        <f>IF(ISBLANK(Copper_WSP_in_t!AY160), "",Copper_WSP_in_t!AY160/1000)</f>
        <v>0</v>
      </c>
      <c r="AZ160" s="18">
        <f>IF(ISBLANK(Copper_WSP_in_t!AZ160), "",Copper_WSP_in_t!AZ160/1000)</f>
        <v>0</v>
      </c>
      <c r="BA160" s="18">
        <f>IF(ISBLANK(Copper_WSP_in_t!BA160), "",Copper_WSP_in_t!BA160/1000)</f>
        <v>0</v>
      </c>
      <c r="BB160" s="18">
        <f>IF(ISBLANK(Copper_WSP_in_t!BB160), "",Copper_WSP_in_t!BB160/1000)</f>
        <v>0</v>
      </c>
      <c r="BC160" s="18">
        <f>IF(ISBLANK(Copper_WSP_in_t!BC160), "",Copper_WSP_in_t!BC160/1000)</f>
        <v>0</v>
      </c>
      <c r="BD160" s="18">
        <f>IF(ISBLANK(Copper_WSP_in_t!BD160), "",Copper_WSP_in_t!BD160/1000)</f>
        <v>0</v>
      </c>
      <c r="BE160" s="18">
        <f>IF(ISBLANK(Copper_WSP_in_t!BE160), "",Copper_WSP_in_t!BE160/1000)</f>
        <v>0</v>
      </c>
      <c r="BF160" s="18">
        <f>IF(ISBLANK(Copper_WSP_in_t!BF160), "",Copper_WSP_in_t!BF160/1000)</f>
        <v>0</v>
      </c>
      <c r="BG160" s="18">
        <f>IF(ISBLANK(Copper_WSP_in_t!BG160), "",Copper_WSP_in_t!BG160/1000)</f>
        <v>0</v>
      </c>
      <c r="BH160" s="18">
        <f>IF(ISBLANK(Copper_WSP_in_t!BH160), "",Copper_WSP_in_t!BH160/1000)</f>
        <v>0</v>
      </c>
      <c r="BI160" s="18">
        <f>IF(ISBLANK(Copper_WSP_in_t!BI160), "",Copper_WSP_in_t!BI160/1000)</f>
        <v>0</v>
      </c>
      <c r="BJ160" s="18">
        <f>IF(ISBLANK(Copper_WSP_in_t!BJ160), "",Copper_WSP_in_t!BJ160/1000)</f>
        <v>0</v>
      </c>
      <c r="BK160" s="18">
        <f>IF(ISBLANK(Copper_WSP_in_t!BK160), "",Copper_WSP_in_t!BK160/1000)</f>
        <v>0</v>
      </c>
    </row>
    <row r="161" spans="1:64" s="1" customFormat="1" x14ac:dyDescent="0.25">
      <c r="A161" s="1" t="s">
        <v>67</v>
      </c>
      <c r="B161" s="1" t="s">
        <v>70</v>
      </c>
      <c r="C161" s="18" t="str">
        <f>IF(ISBLANK(Copper_WSP_in_t!C161), "",Copper_WSP_in_t!C161/1000)</f>
        <v/>
      </c>
      <c r="D161" s="18" t="str">
        <f>IF(ISBLANK(Copper_WSP_in_t!D161), "",Copper_WSP_in_t!D161/1000)</f>
        <v/>
      </c>
      <c r="E161" s="18" t="str">
        <f>IF(ISBLANK(Copper_WSP_in_t!E161), "",Copper_WSP_in_t!E161/1000)</f>
        <v/>
      </c>
      <c r="F161" s="18" t="str">
        <f>IF(ISBLANK(Copper_WSP_in_t!F161), "",Copper_WSP_in_t!F161/1000)</f>
        <v/>
      </c>
      <c r="G161" s="18" t="str">
        <f>IF(ISBLANK(Copper_WSP_in_t!G161), "",Copper_WSP_in_t!G161/1000)</f>
        <v/>
      </c>
      <c r="H161" s="18" t="str">
        <f>IF(ISBLANK(Copper_WSP_in_t!H161), "",Copper_WSP_in_t!H161/1000)</f>
        <v/>
      </c>
      <c r="I161" s="18" t="str">
        <f>IF(ISBLANK(Copper_WSP_in_t!I161), "",Copper_WSP_in_t!I161/1000)</f>
        <v/>
      </c>
      <c r="J161" s="18" t="str">
        <f>IF(ISBLANK(Copper_WSP_in_t!J161), "",Copper_WSP_in_t!J161/1000)</f>
        <v/>
      </c>
      <c r="K161" s="18" t="str">
        <f>IF(ISBLANK(Copper_WSP_in_t!K161), "",Copper_WSP_in_t!K161/1000)</f>
        <v/>
      </c>
      <c r="L161" s="18" t="str">
        <f>IF(ISBLANK(Copper_WSP_in_t!L161), "",Copper_WSP_in_t!L161/1000)</f>
        <v/>
      </c>
      <c r="M161" s="18" t="str">
        <f>IF(ISBLANK(Copper_WSP_in_t!M161), "",Copper_WSP_in_t!M161/1000)</f>
        <v/>
      </c>
      <c r="N161" s="18" t="str">
        <f>IF(ISBLANK(Copper_WSP_in_t!N161), "",Copper_WSP_in_t!N161/1000)</f>
        <v/>
      </c>
      <c r="O161" s="18" t="str">
        <f>IF(ISBLANK(Copper_WSP_in_t!O161), "",Copper_WSP_in_t!O161/1000)</f>
        <v/>
      </c>
      <c r="P161" s="18" t="str">
        <f>IF(ISBLANK(Copper_WSP_in_t!P161), "",Copper_WSP_in_t!P161/1000)</f>
        <v/>
      </c>
      <c r="Q161" s="18" t="str">
        <f>IF(ISBLANK(Copper_WSP_in_t!Q161), "",Copper_WSP_in_t!Q161/1000)</f>
        <v/>
      </c>
      <c r="R161" s="18">
        <f>IF(ISBLANK(Copper_WSP_in_t!R161), "",Copper_WSP_in_t!R161/1000)</f>
        <v>0</v>
      </c>
      <c r="S161" s="18">
        <f>IF(ISBLANK(Copper_WSP_in_t!S161), "",Copper_WSP_in_t!S161/1000)</f>
        <v>0</v>
      </c>
      <c r="T161" s="18">
        <f>IF(ISBLANK(Copper_WSP_in_t!T161), "",Copper_WSP_in_t!T161/1000)</f>
        <v>0</v>
      </c>
      <c r="U161" s="18">
        <f>IF(ISBLANK(Copper_WSP_in_t!U161), "",Copper_WSP_in_t!U161/1000)</f>
        <v>0</v>
      </c>
      <c r="V161" s="18">
        <f>IF(ISBLANK(Copper_WSP_in_t!V161), "",Copper_WSP_in_t!V161/1000)</f>
        <v>0</v>
      </c>
      <c r="W161" s="18">
        <f>IF(ISBLANK(Copper_WSP_in_t!W161), "",Copper_WSP_in_t!W161/1000)</f>
        <v>0</v>
      </c>
      <c r="X161" s="18">
        <f>IF(ISBLANK(Copper_WSP_in_t!X161), "",Copper_WSP_in_t!X161/1000)</f>
        <v>0</v>
      </c>
      <c r="Y161" s="18">
        <f>IF(ISBLANK(Copper_WSP_in_t!Y161), "",Copper_WSP_in_t!Y161/1000)</f>
        <v>0</v>
      </c>
      <c r="Z161" s="18">
        <f>IF(ISBLANK(Copper_WSP_in_t!Z161), "",Copper_WSP_in_t!Z161/1000)</f>
        <v>0</v>
      </c>
      <c r="AA161" s="18">
        <f>IF(ISBLANK(Copper_WSP_in_t!AA161), "",Copper_WSP_in_t!AA161/1000)</f>
        <v>0</v>
      </c>
      <c r="AB161" s="18">
        <f>IF(ISBLANK(Copper_WSP_in_t!AB161), "",Copper_WSP_in_t!AB161/1000)</f>
        <v>0</v>
      </c>
      <c r="AC161" s="18">
        <f>IF(ISBLANK(Copper_WSP_in_t!AC161), "",Copper_WSP_in_t!AC161/1000)</f>
        <v>0</v>
      </c>
      <c r="AD161" s="18">
        <f>IF(ISBLANK(Copper_WSP_in_t!AD161), "",Copper_WSP_in_t!AD161/1000)</f>
        <v>0</v>
      </c>
      <c r="AE161" s="18">
        <f>IF(ISBLANK(Copper_WSP_in_t!AE161), "",Copper_WSP_in_t!AE161/1000)</f>
        <v>0</v>
      </c>
      <c r="AF161" s="18">
        <f>IF(ISBLANK(Copper_WSP_in_t!AF161), "",Copper_WSP_in_t!AF161/1000)</f>
        <v>0</v>
      </c>
      <c r="AG161" s="18">
        <f>IF(ISBLANK(Copper_WSP_in_t!AG161), "",Copper_WSP_in_t!AG161/1000)</f>
        <v>0</v>
      </c>
      <c r="AH161" s="18">
        <f>IF(ISBLANK(Copper_WSP_in_t!AH161), "",Copper_WSP_in_t!AH161/1000)</f>
        <v>0</v>
      </c>
      <c r="AI161" s="18">
        <f>IF(ISBLANK(Copper_WSP_in_t!AI161), "",Copper_WSP_in_t!AI161/1000)</f>
        <v>0</v>
      </c>
      <c r="AJ161" s="18">
        <f>IF(ISBLANK(Copper_WSP_in_t!AJ161), "",Copper_WSP_in_t!AJ161/1000)</f>
        <v>0</v>
      </c>
      <c r="AK161" s="18">
        <f>IF(ISBLANK(Copper_WSP_in_t!AK161), "",Copper_WSP_in_t!AK161/1000)</f>
        <v>0</v>
      </c>
      <c r="AL161" s="18">
        <f>IF(ISBLANK(Copper_WSP_in_t!AL161), "",Copper_WSP_in_t!AL161/1000)</f>
        <v>0</v>
      </c>
      <c r="AM161" s="18">
        <f>IF(ISBLANK(Copper_WSP_in_t!AM161), "",Copper_WSP_in_t!AM161/1000)</f>
        <v>0</v>
      </c>
      <c r="AN161" s="18">
        <f>IF(ISBLANK(Copper_WSP_in_t!AN161), "",Copper_WSP_in_t!AN161/1000)</f>
        <v>0</v>
      </c>
      <c r="AO161" s="18">
        <f>IF(ISBLANK(Copper_WSP_in_t!AO161), "",Copper_WSP_in_t!AO161/1000)</f>
        <v>0</v>
      </c>
      <c r="AP161" s="18">
        <f>IF(ISBLANK(Copper_WSP_in_t!AP161), "",Copper_WSP_in_t!AP161/1000)</f>
        <v>0</v>
      </c>
      <c r="AQ161" s="18">
        <f>IF(ISBLANK(Copper_WSP_in_t!AQ161), "",Copper_WSP_in_t!AQ161/1000)</f>
        <v>0</v>
      </c>
      <c r="AR161" s="18">
        <f>IF(ISBLANK(Copper_WSP_in_t!AR161), "",Copper_WSP_in_t!AR161/1000)</f>
        <v>0</v>
      </c>
      <c r="AS161" s="18">
        <f>IF(ISBLANK(Copper_WSP_in_t!AS161), "",Copper_WSP_in_t!AS161/1000)</f>
        <v>0</v>
      </c>
      <c r="AT161" s="18">
        <f>IF(ISBLANK(Copper_WSP_in_t!AT161), "",Copper_WSP_in_t!AT161/1000)</f>
        <v>0</v>
      </c>
      <c r="AU161" s="18">
        <f>IF(ISBLANK(Copper_WSP_in_t!AU161), "",Copper_WSP_in_t!AU161/1000)</f>
        <v>0</v>
      </c>
      <c r="AV161" s="18">
        <f>IF(ISBLANK(Copper_WSP_in_t!AV161), "",Copper_WSP_in_t!AV161/1000)</f>
        <v>0</v>
      </c>
      <c r="AW161" s="18">
        <f>IF(ISBLANK(Copper_WSP_in_t!AW161), "",Copper_WSP_in_t!AW161/1000)</f>
        <v>0</v>
      </c>
      <c r="AX161" s="18">
        <f>IF(ISBLANK(Copper_WSP_in_t!AX161), "",Copper_WSP_in_t!AX161/1000)</f>
        <v>0</v>
      </c>
      <c r="AY161" s="18">
        <f>IF(ISBLANK(Copper_WSP_in_t!AY161), "",Copper_WSP_in_t!AY161/1000)</f>
        <v>0</v>
      </c>
      <c r="AZ161" s="18">
        <f>IF(ISBLANK(Copper_WSP_in_t!AZ161), "",Copper_WSP_in_t!AZ161/1000)</f>
        <v>0</v>
      </c>
      <c r="BA161" s="18">
        <f>IF(ISBLANK(Copper_WSP_in_t!BA161), "",Copper_WSP_in_t!BA161/1000)</f>
        <v>0</v>
      </c>
      <c r="BB161" s="18">
        <f>IF(ISBLANK(Copper_WSP_in_t!BB161), "",Copper_WSP_in_t!BB161/1000)</f>
        <v>0</v>
      </c>
      <c r="BC161" s="18">
        <f>IF(ISBLANK(Copper_WSP_in_t!BC161), "",Copper_WSP_in_t!BC161/1000)</f>
        <v>0</v>
      </c>
      <c r="BD161" s="18">
        <f>IF(ISBLANK(Copper_WSP_in_t!BD161), "",Copper_WSP_in_t!BD161/1000)</f>
        <v>0</v>
      </c>
      <c r="BE161" s="18">
        <f>IF(ISBLANK(Copper_WSP_in_t!BE161), "",Copper_WSP_in_t!BE161/1000)</f>
        <v>0</v>
      </c>
      <c r="BF161" s="18">
        <f>IF(ISBLANK(Copper_WSP_in_t!BF161), "",Copper_WSP_in_t!BF161/1000)</f>
        <v>0</v>
      </c>
      <c r="BG161" s="18">
        <f>IF(ISBLANK(Copper_WSP_in_t!BG161), "",Copper_WSP_in_t!BG161/1000)</f>
        <v>0</v>
      </c>
      <c r="BH161" s="18">
        <f>IF(ISBLANK(Copper_WSP_in_t!BH161), "",Copper_WSP_in_t!BH161/1000)</f>
        <v>0</v>
      </c>
      <c r="BI161" s="18">
        <f>IF(ISBLANK(Copper_WSP_in_t!BI161), "",Copper_WSP_in_t!BI161/1000)</f>
        <v>0</v>
      </c>
      <c r="BJ161" s="18">
        <f>IF(ISBLANK(Copper_WSP_in_t!BJ161), "",Copper_WSP_in_t!BJ161/1000)</f>
        <v>0</v>
      </c>
      <c r="BK161" s="18">
        <f>IF(ISBLANK(Copper_WSP_in_t!BK161), "",Copper_WSP_in_t!BK161/1000)</f>
        <v>0</v>
      </c>
    </row>
    <row r="162" spans="1:64" s="1" customFormat="1" x14ac:dyDescent="0.25">
      <c r="A162" s="1" t="s">
        <v>67</v>
      </c>
      <c r="B162" s="1" t="s">
        <v>6</v>
      </c>
      <c r="C162" s="18" t="str">
        <f>IF(ISBLANK(Copper_WSP_in_t!C162), "",Copper_WSP_in_t!C162/1000)</f>
        <v/>
      </c>
      <c r="D162" s="18" t="str">
        <f>IF(ISBLANK(Copper_WSP_in_t!D162), "",Copper_WSP_in_t!D162/1000)</f>
        <v/>
      </c>
      <c r="E162" s="18" t="str">
        <f>IF(ISBLANK(Copper_WSP_in_t!E162), "",Copper_WSP_in_t!E162/1000)</f>
        <v/>
      </c>
      <c r="F162" s="18" t="str">
        <f>IF(ISBLANK(Copper_WSP_in_t!F162), "",Copper_WSP_in_t!F162/1000)</f>
        <v/>
      </c>
      <c r="G162" s="18" t="str">
        <f>IF(ISBLANK(Copper_WSP_in_t!G162), "",Copper_WSP_in_t!G162/1000)</f>
        <v/>
      </c>
      <c r="H162" s="18" t="str">
        <f>IF(ISBLANK(Copper_WSP_in_t!H162), "",Copper_WSP_in_t!H162/1000)</f>
        <v/>
      </c>
      <c r="I162" s="18" t="str">
        <f>IF(ISBLANK(Copper_WSP_in_t!I162), "",Copper_WSP_in_t!I162/1000)</f>
        <v/>
      </c>
      <c r="J162" s="18" t="str">
        <f>IF(ISBLANK(Copper_WSP_in_t!J162), "",Copper_WSP_in_t!J162/1000)</f>
        <v/>
      </c>
      <c r="K162" s="18" t="str">
        <f>IF(ISBLANK(Copper_WSP_in_t!K162), "",Copper_WSP_in_t!K162/1000)</f>
        <v/>
      </c>
      <c r="L162" s="18" t="str">
        <f>IF(ISBLANK(Copper_WSP_in_t!L162), "",Copper_WSP_in_t!L162/1000)</f>
        <v/>
      </c>
      <c r="M162" s="18" t="str">
        <f>IF(ISBLANK(Copper_WSP_in_t!M162), "",Copper_WSP_in_t!M162/1000)</f>
        <v/>
      </c>
      <c r="N162" s="18" t="str">
        <f>IF(ISBLANK(Copper_WSP_in_t!N162), "",Copper_WSP_in_t!N162/1000)</f>
        <v/>
      </c>
      <c r="O162" s="18" t="str">
        <f>IF(ISBLANK(Copper_WSP_in_t!O162), "",Copper_WSP_in_t!O162/1000)</f>
        <v/>
      </c>
      <c r="P162" s="18" t="str">
        <f>IF(ISBLANK(Copper_WSP_in_t!P162), "",Copper_WSP_in_t!P162/1000)</f>
        <v/>
      </c>
      <c r="Q162" s="18" t="str">
        <f>IF(ISBLANK(Copper_WSP_in_t!Q162), "",Copper_WSP_in_t!Q162/1000)</f>
        <v/>
      </c>
      <c r="R162" s="18">
        <f>IF(ISBLANK(Copper_WSP_in_t!R162), "",Copper_WSP_in_t!R162/1000)</f>
        <v>0</v>
      </c>
      <c r="S162" s="18">
        <f>IF(ISBLANK(Copper_WSP_in_t!S162), "",Copper_WSP_in_t!S162/1000)</f>
        <v>21.3188475</v>
      </c>
      <c r="T162" s="18">
        <f>IF(ISBLANK(Copper_WSP_in_t!T162), "",Copper_WSP_in_t!T162/1000)</f>
        <v>25.40118</v>
      </c>
      <c r="U162" s="18">
        <f>IF(ISBLANK(Copper_WSP_in_t!U162), "",Copper_WSP_in_t!U162/1000)</f>
        <v>26.2</v>
      </c>
      <c r="V162" s="18">
        <f>IF(ISBLANK(Copper_WSP_in_t!V162), "",Copper_WSP_in_t!V162/1000)</f>
        <v>26</v>
      </c>
      <c r="W162" s="18">
        <f>IF(ISBLANK(Copper_WSP_in_t!W162), "",Copper_WSP_in_t!W162/1000)</f>
        <v>26.1</v>
      </c>
      <c r="X162" s="18">
        <f>IF(ISBLANK(Copper_WSP_in_t!X162), "",Copper_WSP_in_t!X162/1000)</f>
        <v>23</v>
      </c>
      <c r="Y162" s="18">
        <f>IF(ISBLANK(Copper_WSP_in_t!Y162), "",Copper_WSP_in_t!Y162/1000)</f>
        <v>23.2</v>
      </c>
      <c r="Z162" s="18">
        <f>IF(ISBLANK(Copper_WSP_in_t!Z162), "",Copper_WSP_in_t!Z162/1000)</f>
        <v>19.600000000000001</v>
      </c>
      <c r="AA162" s="18">
        <f>IF(ISBLANK(Copper_WSP_in_t!AA162), "",Copper_WSP_in_t!AA162/1000)</f>
        <v>22</v>
      </c>
      <c r="AB162" s="18">
        <f>IF(ISBLANK(Copper_WSP_in_t!AB162), "",Copper_WSP_in_t!AB162/1000)</f>
        <v>20.399999999999999</v>
      </c>
      <c r="AC162" s="18">
        <f>IF(ISBLANK(Copper_WSP_in_t!AC162), "",Copper_WSP_in_t!AC162/1000)</f>
        <v>20.399999999999999</v>
      </c>
      <c r="AD162" s="18">
        <f>IF(ISBLANK(Copper_WSP_in_t!AD162), "",Copper_WSP_in_t!AD162/1000)</f>
        <v>18.8</v>
      </c>
      <c r="AE162" s="18">
        <f>IF(ISBLANK(Copper_WSP_in_t!AE162), "",Copper_WSP_in_t!AE162/1000)</f>
        <v>16.100000000000001</v>
      </c>
      <c r="AF162" s="18">
        <f>IF(ISBLANK(Copper_WSP_in_t!AF162), "",Copper_WSP_in_t!AF162/1000)</f>
        <v>15.7</v>
      </c>
      <c r="AG162" s="18">
        <f>IF(ISBLANK(Copper_WSP_in_t!AG162), "",Copper_WSP_in_t!AG162/1000)</f>
        <v>14.1</v>
      </c>
      <c r="AH162" s="18">
        <f>IF(ISBLANK(Copper_WSP_in_t!AH162), "",Copper_WSP_in_t!AH162/1000)</f>
        <v>13.8</v>
      </c>
      <c r="AI162" s="18">
        <f>IF(ISBLANK(Copper_WSP_in_t!AI162), "",Copper_WSP_in_t!AI162/1000)</f>
        <v>9.6999999999999993</v>
      </c>
      <c r="AJ162" s="18">
        <f>IF(ISBLANK(Copper_WSP_in_t!AJ162), "",Copper_WSP_in_t!AJ162/1000)</f>
        <v>8.1999999999999993</v>
      </c>
      <c r="AK162" s="18">
        <f>IF(ISBLANK(Copper_WSP_in_t!AK162), "",Copper_WSP_in_t!AK162/1000)</f>
        <v>10.1</v>
      </c>
      <c r="AL162" s="18">
        <f>IF(ISBLANK(Copper_WSP_in_t!AL162), "",Copper_WSP_in_t!AL162/1000)</f>
        <v>8</v>
      </c>
      <c r="AM162" s="18">
        <f>IF(ISBLANK(Copper_WSP_in_t!AM162), "",Copper_WSP_in_t!AM162/1000)</f>
        <v>7.6</v>
      </c>
      <c r="AN162" s="18">
        <f>IF(ISBLANK(Copper_WSP_in_t!AN162), "",Copper_WSP_in_t!AN162/1000)</f>
        <v>5</v>
      </c>
      <c r="AO162" s="18">
        <f>IF(ISBLANK(Copper_WSP_in_t!AO162), "",Copper_WSP_in_t!AO162/1000)</f>
        <v>3</v>
      </c>
      <c r="AP162" s="18">
        <f>IF(ISBLANK(Copper_WSP_in_t!AP162), "",Copper_WSP_in_t!AP162/1000)</f>
        <v>14.5</v>
      </c>
      <c r="AQ162" s="18">
        <f>IF(ISBLANK(Copper_WSP_in_t!AQ162), "",Copper_WSP_in_t!AQ162/1000)</f>
        <v>14.5</v>
      </c>
      <c r="AR162" s="18">
        <f>IF(ISBLANK(Copper_WSP_in_t!AR162), "",Copper_WSP_in_t!AR162/1000)</f>
        <v>2.16</v>
      </c>
      <c r="AS162" s="18">
        <f>IF(ISBLANK(Copper_WSP_in_t!AS162), "",Copper_WSP_in_t!AS162/1000)</f>
        <v>2.5019999999999998</v>
      </c>
      <c r="AT162" s="18">
        <f>IF(ISBLANK(Copper_WSP_in_t!AT162), "",Copper_WSP_in_t!AT162/1000)</f>
        <v>2.7669999999999999</v>
      </c>
      <c r="AU162" s="18">
        <f>IF(ISBLANK(Copper_WSP_in_t!AU162), "",Copper_WSP_in_t!AU162/1000)</f>
        <v>0</v>
      </c>
      <c r="AV162" s="18">
        <f>IF(ISBLANK(Copper_WSP_in_t!AV162), "",Copper_WSP_in_t!AV162/1000)</f>
        <v>0</v>
      </c>
      <c r="AW162" s="18">
        <f>IF(ISBLANK(Copper_WSP_in_t!AW162), "",Copper_WSP_in_t!AW162/1000)</f>
        <v>0</v>
      </c>
      <c r="AX162" s="18">
        <f>IF(ISBLANK(Copper_WSP_in_t!AX162), "",Copper_WSP_in_t!AX162/1000)</f>
        <v>0</v>
      </c>
      <c r="AY162" s="18">
        <f>IF(ISBLANK(Copper_WSP_in_t!AY162), "",Copper_WSP_in_t!AY162/1000)</f>
        <v>0</v>
      </c>
      <c r="AZ162" s="18">
        <f>IF(ISBLANK(Copper_WSP_in_t!AZ162), "",Copper_WSP_in_t!AZ162/1000)</f>
        <v>0</v>
      </c>
      <c r="BA162" s="18">
        <f>IF(ISBLANK(Copper_WSP_in_t!BA162), "",Copper_WSP_in_t!BA162/1000)</f>
        <v>0</v>
      </c>
      <c r="BB162" s="18">
        <f>IF(ISBLANK(Copper_WSP_in_t!BB162), "",Copper_WSP_in_t!BB162/1000)</f>
        <v>0</v>
      </c>
      <c r="BC162" s="18">
        <f>IF(ISBLANK(Copper_WSP_in_t!BC162), "",Copper_WSP_in_t!BC162/1000)</f>
        <v>0</v>
      </c>
      <c r="BD162" s="18">
        <f>IF(ISBLANK(Copper_WSP_in_t!BD162), "",Copper_WSP_in_t!BD162/1000)</f>
        <v>0</v>
      </c>
      <c r="BE162" s="18">
        <f>IF(ISBLANK(Copper_WSP_in_t!BE162), "",Copper_WSP_in_t!BE162/1000)</f>
        <v>0</v>
      </c>
      <c r="BF162" s="18">
        <f>IF(ISBLANK(Copper_WSP_in_t!BF162), "",Copper_WSP_in_t!BF162/1000)</f>
        <v>0</v>
      </c>
      <c r="BG162" s="18">
        <f>IF(ISBLANK(Copper_WSP_in_t!BG162), "",Copper_WSP_in_t!BG162/1000)</f>
        <v>0</v>
      </c>
      <c r="BH162" s="18">
        <f>IF(ISBLANK(Copper_WSP_in_t!BH162), "",Copper_WSP_in_t!BH162/1000)</f>
        <v>0</v>
      </c>
      <c r="BI162" s="18">
        <f>IF(ISBLANK(Copper_WSP_in_t!BI162), "",Copper_WSP_in_t!BI162/1000)</f>
        <v>0</v>
      </c>
      <c r="BJ162" s="18">
        <f>IF(ISBLANK(Copper_WSP_in_t!BJ162), "",Copper_WSP_in_t!BJ162/1000)</f>
        <v>0</v>
      </c>
      <c r="BK162" s="18">
        <f>IF(ISBLANK(Copper_WSP_in_t!BK162), "",Copper_WSP_in_t!BK162/1000)</f>
        <v>0</v>
      </c>
    </row>
    <row r="163" spans="1:64" x14ac:dyDescent="0.25">
      <c r="A163" s="19" t="s">
        <v>100</v>
      </c>
      <c r="B163" s="1" t="s">
        <v>69</v>
      </c>
      <c r="C163" s="18" t="str">
        <f>IF(ISBLANK(Copper_WSP_in_t!C163), "",Copper_WSP_in_t!C163/1000)</f>
        <v/>
      </c>
      <c r="D163" s="18" t="str">
        <f>IF(ISBLANK(Copper_WSP_in_t!D163), "",Copper_WSP_in_t!D163/1000)</f>
        <v/>
      </c>
      <c r="E163" s="18" t="str">
        <f>IF(ISBLANK(Copper_WSP_in_t!E163), "",Copper_WSP_in_t!E163/1000)</f>
        <v/>
      </c>
      <c r="F163" s="18" t="str">
        <f>IF(ISBLANK(Copper_WSP_in_t!F163), "",Copper_WSP_in_t!F163/1000)</f>
        <v/>
      </c>
      <c r="G163" s="18" t="str">
        <f>IF(ISBLANK(Copper_WSP_in_t!G163), "",Copper_WSP_in_t!G163/1000)</f>
        <v/>
      </c>
      <c r="H163" s="18" t="str">
        <f>IF(ISBLANK(Copper_WSP_in_t!H163), "",Copper_WSP_in_t!H163/1000)</f>
        <v/>
      </c>
      <c r="I163" s="18" t="str">
        <f>IF(ISBLANK(Copper_WSP_in_t!I163), "",Copper_WSP_in_t!I163/1000)</f>
        <v/>
      </c>
      <c r="J163" s="18" t="str">
        <f>IF(ISBLANK(Copper_WSP_in_t!J163), "",Copper_WSP_in_t!J163/1000)</f>
        <v/>
      </c>
      <c r="K163" s="18" t="str">
        <f>IF(ISBLANK(Copper_WSP_in_t!K163), "",Copper_WSP_in_t!K163/1000)</f>
        <v/>
      </c>
      <c r="L163" s="18" t="str">
        <f>IF(ISBLANK(Copper_WSP_in_t!L163), "",Copper_WSP_in_t!L163/1000)</f>
        <v/>
      </c>
      <c r="M163" s="18" t="str">
        <f>IF(ISBLANK(Copper_WSP_in_t!M163), "",Copper_WSP_in_t!M163/1000)</f>
        <v/>
      </c>
      <c r="N163" s="18" t="str">
        <f>IF(ISBLANK(Copper_WSP_in_t!N163), "",Copper_WSP_in_t!N163/1000)</f>
        <v/>
      </c>
      <c r="O163" s="18" t="str">
        <f>IF(ISBLANK(Copper_WSP_in_t!O163), "",Copper_WSP_in_t!O163/1000)</f>
        <v/>
      </c>
      <c r="P163" s="18" t="str">
        <f>IF(ISBLANK(Copper_WSP_in_t!P163), "",Copper_WSP_in_t!P163/1000)</f>
        <v/>
      </c>
      <c r="Q163" s="18" t="str">
        <f>IF(ISBLANK(Copper_WSP_in_t!Q163), "",Copper_WSP_in_t!Q163/1000)</f>
        <v/>
      </c>
      <c r="R163" s="18" t="str">
        <f>IF(ISBLANK(Copper_WSP_in_t!R163), "",Copper_WSP_in_t!R163/1000)</f>
        <v/>
      </c>
      <c r="S163" s="18" t="str">
        <f>IF(ISBLANK(Copper_WSP_in_t!S163), "",Copper_WSP_in_t!S163/1000)</f>
        <v/>
      </c>
      <c r="T163" s="18" t="str">
        <f>IF(ISBLANK(Copper_WSP_in_t!T163), "",Copper_WSP_in_t!T163/1000)</f>
        <v/>
      </c>
      <c r="U163" s="18" t="str">
        <f>IF(ISBLANK(Copper_WSP_in_t!U163), "",Copper_WSP_in_t!U163/1000)</f>
        <v/>
      </c>
      <c r="V163" s="18" t="str">
        <f>IF(ISBLANK(Copper_WSP_in_t!V163), "",Copper_WSP_in_t!V163/1000)</f>
        <v/>
      </c>
      <c r="W163" s="18" t="str">
        <f>IF(ISBLANK(Copper_WSP_in_t!W163), "",Copper_WSP_in_t!W163/1000)</f>
        <v/>
      </c>
      <c r="X163" s="18" t="str">
        <f>IF(ISBLANK(Copper_WSP_in_t!X163), "",Copper_WSP_in_t!X163/1000)</f>
        <v/>
      </c>
      <c r="Y163" s="18" t="str">
        <f>IF(ISBLANK(Copper_WSP_in_t!Y163), "",Copper_WSP_in_t!Y163/1000)</f>
        <v/>
      </c>
      <c r="Z163" s="18" t="str">
        <f>IF(ISBLANK(Copper_WSP_in_t!Z163), "",Copper_WSP_in_t!Z163/1000)</f>
        <v/>
      </c>
      <c r="AA163" s="18" t="str">
        <f>IF(ISBLANK(Copper_WSP_in_t!AA163), "",Copper_WSP_in_t!AA163/1000)</f>
        <v/>
      </c>
      <c r="AB163" s="18" t="str">
        <f>IF(ISBLANK(Copper_WSP_in_t!AB163), "",Copper_WSP_in_t!AB163/1000)</f>
        <v/>
      </c>
      <c r="AC163" s="18" t="str">
        <f>IF(ISBLANK(Copper_WSP_in_t!AC163), "",Copper_WSP_in_t!AC163/1000)</f>
        <v/>
      </c>
      <c r="AD163" s="18" t="str">
        <f>IF(ISBLANK(Copper_WSP_in_t!AD163), "",Copper_WSP_in_t!AD163/1000)</f>
        <v/>
      </c>
      <c r="AE163" s="18" t="str">
        <f>IF(ISBLANK(Copper_WSP_in_t!AE163), "",Copper_WSP_in_t!AE163/1000)</f>
        <v/>
      </c>
      <c r="AF163" s="18" t="str">
        <f>IF(ISBLANK(Copper_WSP_in_t!AF163), "",Copper_WSP_in_t!AF163/1000)</f>
        <v/>
      </c>
      <c r="AG163" s="18" t="str">
        <f>IF(ISBLANK(Copper_WSP_in_t!AG163), "",Copper_WSP_in_t!AG163/1000)</f>
        <v/>
      </c>
      <c r="AH163" s="18" t="str">
        <f>IF(ISBLANK(Copper_WSP_in_t!AH163), "",Copper_WSP_in_t!AH163/1000)</f>
        <v/>
      </c>
      <c r="AI163" s="18" t="str">
        <f>IF(ISBLANK(Copper_WSP_in_t!AI163), "",Copper_WSP_in_t!AI163/1000)</f>
        <v/>
      </c>
      <c r="AJ163" s="18" t="str">
        <f>IF(ISBLANK(Copper_WSP_in_t!AJ163), "",Copper_WSP_in_t!AJ163/1000)</f>
        <v/>
      </c>
      <c r="AK163" s="18" t="str">
        <f>IF(ISBLANK(Copper_WSP_in_t!AK163), "",Copper_WSP_in_t!AK163/1000)</f>
        <v/>
      </c>
      <c r="AL163" s="18" t="str">
        <f>IF(ISBLANK(Copper_WSP_in_t!AL163), "",Copper_WSP_in_t!AL163/1000)</f>
        <v/>
      </c>
      <c r="AM163" s="18" t="str">
        <f>IF(ISBLANK(Copper_WSP_in_t!AM163), "",Copper_WSP_in_t!AM163/1000)</f>
        <v/>
      </c>
      <c r="AN163" s="18" t="str">
        <f>IF(ISBLANK(Copper_WSP_in_t!AN163), "",Copper_WSP_in_t!AN163/1000)</f>
        <v/>
      </c>
      <c r="AO163" s="18" t="str">
        <f>IF(ISBLANK(Copper_WSP_in_t!AO163), "",Copper_WSP_in_t!AO163/1000)</f>
        <v/>
      </c>
      <c r="AP163" s="18" t="str">
        <f>IF(ISBLANK(Copper_WSP_in_t!AP163), "",Copper_WSP_in_t!AP163/1000)</f>
        <v/>
      </c>
      <c r="AQ163" s="18" t="str">
        <f>IF(ISBLANK(Copper_WSP_in_t!AQ163), "",Copper_WSP_in_t!AQ163/1000)</f>
        <v/>
      </c>
      <c r="AR163" s="18" t="str">
        <f>IF(ISBLANK(Copper_WSP_in_t!AR163), "",Copper_WSP_in_t!AR163/1000)</f>
        <v/>
      </c>
      <c r="AS163" s="18" t="str">
        <f>IF(ISBLANK(Copper_WSP_in_t!AS163), "",Copper_WSP_in_t!AS163/1000)</f>
        <v/>
      </c>
      <c r="AT163" s="18" t="str">
        <f>IF(ISBLANK(Copper_WSP_in_t!AT163), "",Copper_WSP_in_t!AT163/1000)</f>
        <v/>
      </c>
      <c r="AU163" s="18" t="str">
        <f>IF(ISBLANK(Copper_WSP_in_t!AU163), "",Copper_WSP_in_t!AU163/1000)</f>
        <v/>
      </c>
      <c r="AV163" s="18" t="str">
        <f>IF(ISBLANK(Copper_WSP_in_t!AV163), "",Copper_WSP_in_t!AV163/1000)</f>
        <v/>
      </c>
      <c r="AW163" s="18" t="str">
        <f>IF(ISBLANK(Copper_WSP_in_t!AW163), "",Copper_WSP_in_t!AW163/1000)</f>
        <v/>
      </c>
      <c r="AX163" s="18" t="str">
        <f>IF(ISBLANK(Copper_WSP_in_t!AX163), "",Copper_WSP_in_t!AX163/1000)</f>
        <v/>
      </c>
      <c r="AY163" s="18" t="str">
        <f>IF(ISBLANK(Copper_WSP_in_t!AY163), "",Copper_WSP_in_t!AY163/1000)</f>
        <v/>
      </c>
      <c r="AZ163" s="18" t="str">
        <f>IF(ISBLANK(Copper_WSP_in_t!AZ163), "",Copper_WSP_in_t!AZ163/1000)</f>
        <v/>
      </c>
      <c r="BA163" s="18" t="str">
        <f>IF(ISBLANK(Copper_WSP_in_t!BA163), "",Copper_WSP_in_t!BA163/1000)</f>
        <v/>
      </c>
      <c r="BB163" s="18" t="str">
        <f>IF(ISBLANK(Copper_WSP_in_t!BB163), "",Copper_WSP_in_t!BB163/1000)</f>
        <v/>
      </c>
      <c r="BC163" s="18" t="str">
        <f>IF(ISBLANK(Copper_WSP_in_t!BC163), "",Copper_WSP_in_t!BC163/1000)</f>
        <v/>
      </c>
      <c r="BD163" s="18" t="str">
        <f>IF(ISBLANK(Copper_WSP_in_t!BD163), "",Copper_WSP_in_t!BD163/1000)</f>
        <v/>
      </c>
      <c r="BE163" s="18" t="str">
        <f>IF(ISBLANK(Copper_WSP_in_t!BE163), "",Copper_WSP_in_t!BE163/1000)</f>
        <v/>
      </c>
      <c r="BF163" s="18" t="str">
        <f>IF(ISBLANK(Copper_WSP_in_t!BF163), "",Copper_WSP_in_t!BF163/1000)</f>
        <v/>
      </c>
      <c r="BG163" s="18" t="str">
        <f>IF(ISBLANK(Copper_WSP_in_t!BG163), "",Copper_WSP_in_t!BG163/1000)</f>
        <v/>
      </c>
      <c r="BH163" s="18" t="str">
        <f>IF(ISBLANK(Copper_WSP_in_t!BH163), "",Copper_WSP_in_t!BH163/1000)</f>
        <v/>
      </c>
      <c r="BI163" s="18" t="str">
        <f>IF(ISBLANK(Copper_WSP_in_t!BI163), "",Copper_WSP_in_t!BI163/1000)</f>
        <v/>
      </c>
      <c r="BK163">
        <f>BL163</f>
        <v>186</v>
      </c>
      <c r="BL163" s="37">
        <v>186</v>
      </c>
    </row>
    <row r="164" spans="1:64" x14ac:dyDescent="0.25">
      <c r="A164" s="19" t="s">
        <v>100</v>
      </c>
      <c r="B164" s="1" t="s">
        <v>70</v>
      </c>
      <c r="C164" s="18" t="str">
        <f>IF(ISBLANK(Copper_WSP_in_t!C164), "",Copper_WSP_in_t!C164/1000)</f>
        <v/>
      </c>
      <c r="D164" s="18" t="str">
        <f>IF(ISBLANK(Copper_WSP_in_t!D164), "",Copper_WSP_in_t!D164/1000)</f>
        <v/>
      </c>
      <c r="E164" s="18" t="str">
        <f>IF(ISBLANK(Copper_WSP_in_t!E164), "",Copper_WSP_in_t!E164/1000)</f>
        <v/>
      </c>
      <c r="F164" s="18" t="str">
        <f>IF(ISBLANK(Copper_WSP_in_t!F164), "",Copper_WSP_in_t!F164/1000)</f>
        <v/>
      </c>
      <c r="G164" s="18" t="str">
        <f>IF(ISBLANK(Copper_WSP_in_t!G164), "",Copper_WSP_in_t!G164/1000)</f>
        <v/>
      </c>
      <c r="H164" s="18" t="str">
        <f>IF(ISBLANK(Copper_WSP_in_t!H164), "",Copper_WSP_in_t!H164/1000)</f>
        <v/>
      </c>
      <c r="I164" s="18" t="str">
        <f>IF(ISBLANK(Copper_WSP_in_t!I164), "",Copper_WSP_in_t!I164/1000)</f>
        <v/>
      </c>
      <c r="J164" s="18" t="str">
        <f>IF(ISBLANK(Copper_WSP_in_t!J164), "",Copper_WSP_in_t!J164/1000)</f>
        <v/>
      </c>
      <c r="K164" s="18" t="str">
        <f>IF(ISBLANK(Copper_WSP_in_t!K164), "",Copper_WSP_in_t!K164/1000)</f>
        <v/>
      </c>
      <c r="L164" s="18" t="str">
        <f>IF(ISBLANK(Copper_WSP_in_t!L164), "",Copper_WSP_in_t!L164/1000)</f>
        <v/>
      </c>
      <c r="M164" s="18" t="str">
        <f>IF(ISBLANK(Copper_WSP_in_t!M164), "",Copper_WSP_in_t!M164/1000)</f>
        <v/>
      </c>
      <c r="N164" s="18" t="str">
        <f>IF(ISBLANK(Copper_WSP_in_t!N164), "",Copper_WSP_in_t!N164/1000)</f>
        <v/>
      </c>
      <c r="O164" s="18" t="str">
        <f>IF(ISBLANK(Copper_WSP_in_t!O164), "",Copper_WSP_in_t!O164/1000)</f>
        <v/>
      </c>
      <c r="P164" s="18" t="str">
        <f>IF(ISBLANK(Copper_WSP_in_t!P164), "",Copper_WSP_in_t!P164/1000)</f>
        <v/>
      </c>
      <c r="Q164" s="18" t="str">
        <f>IF(ISBLANK(Copper_WSP_in_t!Q164), "",Copper_WSP_in_t!Q164/1000)</f>
        <v/>
      </c>
      <c r="R164" s="18" t="str">
        <f>IF(ISBLANK(Copper_WSP_in_t!R164), "",Copper_WSP_in_t!R164/1000)</f>
        <v/>
      </c>
      <c r="S164" s="18" t="str">
        <f>IF(ISBLANK(Copper_WSP_in_t!S164), "",Copper_WSP_in_t!S164/1000)</f>
        <v/>
      </c>
      <c r="T164" s="18" t="str">
        <f>IF(ISBLANK(Copper_WSP_in_t!T164), "",Copper_WSP_in_t!T164/1000)</f>
        <v/>
      </c>
      <c r="U164" s="18" t="str">
        <f>IF(ISBLANK(Copper_WSP_in_t!U164), "",Copper_WSP_in_t!U164/1000)</f>
        <v/>
      </c>
      <c r="V164" s="18" t="str">
        <f>IF(ISBLANK(Copper_WSP_in_t!V164), "",Copper_WSP_in_t!V164/1000)</f>
        <v/>
      </c>
      <c r="W164" s="18" t="str">
        <f>IF(ISBLANK(Copper_WSP_in_t!W164), "",Copper_WSP_in_t!W164/1000)</f>
        <v/>
      </c>
      <c r="X164" s="18" t="str">
        <f>IF(ISBLANK(Copper_WSP_in_t!X164), "",Copper_WSP_in_t!X164/1000)</f>
        <v/>
      </c>
      <c r="Y164" s="18" t="str">
        <f>IF(ISBLANK(Copper_WSP_in_t!Y164), "",Copper_WSP_in_t!Y164/1000)</f>
        <v/>
      </c>
      <c r="Z164" s="18" t="str">
        <f>IF(ISBLANK(Copper_WSP_in_t!Z164), "",Copper_WSP_in_t!Z164/1000)</f>
        <v/>
      </c>
      <c r="AA164" s="18" t="str">
        <f>IF(ISBLANK(Copper_WSP_in_t!AA164), "",Copper_WSP_in_t!AA164/1000)</f>
        <v/>
      </c>
      <c r="AB164" s="18" t="str">
        <f>IF(ISBLANK(Copper_WSP_in_t!AB164), "",Copper_WSP_in_t!AB164/1000)</f>
        <v/>
      </c>
      <c r="AC164" s="18" t="str">
        <f>IF(ISBLANK(Copper_WSP_in_t!AC164), "",Copper_WSP_in_t!AC164/1000)</f>
        <v/>
      </c>
      <c r="AD164" s="18" t="str">
        <f>IF(ISBLANK(Copper_WSP_in_t!AD164), "",Copper_WSP_in_t!AD164/1000)</f>
        <v/>
      </c>
      <c r="AE164" s="18" t="str">
        <f>IF(ISBLANK(Copper_WSP_in_t!AE164), "",Copper_WSP_in_t!AE164/1000)</f>
        <v/>
      </c>
      <c r="AF164" s="18" t="str">
        <f>IF(ISBLANK(Copper_WSP_in_t!AF164), "",Copper_WSP_in_t!AF164/1000)</f>
        <v/>
      </c>
      <c r="AG164" s="18" t="str">
        <f>IF(ISBLANK(Copper_WSP_in_t!AG164), "",Copper_WSP_in_t!AG164/1000)</f>
        <v/>
      </c>
      <c r="AH164" s="18" t="str">
        <f>IF(ISBLANK(Copper_WSP_in_t!AH164), "",Copper_WSP_in_t!AH164/1000)</f>
        <v/>
      </c>
      <c r="AI164" s="18" t="str">
        <f>IF(ISBLANK(Copper_WSP_in_t!AI164), "",Copper_WSP_in_t!AI164/1000)</f>
        <v/>
      </c>
      <c r="AJ164" s="18" t="str">
        <f>IF(ISBLANK(Copper_WSP_in_t!AJ164), "",Copper_WSP_in_t!AJ164/1000)</f>
        <v/>
      </c>
      <c r="AK164" s="18" t="str">
        <f>IF(ISBLANK(Copper_WSP_in_t!AK164), "",Copper_WSP_in_t!AK164/1000)</f>
        <v/>
      </c>
      <c r="AL164" s="18" t="str">
        <f>IF(ISBLANK(Copper_WSP_in_t!AL164), "",Copper_WSP_in_t!AL164/1000)</f>
        <v/>
      </c>
      <c r="AM164" s="18" t="str">
        <f>IF(ISBLANK(Copper_WSP_in_t!AM164), "",Copper_WSP_in_t!AM164/1000)</f>
        <v/>
      </c>
      <c r="AN164" s="18" t="str">
        <f>IF(ISBLANK(Copper_WSP_in_t!AN164), "",Copper_WSP_in_t!AN164/1000)</f>
        <v/>
      </c>
      <c r="AO164" s="18" t="str">
        <f>IF(ISBLANK(Copper_WSP_in_t!AO164), "",Copper_WSP_in_t!AO164/1000)</f>
        <v/>
      </c>
      <c r="AP164" s="18" t="str">
        <f>IF(ISBLANK(Copper_WSP_in_t!AP164), "",Copper_WSP_in_t!AP164/1000)</f>
        <v/>
      </c>
      <c r="AQ164" s="18" t="str">
        <f>IF(ISBLANK(Copper_WSP_in_t!AQ164), "",Copper_WSP_in_t!AQ164/1000)</f>
        <v/>
      </c>
      <c r="AR164" s="18" t="str">
        <f>IF(ISBLANK(Copper_WSP_in_t!AR164), "",Copper_WSP_in_t!AR164/1000)</f>
        <v/>
      </c>
      <c r="AS164" s="18" t="str">
        <f>IF(ISBLANK(Copper_WSP_in_t!AS164), "",Copper_WSP_in_t!AS164/1000)</f>
        <v/>
      </c>
      <c r="AT164" s="18" t="str">
        <f>IF(ISBLANK(Copper_WSP_in_t!AT164), "",Copper_WSP_in_t!AT164/1000)</f>
        <v/>
      </c>
      <c r="AU164" s="18" t="str">
        <f>IF(ISBLANK(Copper_WSP_in_t!AU164), "",Copper_WSP_in_t!AU164/1000)</f>
        <v/>
      </c>
      <c r="AV164" s="18" t="str">
        <f>IF(ISBLANK(Copper_WSP_in_t!AV164), "",Copper_WSP_in_t!AV164/1000)</f>
        <v/>
      </c>
      <c r="AW164" s="18" t="str">
        <f>IF(ISBLANK(Copper_WSP_in_t!AW164), "",Copper_WSP_in_t!AW164/1000)</f>
        <v/>
      </c>
      <c r="AX164" s="18" t="str">
        <f>IF(ISBLANK(Copper_WSP_in_t!AX164), "",Copper_WSP_in_t!AX164/1000)</f>
        <v/>
      </c>
      <c r="AY164" s="18" t="str">
        <f>IF(ISBLANK(Copper_WSP_in_t!AY164), "",Copper_WSP_in_t!AY164/1000)</f>
        <v/>
      </c>
      <c r="AZ164" s="18" t="str">
        <f>IF(ISBLANK(Copper_WSP_in_t!AZ164), "",Copper_WSP_in_t!AZ164/1000)</f>
        <v/>
      </c>
      <c r="BA164" s="18" t="str">
        <f>IF(ISBLANK(Copper_WSP_in_t!BA164), "",Copper_WSP_in_t!BA164/1000)</f>
        <v/>
      </c>
      <c r="BB164" s="18" t="str">
        <f>IF(ISBLANK(Copper_WSP_in_t!BB164), "",Copper_WSP_in_t!BB164/1000)</f>
        <v/>
      </c>
      <c r="BC164" s="18" t="str">
        <f>IF(ISBLANK(Copper_WSP_in_t!BC164), "",Copper_WSP_in_t!BC164/1000)</f>
        <v/>
      </c>
      <c r="BD164" s="18" t="str">
        <f>IF(ISBLANK(Copper_WSP_in_t!BD164), "",Copper_WSP_in_t!BD164/1000)</f>
        <v/>
      </c>
      <c r="BE164" s="18" t="str">
        <f>IF(ISBLANK(Copper_WSP_in_t!BE164), "",Copper_WSP_in_t!BE164/1000)</f>
        <v/>
      </c>
      <c r="BF164" s="18" t="str">
        <f>IF(ISBLANK(Copper_WSP_in_t!BF164), "",Copper_WSP_in_t!BF164/1000)</f>
        <v/>
      </c>
      <c r="BG164" s="18" t="str">
        <f>IF(ISBLANK(Copper_WSP_in_t!BG164), "",Copper_WSP_in_t!BG164/1000)</f>
        <v/>
      </c>
      <c r="BH164" s="18" t="str">
        <f>IF(ISBLANK(Copper_WSP_in_t!BH164), "",Copper_WSP_in_t!BH164/1000)</f>
        <v/>
      </c>
      <c r="BI164" s="18" t="str">
        <f>IF(ISBLANK(Copper_WSP_in_t!BI164), "",Copper_WSP_in_t!BI164/1000)</f>
        <v/>
      </c>
      <c r="BK164">
        <f>BL164</f>
        <v>0</v>
      </c>
      <c r="BL164" s="37"/>
    </row>
    <row r="165" spans="1:64" x14ac:dyDescent="0.25">
      <c r="A165" s="19" t="s">
        <v>100</v>
      </c>
      <c r="B165" s="1" t="s">
        <v>6</v>
      </c>
      <c r="C165" s="18" t="str">
        <f>IF(ISBLANK(Copper_WSP_in_t!C165), "",Copper_WSP_in_t!C165/1000)</f>
        <v/>
      </c>
      <c r="D165" s="18" t="str">
        <f>IF(ISBLANK(Copper_WSP_in_t!D165), "",Copper_WSP_in_t!D165/1000)</f>
        <v/>
      </c>
      <c r="E165" s="18" t="str">
        <f>IF(ISBLANK(Copper_WSP_in_t!E165), "",Copper_WSP_in_t!E165/1000)</f>
        <v/>
      </c>
      <c r="F165" s="18" t="str">
        <f>IF(ISBLANK(Copper_WSP_in_t!F165), "",Copper_WSP_in_t!F165/1000)</f>
        <v/>
      </c>
      <c r="G165" s="18" t="str">
        <f>IF(ISBLANK(Copper_WSP_in_t!G165), "",Copper_WSP_in_t!G165/1000)</f>
        <v/>
      </c>
      <c r="H165" s="18" t="str">
        <f>IF(ISBLANK(Copper_WSP_in_t!H165), "",Copper_WSP_in_t!H165/1000)</f>
        <v/>
      </c>
      <c r="I165" s="18" t="str">
        <f>IF(ISBLANK(Copper_WSP_in_t!I165), "",Copper_WSP_in_t!I165/1000)</f>
        <v/>
      </c>
      <c r="J165" s="18" t="str">
        <f>IF(ISBLANK(Copper_WSP_in_t!J165), "",Copper_WSP_in_t!J165/1000)</f>
        <v/>
      </c>
      <c r="K165" s="18" t="str">
        <f>IF(ISBLANK(Copper_WSP_in_t!K165), "",Copper_WSP_in_t!K165/1000)</f>
        <v/>
      </c>
      <c r="L165" s="18" t="str">
        <f>IF(ISBLANK(Copper_WSP_in_t!L165), "",Copper_WSP_in_t!L165/1000)</f>
        <v/>
      </c>
      <c r="M165" s="18" t="str">
        <f>IF(ISBLANK(Copper_WSP_in_t!M165), "",Copper_WSP_in_t!M165/1000)</f>
        <v/>
      </c>
      <c r="N165" s="18" t="str">
        <f>IF(ISBLANK(Copper_WSP_in_t!N165), "",Copper_WSP_in_t!N165/1000)</f>
        <v/>
      </c>
      <c r="O165" s="18" t="str">
        <f>IF(ISBLANK(Copper_WSP_in_t!O165), "",Copper_WSP_in_t!O165/1000)</f>
        <v/>
      </c>
      <c r="P165" s="18" t="str">
        <f>IF(ISBLANK(Copper_WSP_in_t!P165), "",Copper_WSP_in_t!P165/1000)</f>
        <v/>
      </c>
      <c r="Q165" s="18" t="str">
        <f>IF(ISBLANK(Copper_WSP_in_t!Q165), "",Copper_WSP_in_t!Q165/1000)</f>
        <v/>
      </c>
      <c r="R165" s="18" t="str">
        <f>IF(ISBLANK(Copper_WSP_in_t!R165), "",Copper_WSP_in_t!R165/1000)</f>
        <v/>
      </c>
      <c r="S165" s="18" t="str">
        <f>IF(ISBLANK(Copper_WSP_in_t!S165), "",Copper_WSP_in_t!S165/1000)</f>
        <v/>
      </c>
      <c r="T165" s="18" t="str">
        <f>IF(ISBLANK(Copper_WSP_in_t!T165), "",Copper_WSP_in_t!T165/1000)</f>
        <v/>
      </c>
      <c r="U165" s="18" t="str">
        <f>IF(ISBLANK(Copper_WSP_in_t!U165), "",Copper_WSP_in_t!U165/1000)</f>
        <v/>
      </c>
      <c r="V165" s="18" t="str">
        <f>IF(ISBLANK(Copper_WSP_in_t!V165), "",Copper_WSP_in_t!V165/1000)</f>
        <v/>
      </c>
      <c r="W165" s="18" t="str">
        <f>IF(ISBLANK(Copper_WSP_in_t!W165), "",Copper_WSP_in_t!W165/1000)</f>
        <v/>
      </c>
      <c r="X165" s="18" t="str">
        <f>IF(ISBLANK(Copper_WSP_in_t!X165), "",Copper_WSP_in_t!X165/1000)</f>
        <v/>
      </c>
      <c r="Y165" s="18" t="str">
        <f>IF(ISBLANK(Copper_WSP_in_t!Y165), "",Copper_WSP_in_t!Y165/1000)</f>
        <v/>
      </c>
      <c r="Z165" s="18" t="str">
        <f>IF(ISBLANK(Copper_WSP_in_t!Z165), "",Copper_WSP_in_t!Z165/1000)</f>
        <v/>
      </c>
      <c r="AA165" s="18" t="str">
        <f>IF(ISBLANK(Copper_WSP_in_t!AA165), "",Copper_WSP_in_t!AA165/1000)</f>
        <v/>
      </c>
      <c r="AB165" s="18" t="str">
        <f>IF(ISBLANK(Copper_WSP_in_t!AB165), "",Copper_WSP_in_t!AB165/1000)</f>
        <v/>
      </c>
      <c r="AC165" s="18" t="str">
        <f>IF(ISBLANK(Copper_WSP_in_t!AC165), "",Copper_WSP_in_t!AC165/1000)</f>
        <v/>
      </c>
      <c r="AD165" s="18" t="str">
        <f>IF(ISBLANK(Copper_WSP_in_t!AD165), "",Copper_WSP_in_t!AD165/1000)</f>
        <v/>
      </c>
      <c r="AE165" s="18" t="str">
        <f>IF(ISBLANK(Copper_WSP_in_t!AE165), "",Copper_WSP_in_t!AE165/1000)</f>
        <v/>
      </c>
      <c r="AF165" s="18" t="str">
        <f>IF(ISBLANK(Copper_WSP_in_t!AF165), "",Copper_WSP_in_t!AF165/1000)</f>
        <v/>
      </c>
      <c r="AG165" s="18" t="str">
        <f>IF(ISBLANK(Copper_WSP_in_t!AG165), "",Copper_WSP_in_t!AG165/1000)</f>
        <v/>
      </c>
      <c r="AH165" s="18" t="str">
        <f>IF(ISBLANK(Copper_WSP_in_t!AH165), "",Copper_WSP_in_t!AH165/1000)</f>
        <v/>
      </c>
      <c r="AI165" s="18" t="str">
        <f>IF(ISBLANK(Copper_WSP_in_t!AI165), "",Copper_WSP_in_t!AI165/1000)</f>
        <v/>
      </c>
      <c r="AJ165" s="18" t="str">
        <f>IF(ISBLANK(Copper_WSP_in_t!AJ165), "",Copper_WSP_in_t!AJ165/1000)</f>
        <v/>
      </c>
      <c r="AK165" s="18" t="str">
        <f>IF(ISBLANK(Copper_WSP_in_t!AK165), "",Copper_WSP_in_t!AK165/1000)</f>
        <v/>
      </c>
      <c r="AL165" s="18" t="str">
        <f>IF(ISBLANK(Copper_WSP_in_t!AL165), "",Copper_WSP_in_t!AL165/1000)</f>
        <v/>
      </c>
      <c r="AM165" s="18" t="str">
        <f>IF(ISBLANK(Copper_WSP_in_t!AM165), "",Copper_WSP_in_t!AM165/1000)</f>
        <v/>
      </c>
      <c r="AN165" s="18" t="str">
        <f>IF(ISBLANK(Copper_WSP_in_t!AN165), "",Copper_WSP_in_t!AN165/1000)</f>
        <v/>
      </c>
      <c r="AO165" s="18" t="str">
        <f>IF(ISBLANK(Copper_WSP_in_t!AO165), "",Copper_WSP_in_t!AO165/1000)</f>
        <v/>
      </c>
      <c r="AP165" s="18" t="str">
        <f>IF(ISBLANK(Copper_WSP_in_t!AP165), "",Copper_WSP_in_t!AP165/1000)</f>
        <v/>
      </c>
      <c r="AQ165" s="18" t="str">
        <f>IF(ISBLANK(Copper_WSP_in_t!AQ165), "",Copper_WSP_in_t!AQ165/1000)</f>
        <v/>
      </c>
      <c r="AR165" s="18" t="str">
        <f>IF(ISBLANK(Copper_WSP_in_t!AR165), "",Copper_WSP_in_t!AR165/1000)</f>
        <v/>
      </c>
      <c r="AS165" s="18" t="str">
        <f>IF(ISBLANK(Copper_WSP_in_t!AS165), "",Copper_WSP_in_t!AS165/1000)</f>
        <v/>
      </c>
      <c r="AT165" s="18" t="str">
        <f>IF(ISBLANK(Copper_WSP_in_t!AT165), "",Copper_WSP_in_t!AT165/1000)</f>
        <v/>
      </c>
      <c r="AU165" s="18" t="str">
        <f>IF(ISBLANK(Copper_WSP_in_t!AU165), "",Copper_WSP_in_t!AU165/1000)</f>
        <v/>
      </c>
      <c r="AV165" s="18" t="str">
        <f>IF(ISBLANK(Copper_WSP_in_t!AV165), "",Copper_WSP_in_t!AV165/1000)</f>
        <v/>
      </c>
      <c r="AW165" s="18" t="str">
        <f>IF(ISBLANK(Copper_WSP_in_t!AW165), "",Copper_WSP_in_t!AW165/1000)</f>
        <v/>
      </c>
      <c r="AX165" s="18" t="str">
        <f>IF(ISBLANK(Copper_WSP_in_t!AX165), "",Copper_WSP_in_t!AX165/1000)</f>
        <v/>
      </c>
      <c r="AY165" s="18" t="str">
        <f>IF(ISBLANK(Copper_WSP_in_t!AY165), "",Copper_WSP_in_t!AY165/1000)</f>
        <v/>
      </c>
      <c r="AZ165" s="18" t="str">
        <f>IF(ISBLANK(Copper_WSP_in_t!AZ165), "",Copper_WSP_in_t!AZ165/1000)</f>
        <v/>
      </c>
      <c r="BA165" s="18" t="str">
        <f>IF(ISBLANK(Copper_WSP_in_t!BA165), "",Copper_WSP_in_t!BA165/1000)</f>
        <v/>
      </c>
      <c r="BB165" s="18" t="str">
        <f>IF(ISBLANK(Copper_WSP_in_t!BB165), "",Copper_WSP_in_t!BB165/1000)</f>
        <v/>
      </c>
      <c r="BC165" s="18" t="str">
        <f>IF(ISBLANK(Copper_WSP_in_t!BC165), "",Copper_WSP_in_t!BC165/1000)</f>
        <v/>
      </c>
      <c r="BD165" s="18" t="str">
        <f>IF(ISBLANK(Copper_WSP_in_t!BD165), "",Copper_WSP_in_t!BD165/1000)</f>
        <v/>
      </c>
      <c r="BE165" s="18" t="str">
        <f>IF(ISBLANK(Copper_WSP_in_t!BE165), "",Copper_WSP_in_t!BE165/1000)</f>
        <v/>
      </c>
      <c r="BF165" s="18" t="str">
        <f>IF(ISBLANK(Copper_WSP_in_t!BF165), "",Copper_WSP_in_t!BF165/1000)</f>
        <v/>
      </c>
      <c r="BG165" s="18" t="str">
        <f>IF(ISBLANK(Copper_WSP_in_t!BG165), "",Copper_WSP_in_t!BG165/1000)</f>
        <v/>
      </c>
      <c r="BH165" s="18" t="str">
        <f>IF(ISBLANK(Copper_WSP_in_t!BH165), "",Copper_WSP_in_t!BH165/1000)</f>
        <v/>
      </c>
      <c r="BI165" s="18" t="str">
        <f>IF(ISBLANK(Copper_WSP_in_t!BI165), "",Copper_WSP_in_t!BI165/1000)</f>
        <v/>
      </c>
      <c r="BK165">
        <f t="shared" ref="BK165:BK171" si="0">BL165</f>
        <v>186</v>
      </c>
      <c r="BL165" s="37">
        <v>186</v>
      </c>
    </row>
    <row r="166" spans="1:64" x14ac:dyDescent="0.25">
      <c r="A166" s="19" t="s">
        <v>39</v>
      </c>
      <c r="B166" s="1" t="s">
        <v>69</v>
      </c>
      <c r="C166" s="18" t="str">
        <f>IF(ISBLANK(Copper_WSP_in_t!C166), "",Copper_WSP_in_t!C166/1000)</f>
        <v/>
      </c>
      <c r="D166" s="18" t="str">
        <f>IF(ISBLANK(Copper_WSP_in_t!D166), "",Copper_WSP_in_t!D166/1000)</f>
        <v/>
      </c>
      <c r="E166" s="18" t="str">
        <f>IF(ISBLANK(Copper_WSP_in_t!E166), "",Copper_WSP_in_t!E166/1000)</f>
        <v/>
      </c>
      <c r="F166" s="18" t="str">
        <f>IF(ISBLANK(Copper_WSP_in_t!F166), "",Copper_WSP_in_t!F166/1000)</f>
        <v/>
      </c>
      <c r="G166" s="18" t="str">
        <f>IF(ISBLANK(Copper_WSP_in_t!G166), "",Copper_WSP_in_t!G166/1000)</f>
        <v/>
      </c>
      <c r="H166" s="18" t="str">
        <f>IF(ISBLANK(Copper_WSP_in_t!H166), "",Copper_WSP_in_t!H166/1000)</f>
        <v/>
      </c>
      <c r="I166" s="18" t="str">
        <f>IF(ISBLANK(Copper_WSP_in_t!I166), "",Copper_WSP_in_t!I166/1000)</f>
        <v/>
      </c>
      <c r="J166" s="18" t="str">
        <f>IF(ISBLANK(Copper_WSP_in_t!J166), "",Copper_WSP_in_t!J166/1000)</f>
        <v/>
      </c>
      <c r="K166" s="18" t="str">
        <f>IF(ISBLANK(Copper_WSP_in_t!K166), "",Copper_WSP_in_t!K166/1000)</f>
        <v/>
      </c>
      <c r="L166" s="18" t="str">
        <f>IF(ISBLANK(Copper_WSP_in_t!L166), "",Copper_WSP_in_t!L166/1000)</f>
        <v/>
      </c>
      <c r="M166" s="18" t="str">
        <f>IF(ISBLANK(Copper_WSP_in_t!M166), "",Copper_WSP_in_t!M166/1000)</f>
        <v/>
      </c>
      <c r="N166" s="18" t="str">
        <f>IF(ISBLANK(Copper_WSP_in_t!N166), "",Copper_WSP_in_t!N166/1000)</f>
        <v/>
      </c>
      <c r="O166" s="18" t="str">
        <f>IF(ISBLANK(Copper_WSP_in_t!O166), "",Copper_WSP_in_t!O166/1000)</f>
        <v/>
      </c>
      <c r="P166" s="18" t="str">
        <f>IF(ISBLANK(Copper_WSP_in_t!P166), "",Copper_WSP_in_t!P166/1000)</f>
        <v/>
      </c>
      <c r="Q166" s="18" t="str">
        <f>IF(ISBLANK(Copper_WSP_in_t!Q166), "",Copper_WSP_in_t!Q166/1000)</f>
        <v/>
      </c>
      <c r="R166" s="18" t="str">
        <f>IF(ISBLANK(Copper_WSP_in_t!R166), "",Copper_WSP_in_t!R166/1000)</f>
        <v/>
      </c>
      <c r="S166" s="18" t="str">
        <f>IF(ISBLANK(Copper_WSP_in_t!S166), "",Copper_WSP_in_t!S166/1000)</f>
        <v/>
      </c>
      <c r="T166" s="18" t="str">
        <f>IF(ISBLANK(Copper_WSP_in_t!T166), "",Copper_WSP_in_t!T166/1000)</f>
        <v/>
      </c>
      <c r="U166" s="18" t="str">
        <f>IF(ISBLANK(Copper_WSP_in_t!U166), "",Copper_WSP_in_t!U166/1000)</f>
        <v/>
      </c>
      <c r="V166" s="18" t="str">
        <f>IF(ISBLANK(Copper_WSP_in_t!V166), "",Copper_WSP_in_t!V166/1000)</f>
        <v/>
      </c>
      <c r="W166" s="18" t="str">
        <f>IF(ISBLANK(Copper_WSP_in_t!W166), "",Copper_WSP_in_t!W166/1000)</f>
        <v/>
      </c>
      <c r="X166" s="18" t="str">
        <f>IF(ISBLANK(Copper_WSP_in_t!X166), "",Copper_WSP_in_t!X166/1000)</f>
        <v/>
      </c>
      <c r="Y166" s="18" t="str">
        <f>IF(ISBLANK(Copper_WSP_in_t!Y166), "",Copper_WSP_in_t!Y166/1000)</f>
        <v/>
      </c>
      <c r="Z166" s="18" t="str">
        <f>IF(ISBLANK(Copper_WSP_in_t!Z166), "",Copper_WSP_in_t!Z166/1000)</f>
        <v/>
      </c>
      <c r="AA166" s="18" t="str">
        <f>IF(ISBLANK(Copper_WSP_in_t!AA166), "",Copper_WSP_in_t!AA166/1000)</f>
        <v/>
      </c>
      <c r="AB166" s="18" t="str">
        <f>IF(ISBLANK(Copper_WSP_in_t!AB166), "",Copper_WSP_in_t!AB166/1000)</f>
        <v/>
      </c>
      <c r="AC166" s="18" t="str">
        <f>IF(ISBLANK(Copper_WSP_in_t!AC166), "",Copper_WSP_in_t!AC166/1000)</f>
        <v/>
      </c>
      <c r="AD166" s="18" t="str">
        <f>IF(ISBLANK(Copper_WSP_in_t!AD166), "",Copper_WSP_in_t!AD166/1000)</f>
        <v/>
      </c>
      <c r="AE166" s="18" t="str">
        <f>IF(ISBLANK(Copper_WSP_in_t!AE166), "",Copper_WSP_in_t!AE166/1000)</f>
        <v/>
      </c>
      <c r="AF166" s="18" t="str">
        <f>IF(ISBLANK(Copper_WSP_in_t!AF166), "",Copper_WSP_in_t!AF166/1000)</f>
        <v/>
      </c>
      <c r="AG166" s="18" t="str">
        <f>IF(ISBLANK(Copper_WSP_in_t!AG166), "",Copper_WSP_in_t!AG166/1000)</f>
        <v/>
      </c>
      <c r="AH166" s="18" t="str">
        <f>IF(ISBLANK(Copper_WSP_in_t!AH166), "",Copper_WSP_in_t!AH166/1000)</f>
        <v/>
      </c>
      <c r="AI166" s="18" t="str">
        <f>IF(ISBLANK(Copper_WSP_in_t!AI166), "",Copper_WSP_in_t!AI166/1000)</f>
        <v/>
      </c>
      <c r="AJ166" s="18" t="str">
        <f>IF(ISBLANK(Copper_WSP_in_t!AJ166), "",Copper_WSP_in_t!AJ166/1000)</f>
        <v/>
      </c>
      <c r="AK166" s="18" t="str">
        <f>IF(ISBLANK(Copper_WSP_in_t!AK166), "",Copper_WSP_in_t!AK166/1000)</f>
        <v/>
      </c>
      <c r="AL166" s="18" t="str">
        <f>IF(ISBLANK(Copper_WSP_in_t!AL166), "",Copper_WSP_in_t!AL166/1000)</f>
        <v/>
      </c>
      <c r="AM166" s="18" t="str">
        <f>IF(ISBLANK(Copper_WSP_in_t!AM166), "",Copper_WSP_in_t!AM166/1000)</f>
        <v/>
      </c>
      <c r="AN166" s="18" t="str">
        <f>IF(ISBLANK(Copper_WSP_in_t!AN166), "",Copper_WSP_in_t!AN166/1000)</f>
        <v/>
      </c>
      <c r="AO166" s="18" t="str">
        <f>IF(ISBLANK(Copper_WSP_in_t!AO166), "",Copper_WSP_in_t!AO166/1000)</f>
        <v/>
      </c>
      <c r="AP166" s="18" t="str">
        <f>IF(ISBLANK(Copper_WSP_in_t!AP166), "",Copper_WSP_in_t!AP166/1000)</f>
        <v/>
      </c>
      <c r="AQ166" s="18" t="str">
        <f>IF(ISBLANK(Copper_WSP_in_t!AQ166), "",Copper_WSP_in_t!AQ166/1000)</f>
        <v/>
      </c>
      <c r="AR166" s="18" t="str">
        <f>IF(ISBLANK(Copper_WSP_in_t!AR166), "",Copper_WSP_in_t!AR166/1000)</f>
        <v/>
      </c>
      <c r="AS166" s="18" t="str">
        <f>IF(ISBLANK(Copper_WSP_in_t!AS166), "",Copper_WSP_in_t!AS166/1000)</f>
        <v/>
      </c>
      <c r="AT166" s="18" t="str">
        <f>IF(ISBLANK(Copper_WSP_in_t!AT166), "",Copper_WSP_in_t!AT166/1000)</f>
        <v/>
      </c>
      <c r="AU166" s="18" t="str">
        <f>IF(ISBLANK(Copper_WSP_in_t!AU166), "",Copper_WSP_in_t!AU166/1000)</f>
        <v/>
      </c>
      <c r="AV166" s="18" t="str">
        <f>IF(ISBLANK(Copper_WSP_in_t!AV166), "",Copper_WSP_in_t!AV166/1000)</f>
        <v/>
      </c>
      <c r="AW166" s="18" t="str">
        <f>IF(ISBLANK(Copper_WSP_in_t!AW166), "",Copper_WSP_in_t!AW166/1000)</f>
        <v/>
      </c>
      <c r="AX166" s="18" t="str">
        <f>IF(ISBLANK(Copper_WSP_in_t!AX166), "",Copper_WSP_in_t!AX166/1000)</f>
        <v/>
      </c>
      <c r="AY166" s="18" t="str">
        <f>IF(ISBLANK(Copper_WSP_in_t!AY166), "",Copper_WSP_in_t!AY166/1000)</f>
        <v/>
      </c>
      <c r="AZ166" s="18" t="str">
        <f>IF(ISBLANK(Copper_WSP_in_t!AZ166), "",Copper_WSP_in_t!AZ166/1000)</f>
        <v/>
      </c>
      <c r="BA166" s="18" t="str">
        <f>IF(ISBLANK(Copper_WSP_in_t!BA166), "",Copper_WSP_in_t!BA166/1000)</f>
        <v/>
      </c>
      <c r="BB166" s="18" t="str">
        <f>IF(ISBLANK(Copper_WSP_in_t!BB166), "",Copper_WSP_in_t!BB166/1000)</f>
        <v/>
      </c>
      <c r="BC166" s="18" t="str">
        <f>IF(ISBLANK(Copper_WSP_in_t!BC166), "",Copper_WSP_in_t!BC166/1000)</f>
        <v/>
      </c>
      <c r="BD166" s="18" t="str">
        <f>IF(ISBLANK(Copper_WSP_in_t!BD166), "",Copper_WSP_in_t!BD166/1000)</f>
        <v/>
      </c>
      <c r="BE166" s="18" t="str">
        <f>IF(ISBLANK(Copper_WSP_in_t!BE166), "",Copper_WSP_in_t!BE166/1000)</f>
        <v/>
      </c>
      <c r="BF166" s="18" t="str">
        <f>IF(ISBLANK(Copper_WSP_in_t!BF166), "",Copper_WSP_in_t!BF166/1000)</f>
        <v/>
      </c>
      <c r="BG166" s="18" t="str">
        <f>IF(ISBLANK(Copper_WSP_in_t!BG166), "",Copper_WSP_in_t!BG166/1000)</f>
        <v/>
      </c>
      <c r="BH166" s="18" t="str">
        <f>IF(ISBLANK(Copper_WSP_in_t!BH166), "",Copper_WSP_in_t!BH166/1000)</f>
        <v/>
      </c>
      <c r="BI166" s="18" t="str">
        <f>IF(ISBLANK(Copper_WSP_in_t!BI166), "",Copper_WSP_in_t!BI166/1000)</f>
        <v/>
      </c>
      <c r="BK166">
        <f t="shared" si="0"/>
        <v>0.24</v>
      </c>
      <c r="BL166" s="37">
        <v>0.24</v>
      </c>
    </row>
    <row r="167" spans="1:64" x14ac:dyDescent="0.25">
      <c r="A167" s="19" t="s">
        <v>39</v>
      </c>
      <c r="B167" s="1" t="s">
        <v>70</v>
      </c>
      <c r="C167" s="18" t="str">
        <f>IF(ISBLANK(Copper_WSP_in_t!C167), "",Copper_WSP_in_t!C167/1000)</f>
        <v/>
      </c>
      <c r="D167" s="18" t="str">
        <f>IF(ISBLANK(Copper_WSP_in_t!D167), "",Copper_WSP_in_t!D167/1000)</f>
        <v/>
      </c>
      <c r="E167" s="18" t="str">
        <f>IF(ISBLANK(Copper_WSP_in_t!E167), "",Copper_WSP_in_t!E167/1000)</f>
        <v/>
      </c>
      <c r="F167" s="18" t="str">
        <f>IF(ISBLANK(Copper_WSP_in_t!F167), "",Copper_WSP_in_t!F167/1000)</f>
        <v/>
      </c>
      <c r="G167" s="18" t="str">
        <f>IF(ISBLANK(Copper_WSP_in_t!G167), "",Copper_WSP_in_t!G167/1000)</f>
        <v/>
      </c>
      <c r="H167" s="18" t="str">
        <f>IF(ISBLANK(Copper_WSP_in_t!H167), "",Copper_WSP_in_t!H167/1000)</f>
        <v/>
      </c>
      <c r="I167" s="18" t="str">
        <f>IF(ISBLANK(Copper_WSP_in_t!I167), "",Copper_WSP_in_t!I167/1000)</f>
        <v/>
      </c>
      <c r="J167" s="18" t="str">
        <f>IF(ISBLANK(Copper_WSP_in_t!J167), "",Copper_WSP_in_t!J167/1000)</f>
        <v/>
      </c>
      <c r="K167" s="18" t="str">
        <f>IF(ISBLANK(Copper_WSP_in_t!K167), "",Copper_WSP_in_t!K167/1000)</f>
        <v/>
      </c>
      <c r="L167" s="18" t="str">
        <f>IF(ISBLANK(Copper_WSP_in_t!L167), "",Copper_WSP_in_t!L167/1000)</f>
        <v/>
      </c>
      <c r="M167" s="18" t="str">
        <f>IF(ISBLANK(Copper_WSP_in_t!M167), "",Copper_WSP_in_t!M167/1000)</f>
        <v/>
      </c>
      <c r="N167" s="18" t="str">
        <f>IF(ISBLANK(Copper_WSP_in_t!N167), "",Copper_WSP_in_t!N167/1000)</f>
        <v/>
      </c>
      <c r="O167" s="18" t="str">
        <f>IF(ISBLANK(Copper_WSP_in_t!O167), "",Copper_WSP_in_t!O167/1000)</f>
        <v/>
      </c>
      <c r="P167" s="18" t="str">
        <f>IF(ISBLANK(Copper_WSP_in_t!P167), "",Copper_WSP_in_t!P167/1000)</f>
        <v/>
      </c>
      <c r="Q167" s="18" t="str">
        <f>IF(ISBLANK(Copper_WSP_in_t!Q167), "",Copper_WSP_in_t!Q167/1000)</f>
        <v/>
      </c>
      <c r="R167" s="18" t="str">
        <f>IF(ISBLANK(Copper_WSP_in_t!R167), "",Copper_WSP_in_t!R167/1000)</f>
        <v/>
      </c>
      <c r="S167" s="18" t="str">
        <f>IF(ISBLANK(Copper_WSP_in_t!S167), "",Copper_WSP_in_t!S167/1000)</f>
        <v/>
      </c>
      <c r="T167" s="18" t="str">
        <f>IF(ISBLANK(Copper_WSP_in_t!T167), "",Copper_WSP_in_t!T167/1000)</f>
        <v/>
      </c>
      <c r="U167" s="18" t="str">
        <f>IF(ISBLANK(Copper_WSP_in_t!U167), "",Copper_WSP_in_t!U167/1000)</f>
        <v/>
      </c>
      <c r="V167" s="18" t="str">
        <f>IF(ISBLANK(Copper_WSP_in_t!V167), "",Copper_WSP_in_t!V167/1000)</f>
        <v/>
      </c>
      <c r="W167" s="18" t="str">
        <f>IF(ISBLANK(Copper_WSP_in_t!W167), "",Copper_WSP_in_t!W167/1000)</f>
        <v/>
      </c>
      <c r="X167" s="18" t="str">
        <f>IF(ISBLANK(Copper_WSP_in_t!X167), "",Copper_WSP_in_t!X167/1000)</f>
        <v/>
      </c>
      <c r="Y167" s="18" t="str">
        <f>IF(ISBLANK(Copper_WSP_in_t!Y167), "",Copper_WSP_in_t!Y167/1000)</f>
        <v/>
      </c>
      <c r="Z167" s="18" t="str">
        <f>IF(ISBLANK(Copper_WSP_in_t!Z167), "",Copper_WSP_in_t!Z167/1000)</f>
        <v/>
      </c>
      <c r="AA167" s="18" t="str">
        <f>IF(ISBLANK(Copper_WSP_in_t!AA167), "",Copper_WSP_in_t!AA167/1000)</f>
        <v/>
      </c>
      <c r="AB167" s="18" t="str">
        <f>IF(ISBLANK(Copper_WSP_in_t!AB167), "",Copper_WSP_in_t!AB167/1000)</f>
        <v/>
      </c>
      <c r="AC167" s="18" t="str">
        <f>IF(ISBLANK(Copper_WSP_in_t!AC167), "",Copper_WSP_in_t!AC167/1000)</f>
        <v/>
      </c>
      <c r="AD167" s="18" t="str">
        <f>IF(ISBLANK(Copper_WSP_in_t!AD167), "",Copper_WSP_in_t!AD167/1000)</f>
        <v/>
      </c>
      <c r="AE167" s="18" t="str">
        <f>IF(ISBLANK(Copper_WSP_in_t!AE167), "",Copper_WSP_in_t!AE167/1000)</f>
        <v/>
      </c>
      <c r="AF167" s="18" t="str">
        <f>IF(ISBLANK(Copper_WSP_in_t!AF167), "",Copper_WSP_in_t!AF167/1000)</f>
        <v/>
      </c>
      <c r="AG167" s="18" t="str">
        <f>IF(ISBLANK(Copper_WSP_in_t!AG167), "",Copper_WSP_in_t!AG167/1000)</f>
        <v/>
      </c>
      <c r="AH167" s="18" t="str">
        <f>IF(ISBLANK(Copper_WSP_in_t!AH167), "",Copper_WSP_in_t!AH167/1000)</f>
        <v/>
      </c>
      <c r="AI167" s="18" t="str">
        <f>IF(ISBLANK(Copper_WSP_in_t!AI167), "",Copper_WSP_in_t!AI167/1000)</f>
        <v/>
      </c>
      <c r="AJ167" s="18" t="str">
        <f>IF(ISBLANK(Copper_WSP_in_t!AJ167), "",Copper_WSP_in_t!AJ167/1000)</f>
        <v/>
      </c>
      <c r="AK167" s="18" t="str">
        <f>IF(ISBLANK(Copper_WSP_in_t!AK167), "",Copper_WSP_in_t!AK167/1000)</f>
        <v/>
      </c>
      <c r="AL167" s="18" t="str">
        <f>IF(ISBLANK(Copper_WSP_in_t!AL167), "",Copper_WSP_in_t!AL167/1000)</f>
        <v/>
      </c>
      <c r="AM167" s="18" t="str">
        <f>IF(ISBLANK(Copper_WSP_in_t!AM167), "",Copper_WSP_in_t!AM167/1000)</f>
        <v/>
      </c>
      <c r="AN167" s="18" t="str">
        <f>IF(ISBLANK(Copper_WSP_in_t!AN167), "",Copper_WSP_in_t!AN167/1000)</f>
        <v/>
      </c>
      <c r="AO167" s="18" t="str">
        <f>IF(ISBLANK(Copper_WSP_in_t!AO167), "",Copper_WSP_in_t!AO167/1000)</f>
        <v/>
      </c>
      <c r="AP167" s="18" t="str">
        <f>IF(ISBLANK(Copper_WSP_in_t!AP167), "",Copper_WSP_in_t!AP167/1000)</f>
        <v/>
      </c>
      <c r="AQ167" s="18" t="str">
        <f>IF(ISBLANK(Copper_WSP_in_t!AQ167), "",Copper_WSP_in_t!AQ167/1000)</f>
        <v/>
      </c>
      <c r="AR167" s="18" t="str">
        <f>IF(ISBLANK(Copper_WSP_in_t!AR167), "",Copper_WSP_in_t!AR167/1000)</f>
        <v/>
      </c>
      <c r="AS167" s="18" t="str">
        <f>IF(ISBLANK(Copper_WSP_in_t!AS167), "",Copper_WSP_in_t!AS167/1000)</f>
        <v/>
      </c>
      <c r="AT167" s="18" t="str">
        <f>IF(ISBLANK(Copper_WSP_in_t!AT167), "",Copper_WSP_in_t!AT167/1000)</f>
        <v/>
      </c>
      <c r="AU167" s="18" t="str">
        <f>IF(ISBLANK(Copper_WSP_in_t!AU167), "",Copper_WSP_in_t!AU167/1000)</f>
        <v/>
      </c>
      <c r="AV167" s="18" t="str">
        <f>IF(ISBLANK(Copper_WSP_in_t!AV167), "",Copper_WSP_in_t!AV167/1000)</f>
        <v/>
      </c>
      <c r="AW167" s="18" t="str">
        <f>IF(ISBLANK(Copper_WSP_in_t!AW167), "",Copper_WSP_in_t!AW167/1000)</f>
        <v/>
      </c>
      <c r="AX167" s="18" t="str">
        <f>IF(ISBLANK(Copper_WSP_in_t!AX167), "",Copper_WSP_in_t!AX167/1000)</f>
        <v/>
      </c>
      <c r="AY167" s="18" t="str">
        <f>IF(ISBLANK(Copper_WSP_in_t!AY167), "",Copper_WSP_in_t!AY167/1000)</f>
        <v/>
      </c>
      <c r="AZ167" s="18" t="str">
        <f>IF(ISBLANK(Copper_WSP_in_t!AZ167), "",Copper_WSP_in_t!AZ167/1000)</f>
        <v/>
      </c>
      <c r="BA167" s="18" t="str">
        <f>IF(ISBLANK(Copper_WSP_in_t!BA167), "",Copper_WSP_in_t!BA167/1000)</f>
        <v/>
      </c>
      <c r="BB167" s="18" t="str">
        <f>IF(ISBLANK(Copper_WSP_in_t!BB167), "",Copper_WSP_in_t!BB167/1000)</f>
        <v/>
      </c>
      <c r="BC167" s="18" t="str">
        <f>IF(ISBLANK(Copper_WSP_in_t!BC167), "",Copper_WSP_in_t!BC167/1000)</f>
        <v/>
      </c>
      <c r="BD167" s="18" t="str">
        <f>IF(ISBLANK(Copper_WSP_in_t!BD167), "",Copper_WSP_in_t!BD167/1000)</f>
        <v/>
      </c>
      <c r="BE167" s="18" t="str">
        <f>IF(ISBLANK(Copper_WSP_in_t!BE167), "",Copper_WSP_in_t!BE167/1000)</f>
        <v/>
      </c>
      <c r="BF167" s="18" t="str">
        <f>IF(ISBLANK(Copper_WSP_in_t!BF167), "",Copper_WSP_in_t!BF167/1000)</f>
        <v/>
      </c>
      <c r="BG167" s="18" t="str">
        <f>IF(ISBLANK(Copper_WSP_in_t!BG167), "",Copper_WSP_in_t!BG167/1000)</f>
        <v/>
      </c>
      <c r="BH167" s="18" t="str">
        <f>IF(ISBLANK(Copper_WSP_in_t!BH167), "",Copper_WSP_in_t!BH167/1000)</f>
        <v/>
      </c>
      <c r="BI167" s="18" t="str">
        <f>IF(ISBLANK(Copper_WSP_in_t!BI167), "",Copper_WSP_in_t!BI167/1000)</f>
        <v/>
      </c>
      <c r="BK167">
        <f t="shared" si="0"/>
        <v>0</v>
      </c>
      <c r="BL167" s="37"/>
    </row>
    <row r="168" spans="1:64" x14ac:dyDescent="0.25">
      <c r="A168" s="19" t="s">
        <v>39</v>
      </c>
      <c r="B168" s="1" t="s">
        <v>6</v>
      </c>
      <c r="C168" s="18" t="str">
        <f>IF(ISBLANK(Copper_WSP_in_t!C168), "",Copper_WSP_in_t!C168/1000)</f>
        <v/>
      </c>
      <c r="D168" s="18" t="str">
        <f>IF(ISBLANK(Copper_WSP_in_t!D168), "",Copper_WSP_in_t!D168/1000)</f>
        <v/>
      </c>
      <c r="E168" s="18" t="str">
        <f>IF(ISBLANK(Copper_WSP_in_t!E168), "",Copper_WSP_in_t!E168/1000)</f>
        <v/>
      </c>
      <c r="F168" s="18" t="str">
        <f>IF(ISBLANK(Copper_WSP_in_t!F168), "",Copper_WSP_in_t!F168/1000)</f>
        <v/>
      </c>
      <c r="G168" s="18" t="str">
        <f>IF(ISBLANK(Copper_WSP_in_t!G168), "",Copper_WSP_in_t!G168/1000)</f>
        <v/>
      </c>
      <c r="H168" s="18" t="str">
        <f>IF(ISBLANK(Copper_WSP_in_t!H168), "",Copper_WSP_in_t!H168/1000)</f>
        <v/>
      </c>
      <c r="I168" s="18" t="str">
        <f>IF(ISBLANK(Copper_WSP_in_t!I168), "",Copper_WSP_in_t!I168/1000)</f>
        <v/>
      </c>
      <c r="J168" s="18" t="str">
        <f>IF(ISBLANK(Copper_WSP_in_t!J168), "",Copper_WSP_in_t!J168/1000)</f>
        <v/>
      </c>
      <c r="K168" s="18" t="str">
        <f>IF(ISBLANK(Copper_WSP_in_t!K168), "",Copper_WSP_in_t!K168/1000)</f>
        <v/>
      </c>
      <c r="L168" s="18" t="str">
        <f>IF(ISBLANK(Copper_WSP_in_t!L168), "",Copper_WSP_in_t!L168/1000)</f>
        <v/>
      </c>
      <c r="M168" s="18" t="str">
        <f>IF(ISBLANK(Copper_WSP_in_t!M168), "",Copper_WSP_in_t!M168/1000)</f>
        <v/>
      </c>
      <c r="N168" s="18" t="str">
        <f>IF(ISBLANK(Copper_WSP_in_t!N168), "",Copper_WSP_in_t!N168/1000)</f>
        <v/>
      </c>
      <c r="O168" s="18" t="str">
        <f>IF(ISBLANK(Copper_WSP_in_t!O168), "",Copper_WSP_in_t!O168/1000)</f>
        <v/>
      </c>
      <c r="P168" s="18" t="str">
        <f>IF(ISBLANK(Copper_WSP_in_t!P168), "",Copper_WSP_in_t!P168/1000)</f>
        <v/>
      </c>
      <c r="Q168" s="18" t="str">
        <f>IF(ISBLANK(Copper_WSP_in_t!Q168), "",Copper_WSP_in_t!Q168/1000)</f>
        <v/>
      </c>
      <c r="R168" s="18" t="str">
        <f>IF(ISBLANK(Copper_WSP_in_t!R168), "",Copper_WSP_in_t!R168/1000)</f>
        <v/>
      </c>
      <c r="S168" s="18" t="str">
        <f>IF(ISBLANK(Copper_WSP_in_t!S168), "",Copper_WSP_in_t!S168/1000)</f>
        <v/>
      </c>
      <c r="T168" s="18" t="str">
        <f>IF(ISBLANK(Copper_WSP_in_t!T168), "",Copper_WSP_in_t!T168/1000)</f>
        <v/>
      </c>
      <c r="U168" s="18" t="str">
        <f>IF(ISBLANK(Copper_WSP_in_t!U168), "",Copper_WSP_in_t!U168/1000)</f>
        <v/>
      </c>
      <c r="V168" s="18" t="str">
        <f>IF(ISBLANK(Copper_WSP_in_t!V168), "",Copper_WSP_in_t!V168/1000)</f>
        <v/>
      </c>
      <c r="W168" s="18" t="str">
        <f>IF(ISBLANK(Copper_WSP_in_t!W168), "",Copper_WSP_in_t!W168/1000)</f>
        <v/>
      </c>
      <c r="X168" s="18" t="str">
        <f>IF(ISBLANK(Copper_WSP_in_t!X168), "",Copper_WSP_in_t!X168/1000)</f>
        <v/>
      </c>
      <c r="Y168" s="18" t="str">
        <f>IF(ISBLANK(Copper_WSP_in_t!Y168), "",Copper_WSP_in_t!Y168/1000)</f>
        <v/>
      </c>
      <c r="Z168" s="18" t="str">
        <f>IF(ISBLANK(Copper_WSP_in_t!Z168), "",Copper_WSP_in_t!Z168/1000)</f>
        <v/>
      </c>
      <c r="AA168" s="18" t="str">
        <f>IF(ISBLANK(Copper_WSP_in_t!AA168), "",Copper_WSP_in_t!AA168/1000)</f>
        <v/>
      </c>
      <c r="AB168" s="18" t="str">
        <f>IF(ISBLANK(Copper_WSP_in_t!AB168), "",Copper_WSP_in_t!AB168/1000)</f>
        <v/>
      </c>
      <c r="AC168" s="18" t="str">
        <f>IF(ISBLANK(Copper_WSP_in_t!AC168), "",Copper_WSP_in_t!AC168/1000)</f>
        <v/>
      </c>
      <c r="AD168" s="18" t="str">
        <f>IF(ISBLANK(Copper_WSP_in_t!AD168), "",Copper_WSP_in_t!AD168/1000)</f>
        <v/>
      </c>
      <c r="AE168" s="18" t="str">
        <f>IF(ISBLANK(Copper_WSP_in_t!AE168), "",Copper_WSP_in_t!AE168/1000)</f>
        <v/>
      </c>
      <c r="AF168" s="18" t="str">
        <f>IF(ISBLANK(Copper_WSP_in_t!AF168), "",Copper_WSP_in_t!AF168/1000)</f>
        <v/>
      </c>
      <c r="AG168" s="18" t="str">
        <f>IF(ISBLANK(Copper_WSP_in_t!AG168), "",Copper_WSP_in_t!AG168/1000)</f>
        <v/>
      </c>
      <c r="AH168" s="18" t="str">
        <f>IF(ISBLANK(Copper_WSP_in_t!AH168), "",Copper_WSP_in_t!AH168/1000)</f>
        <v/>
      </c>
      <c r="AI168" s="18" t="str">
        <f>IF(ISBLANK(Copper_WSP_in_t!AI168), "",Copper_WSP_in_t!AI168/1000)</f>
        <v/>
      </c>
      <c r="AJ168" s="18" t="str">
        <f>IF(ISBLANK(Copper_WSP_in_t!AJ168), "",Copper_WSP_in_t!AJ168/1000)</f>
        <v/>
      </c>
      <c r="AK168" s="18" t="str">
        <f>IF(ISBLANK(Copper_WSP_in_t!AK168), "",Copper_WSP_in_t!AK168/1000)</f>
        <v/>
      </c>
      <c r="AL168" s="18" t="str">
        <f>IF(ISBLANK(Copper_WSP_in_t!AL168), "",Copper_WSP_in_t!AL168/1000)</f>
        <v/>
      </c>
      <c r="AM168" s="18" t="str">
        <f>IF(ISBLANK(Copper_WSP_in_t!AM168), "",Copper_WSP_in_t!AM168/1000)</f>
        <v/>
      </c>
      <c r="AN168" s="18" t="str">
        <f>IF(ISBLANK(Copper_WSP_in_t!AN168), "",Copper_WSP_in_t!AN168/1000)</f>
        <v/>
      </c>
      <c r="AO168" s="18" t="str">
        <f>IF(ISBLANK(Copper_WSP_in_t!AO168), "",Copper_WSP_in_t!AO168/1000)</f>
        <v/>
      </c>
      <c r="AP168" s="18" t="str">
        <f>IF(ISBLANK(Copper_WSP_in_t!AP168), "",Copper_WSP_in_t!AP168/1000)</f>
        <v/>
      </c>
      <c r="AQ168" s="18" t="str">
        <f>IF(ISBLANK(Copper_WSP_in_t!AQ168), "",Copper_WSP_in_t!AQ168/1000)</f>
        <v/>
      </c>
      <c r="AR168" s="18" t="str">
        <f>IF(ISBLANK(Copper_WSP_in_t!AR168), "",Copper_WSP_in_t!AR168/1000)</f>
        <v/>
      </c>
      <c r="AS168" s="18" t="str">
        <f>IF(ISBLANK(Copper_WSP_in_t!AS168), "",Copper_WSP_in_t!AS168/1000)</f>
        <v/>
      </c>
      <c r="AT168" s="18" t="str">
        <f>IF(ISBLANK(Copper_WSP_in_t!AT168), "",Copper_WSP_in_t!AT168/1000)</f>
        <v/>
      </c>
      <c r="AU168" s="18" t="str">
        <f>IF(ISBLANK(Copper_WSP_in_t!AU168), "",Copper_WSP_in_t!AU168/1000)</f>
        <v/>
      </c>
      <c r="AV168" s="18" t="str">
        <f>IF(ISBLANK(Copper_WSP_in_t!AV168), "",Copper_WSP_in_t!AV168/1000)</f>
        <v/>
      </c>
      <c r="AW168" s="18" t="str">
        <f>IF(ISBLANK(Copper_WSP_in_t!AW168), "",Copper_WSP_in_t!AW168/1000)</f>
        <v/>
      </c>
      <c r="AX168" s="18" t="str">
        <f>IF(ISBLANK(Copper_WSP_in_t!AX168), "",Copper_WSP_in_t!AX168/1000)</f>
        <v/>
      </c>
      <c r="AY168" s="18" t="str">
        <f>IF(ISBLANK(Copper_WSP_in_t!AY168), "",Copper_WSP_in_t!AY168/1000)</f>
        <v/>
      </c>
      <c r="AZ168" s="18" t="str">
        <f>IF(ISBLANK(Copper_WSP_in_t!AZ168), "",Copper_WSP_in_t!AZ168/1000)</f>
        <v/>
      </c>
      <c r="BA168" s="18" t="str">
        <f>IF(ISBLANK(Copper_WSP_in_t!BA168), "",Copper_WSP_in_t!BA168/1000)</f>
        <v/>
      </c>
      <c r="BB168" s="18" t="str">
        <f>IF(ISBLANK(Copper_WSP_in_t!BB168), "",Copper_WSP_in_t!BB168/1000)</f>
        <v/>
      </c>
      <c r="BC168" s="18" t="str">
        <f>IF(ISBLANK(Copper_WSP_in_t!BC168), "",Copper_WSP_in_t!BC168/1000)</f>
        <v/>
      </c>
      <c r="BD168" s="18" t="str">
        <f>IF(ISBLANK(Copper_WSP_in_t!BD168), "",Copper_WSP_in_t!BD168/1000)</f>
        <v/>
      </c>
      <c r="BE168" s="18" t="str">
        <f>IF(ISBLANK(Copper_WSP_in_t!BE168), "",Copper_WSP_in_t!BE168/1000)</f>
        <v/>
      </c>
      <c r="BF168" s="18" t="str">
        <f>IF(ISBLANK(Copper_WSP_in_t!BF168), "",Copper_WSP_in_t!BF168/1000)</f>
        <v/>
      </c>
      <c r="BG168" s="18" t="str">
        <f>IF(ISBLANK(Copper_WSP_in_t!BG168), "",Copper_WSP_in_t!BG168/1000)</f>
        <v/>
      </c>
      <c r="BH168" s="18" t="str">
        <f>IF(ISBLANK(Copper_WSP_in_t!BH168), "",Copper_WSP_in_t!BH168/1000)</f>
        <v/>
      </c>
      <c r="BI168" s="18" t="str">
        <f>IF(ISBLANK(Copper_WSP_in_t!BI168), "",Copper_WSP_in_t!BI168/1000)</f>
        <v/>
      </c>
      <c r="BK168">
        <f t="shared" si="0"/>
        <v>0.24</v>
      </c>
      <c r="BL168" s="37">
        <v>0.24</v>
      </c>
    </row>
    <row r="169" spans="1:64" x14ac:dyDescent="0.25">
      <c r="A169" s="1" t="s">
        <v>101</v>
      </c>
      <c r="B169" s="1" t="s">
        <v>69</v>
      </c>
      <c r="C169" s="18" t="str">
        <f>IF(ISBLANK(Copper_WSP_in_t!C169), "",Copper_WSP_in_t!C169/1000)</f>
        <v/>
      </c>
      <c r="D169" s="18" t="str">
        <f>IF(ISBLANK(Copper_WSP_in_t!D169), "",Copper_WSP_in_t!D169/1000)</f>
        <v/>
      </c>
      <c r="E169" s="18" t="str">
        <f>IF(ISBLANK(Copper_WSP_in_t!E169), "",Copper_WSP_in_t!E169/1000)</f>
        <v/>
      </c>
      <c r="F169" s="18" t="str">
        <f>IF(ISBLANK(Copper_WSP_in_t!F169), "",Copper_WSP_in_t!F169/1000)</f>
        <v/>
      </c>
      <c r="G169" s="18" t="str">
        <f>IF(ISBLANK(Copper_WSP_in_t!G169), "",Copper_WSP_in_t!G169/1000)</f>
        <v/>
      </c>
      <c r="H169" s="18" t="str">
        <f>IF(ISBLANK(Copper_WSP_in_t!H169), "",Copper_WSP_in_t!H169/1000)</f>
        <v/>
      </c>
      <c r="I169" s="18" t="str">
        <f>IF(ISBLANK(Copper_WSP_in_t!I169), "",Copper_WSP_in_t!I169/1000)</f>
        <v/>
      </c>
      <c r="J169" s="18" t="str">
        <f>IF(ISBLANK(Copper_WSP_in_t!J169), "",Copper_WSP_in_t!J169/1000)</f>
        <v/>
      </c>
      <c r="K169" s="18" t="str">
        <f>IF(ISBLANK(Copper_WSP_in_t!K169), "",Copper_WSP_in_t!K169/1000)</f>
        <v/>
      </c>
      <c r="L169" s="18" t="str">
        <f>IF(ISBLANK(Copper_WSP_in_t!L169), "",Copper_WSP_in_t!L169/1000)</f>
        <v/>
      </c>
      <c r="M169" s="18" t="str">
        <f>IF(ISBLANK(Copper_WSP_in_t!M169), "",Copper_WSP_in_t!M169/1000)</f>
        <v/>
      </c>
      <c r="N169" s="18" t="str">
        <f>IF(ISBLANK(Copper_WSP_in_t!N169), "",Copper_WSP_in_t!N169/1000)</f>
        <v/>
      </c>
      <c r="O169" s="18" t="str">
        <f>IF(ISBLANK(Copper_WSP_in_t!O169), "",Copper_WSP_in_t!O169/1000)</f>
        <v/>
      </c>
      <c r="P169" s="18" t="str">
        <f>IF(ISBLANK(Copper_WSP_in_t!P169), "",Copper_WSP_in_t!P169/1000)</f>
        <v/>
      </c>
      <c r="Q169" s="18" t="str">
        <f>IF(ISBLANK(Copper_WSP_in_t!Q169), "",Copper_WSP_in_t!Q169/1000)</f>
        <v/>
      </c>
      <c r="R169" s="18" t="str">
        <f>IF(ISBLANK(Copper_WSP_in_t!R169), "",Copper_WSP_in_t!R169/1000)</f>
        <v/>
      </c>
      <c r="S169" s="18" t="str">
        <f>IF(ISBLANK(Copper_WSP_in_t!S169), "",Copper_WSP_in_t!S169/1000)</f>
        <v/>
      </c>
      <c r="T169" s="18" t="str">
        <f>IF(ISBLANK(Copper_WSP_in_t!T169), "",Copper_WSP_in_t!T169/1000)</f>
        <v/>
      </c>
      <c r="U169" s="18" t="str">
        <f>IF(ISBLANK(Copper_WSP_in_t!U169), "",Copper_WSP_in_t!U169/1000)</f>
        <v/>
      </c>
      <c r="V169" s="18" t="str">
        <f>IF(ISBLANK(Copper_WSP_in_t!V169), "",Copper_WSP_in_t!V169/1000)</f>
        <v/>
      </c>
      <c r="W169" s="18" t="str">
        <f>IF(ISBLANK(Copper_WSP_in_t!W169), "",Copper_WSP_in_t!W169/1000)</f>
        <v/>
      </c>
      <c r="X169" s="18" t="str">
        <f>IF(ISBLANK(Copper_WSP_in_t!X169), "",Copper_WSP_in_t!X169/1000)</f>
        <v/>
      </c>
      <c r="Y169" s="18" t="str">
        <f>IF(ISBLANK(Copper_WSP_in_t!Y169), "",Copper_WSP_in_t!Y169/1000)</f>
        <v/>
      </c>
      <c r="Z169" s="18" t="str">
        <f>IF(ISBLANK(Copper_WSP_in_t!Z169), "",Copper_WSP_in_t!Z169/1000)</f>
        <v/>
      </c>
      <c r="AA169" s="18" t="str">
        <f>IF(ISBLANK(Copper_WSP_in_t!AA169), "",Copper_WSP_in_t!AA169/1000)</f>
        <v/>
      </c>
      <c r="AB169" s="18" t="str">
        <f>IF(ISBLANK(Copper_WSP_in_t!AB169), "",Copper_WSP_in_t!AB169/1000)</f>
        <v/>
      </c>
      <c r="AC169" s="18" t="str">
        <f>IF(ISBLANK(Copper_WSP_in_t!AC169), "",Copper_WSP_in_t!AC169/1000)</f>
        <v/>
      </c>
      <c r="AD169" s="18" t="str">
        <f>IF(ISBLANK(Copper_WSP_in_t!AD169), "",Copper_WSP_in_t!AD169/1000)</f>
        <v/>
      </c>
      <c r="AE169" s="18" t="str">
        <f>IF(ISBLANK(Copper_WSP_in_t!AE169), "",Copper_WSP_in_t!AE169/1000)</f>
        <v/>
      </c>
      <c r="AF169" s="18" t="str">
        <f>IF(ISBLANK(Copper_WSP_in_t!AF169), "",Copper_WSP_in_t!AF169/1000)</f>
        <v/>
      </c>
      <c r="AG169" s="18" t="str">
        <f>IF(ISBLANK(Copper_WSP_in_t!AG169), "",Copper_WSP_in_t!AG169/1000)</f>
        <v/>
      </c>
      <c r="AH169" s="18" t="str">
        <f>IF(ISBLANK(Copper_WSP_in_t!AH169), "",Copper_WSP_in_t!AH169/1000)</f>
        <v/>
      </c>
      <c r="AI169" s="18" t="str">
        <f>IF(ISBLANK(Copper_WSP_in_t!AI169), "",Copper_WSP_in_t!AI169/1000)</f>
        <v/>
      </c>
      <c r="AJ169" s="18" t="str">
        <f>IF(ISBLANK(Copper_WSP_in_t!AJ169), "",Copper_WSP_in_t!AJ169/1000)</f>
        <v/>
      </c>
      <c r="AK169" s="18" t="str">
        <f>IF(ISBLANK(Copper_WSP_in_t!AK169), "",Copper_WSP_in_t!AK169/1000)</f>
        <v/>
      </c>
      <c r="AL169" s="18" t="str">
        <f>IF(ISBLANK(Copper_WSP_in_t!AL169), "",Copper_WSP_in_t!AL169/1000)</f>
        <v/>
      </c>
      <c r="AM169" s="18" t="str">
        <f>IF(ISBLANK(Copper_WSP_in_t!AM169), "",Copper_WSP_in_t!AM169/1000)</f>
        <v/>
      </c>
      <c r="AN169" s="18" t="str">
        <f>IF(ISBLANK(Copper_WSP_in_t!AN169), "",Copper_WSP_in_t!AN169/1000)</f>
        <v/>
      </c>
      <c r="AO169" s="18" t="str">
        <f>IF(ISBLANK(Copper_WSP_in_t!AO169), "",Copper_WSP_in_t!AO169/1000)</f>
        <v/>
      </c>
      <c r="AP169" s="18" t="str">
        <f>IF(ISBLANK(Copper_WSP_in_t!AP169), "",Copper_WSP_in_t!AP169/1000)</f>
        <v/>
      </c>
      <c r="AQ169" s="18" t="str">
        <f>IF(ISBLANK(Copper_WSP_in_t!AQ169), "",Copper_WSP_in_t!AQ169/1000)</f>
        <v/>
      </c>
      <c r="AR169" s="18" t="str">
        <f>IF(ISBLANK(Copper_WSP_in_t!AR169), "",Copper_WSP_in_t!AR169/1000)</f>
        <v/>
      </c>
      <c r="AS169" s="18" t="str">
        <f>IF(ISBLANK(Copper_WSP_in_t!AS169), "",Copper_WSP_in_t!AS169/1000)</f>
        <v/>
      </c>
      <c r="AT169" s="18" t="str">
        <f>IF(ISBLANK(Copper_WSP_in_t!AT169), "",Copper_WSP_in_t!AT169/1000)</f>
        <v/>
      </c>
      <c r="AU169" s="18" t="str">
        <f>IF(ISBLANK(Copper_WSP_in_t!AU169), "",Copper_WSP_in_t!AU169/1000)</f>
        <v/>
      </c>
      <c r="AV169" s="18" t="str">
        <f>IF(ISBLANK(Copper_WSP_in_t!AV169), "",Copper_WSP_in_t!AV169/1000)</f>
        <v/>
      </c>
      <c r="AW169" s="18" t="str">
        <f>IF(ISBLANK(Copper_WSP_in_t!AW169), "",Copper_WSP_in_t!AW169/1000)</f>
        <v/>
      </c>
      <c r="AX169" s="18" t="str">
        <f>IF(ISBLANK(Copper_WSP_in_t!AX169), "",Copper_WSP_in_t!AX169/1000)</f>
        <v/>
      </c>
      <c r="AY169" s="18" t="str">
        <f>IF(ISBLANK(Copper_WSP_in_t!AY169), "",Copper_WSP_in_t!AY169/1000)</f>
        <v/>
      </c>
      <c r="AZ169" s="18" t="str">
        <f>IF(ISBLANK(Copper_WSP_in_t!AZ169), "",Copper_WSP_in_t!AZ169/1000)</f>
        <v/>
      </c>
      <c r="BA169" s="18" t="str">
        <f>IF(ISBLANK(Copper_WSP_in_t!BA169), "",Copper_WSP_in_t!BA169/1000)</f>
        <v/>
      </c>
      <c r="BB169" s="18" t="str">
        <f>IF(ISBLANK(Copper_WSP_in_t!BB169), "",Copper_WSP_in_t!BB169/1000)</f>
        <v/>
      </c>
      <c r="BC169" s="18" t="str">
        <f>IF(ISBLANK(Copper_WSP_in_t!BC169), "",Copper_WSP_in_t!BC169/1000)</f>
        <v/>
      </c>
      <c r="BD169" s="18" t="str">
        <f>IF(ISBLANK(Copper_WSP_in_t!BD169), "",Copper_WSP_in_t!BD169/1000)</f>
        <v/>
      </c>
      <c r="BE169" s="18" t="str">
        <f>IF(ISBLANK(Copper_WSP_in_t!BE169), "",Copper_WSP_in_t!BE169/1000)</f>
        <v/>
      </c>
      <c r="BF169" s="18" t="str">
        <f>IF(ISBLANK(Copper_WSP_in_t!BF169), "",Copper_WSP_in_t!BF169/1000)</f>
        <v/>
      </c>
      <c r="BG169" s="18" t="str">
        <f>IF(ISBLANK(Copper_WSP_in_t!BG169), "",Copper_WSP_in_t!BG169/1000)</f>
        <v/>
      </c>
      <c r="BH169" s="18" t="str">
        <f>IF(ISBLANK(Copper_WSP_in_t!BH169), "",Copper_WSP_in_t!BH169/1000)</f>
        <v/>
      </c>
      <c r="BI169" s="18" t="str">
        <f>IF(ISBLANK(Copper_WSP_in_t!BI169), "",Copper_WSP_in_t!BI169/1000)</f>
        <v/>
      </c>
      <c r="BK169">
        <f t="shared" si="0"/>
        <v>91.3</v>
      </c>
      <c r="BL169" s="37">
        <v>91.3</v>
      </c>
    </row>
    <row r="170" spans="1:64" x14ac:dyDescent="0.25">
      <c r="A170" s="1" t="s">
        <v>101</v>
      </c>
      <c r="B170" s="1" t="s">
        <v>70</v>
      </c>
      <c r="C170" s="18" t="str">
        <f>IF(ISBLANK(Copper_WSP_in_t!C170), "",Copper_WSP_in_t!C170/1000)</f>
        <v/>
      </c>
      <c r="D170" s="18" t="str">
        <f>IF(ISBLANK(Copper_WSP_in_t!D170), "",Copper_WSP_in_t!D170/1000)</f>
        <v/>
      </c>
      <c r="E170" s="18" t="str">
        <f>IF(ISBLANK(Copper_WSP_in_t!E170), "",Copper_WSP_in_t!E170/1000)</f>
        <v/>
      </c>
      <c r="F170" s="18" t="str">
        <f>IF(ISBLANK(Copper_WSP_in_t!F170), "",Copper_WSP_in_t!F170/1000)</f>
        <v/>
      </c>
      <c r="G170" s="18" t="str">
        <f>IF(ISBLANK(Copper_WSP_in_t!G170), "",Copper_WSP_in_t!G170/1000)</f>
        <v/>
      </c>
      <c r="H170" s="18" t="str">
        <f>IF(ISBLANK(Copper_WSP_in_t!H170), "",Copper_WSP_in_t!H170/1000)</f>
        <v/>
      </c>
      <c r="I170" s="18" t="str">
        <f>IF(ISBLANK(Copper_WSP_in_t!I170), "",Copper_WSP_in_t!I170/1000)</f>
        <v/>
      </c>
      <c r="J170" s="18" t="str">
        <f>IF(ISBLANK(Copper_WSP_in_t!J170), "",Copper_WSP_in_t!J170/1000)</f>
        <v/>
      </c>
      <c r="K170" s="18" t="str">
        <f>IF(ISBLANK(Copper_WSP_in_t!K170), "",Copper_WSP_in_t!K170/1000)</f>
        <v/>
      </c>
      <c r="L170" s="18" t="str">
        <f>IF(ISBLANK(Copper_WSP_in_t!L170), "",Copper_WSP_in_t!L170/1000)</f>
        <v/>
      </c>
      <c r="M170" s="18" t="str">
        <f>IF(ISBLANK(Copper_WSP_in_t!M170), "",Copper_WSP_in_t!M170/1000)</f>
        <v/>
      </c>
      <c r="N170" s="18" t="str">
        <f>IF(ISBLANK(Copper_WSP_in_t!N170), "",Copper_WSP_in_t!N170/1000)</f>
        <v/>
      </c>
      <c r="O170" s="18" t="str">
        <f>IF(ISBLANK(Copper_WSP_in_t!O170), "",Copper_WSP_in_t!O170/1000)</f>
        <v/>
      </c>
      <c r="P170" s="18" t="str">
        <f>IF(ISBLANK(Copper_WSP_in_t!P170), "",Copper_WSP_in_t!P170/1000)</f>
        <v/>
      </c>
      <c r="Q170" s="18" t="str">
        <f>IF(ISBLANK(Copper_WSP_in_t!Q170), "",Copper_WSP_in_t!Q170/1000)</f>
        <v/>
      </c>
      <c r="R170" s="18" t="str">
        <f>IF(ISBLANK(Copper_WSP_in_t!R170), "",Copper_WSP_in_t!R170/1000)</f>
        <v/>
      </c>
      <c r="S170" s="18" t="str">
        <f>IF(ISBLANK(Copper_WSP_in_t!S170), "",Copper_WSP_in_t!S170/1000)</f>
        <v/>
      </c>
      <c r="T170" s="18" t="str">
        <f>IF(ISBLANK(Copper_WSP_in_t!T170), "",Copper_WSP_in_t!T170/1000)</f>
        <v/>
      </c>
      <c r="U170" s="18" t="str">
        <f>IF(ISBLANK(Copper_WSP_in_t!U170), "",Copper_WSP_in_t!U170/1000)</f>
        <v/>
      </c>
      <c r="V170" s="18" t="str">
        <f>IF(ISBLANK(Copper_WSP_in_t!V170), "",Copper_WSP_in_t!V170/1000)</f>
        <v/>
      </c>
      <c r="W170" s="18" t="str">
        <f>IF(ISBLANK(Copper_WSP_in_t!W170), "",Copper_WSP_in_t!W170/1000)</f>
        <v/>
      </c>
      <c r="X170" s="18" t="str">
        <f>IF(ISBLANK(Copper_WSP_in_t!X170), "",Copper_WSP_in_t!X170/1000)</f>
        <v/>
      </c>
      <c r="Y170" s="18" t="str">
        <f>IF(ISBLANK(Copper_WSP_in_t!Y170), "",Copper_WSP_in_t!Y170/1000)</f>
        <v/>
      </c>
      <c r="Z170" s="18" t="str">
        <f>IF(ISBLANK(Copper_WSP_in_t!Z170), "",Copper_WSP_in_t!Z170/1000)</f>
        <v/>
      </c>
      <c r="AA170" s="18" t="str">
        <f>IF(ISBLANK(Copper_WSP_in_t!AA170), "",Copper_WSP_in_t!AA170/1000)</f>
        <v/>
      </c>
      <c r="AB170" s="18" t="str">
        <f>IF(ISBLANK(Copper_WSP_in_t!AB170), "",Copper_WSP_in_t!AB170/1000)</f>
        <v/>
      </c>
      <c r="AC170" s="18" t="str">
        <f>IF(ISBLANK(Copper_WSP_in_t!AC170), "",Copper_WSP_in_t!AC170/1000)</f>
        <v/>
      </c>
      <c r="AD170" s="18" t="str">
        <f>IF(ISBLANK(Copper_WSP_in_t!AD170), "",Copper_WSP_in_t!AD170/1000)</f>
        <v/>
      </c>
      <c r="AE170" s="18" t="str">
        <f>IF(ISBLANK(Copper_WSP_in_t!AE170), "",Copper_WSP_in_t!AE170/1000)</f>
        <v/>
      </c>
      <c r="AF170" s="18" t="str">
        <f>IF(ISBLANK(Copper_WSP_in_t!AF170), "",Copper_WSP_in_t!AF170/1000)</f>
        <v/>
      </c>
      <c r="AG170" s="18" t="str">
        <f>IF(ISBLANK(Copper_WSP_in_t!AG170), "",Copper_WSP_in_t!AG170/1000)</f>
        <v/>
      </c>
      <c r="AH170" s="18" t="str">
        <f>IF(ISBLANK(Copper_WSP_in_t!AH170), "",Copper_WSP_in_t!AH170/1000)</f>
        <v/>
      </c>
      <c r="AI170" s="18" t="str">
        <f>IF(ISBLANK(Copper_WSP_in_t!AI170), "",Copper_WSP_in_t!AI170/1000)</f>
        <v/>
      </c>
      <c r="AJ170" s="18" t="str">
        <f>IF(ISBLANK(Copper_WSP_in_t!AJ170), "",Copper_WSP_in_t!AJ170/1000)</f>
        <v/>
      </c>
      <c r="AK170" s="18" t="str">
        <f>IF(ISBLANK(Copper_WSP_in_t!AK170), "",Copper_WSP_in_t!AK170/1000)</f>
        <v/>
      </c>
      <c r="AL170" s="18" t="str">
        <f>IF(ISBLANK(Copper_WSP_in_t!AL170), "",Copper_WSP_in_t!AL170/1000)</f>
        <v/>
      </c>
      <c r="AM170" s="18" t="str">
        <f>IF(ISBLANK(Copper_WSP_in_t!AM170), "",Copper_WSP_in_t!AM170/1000)</f>
        <v/>
      </c>
      <c r="AN170" s="18" t="str">
        <f>IF(ISBLANK(Copper_WSP_in_t!AN170), "",Copper_WSP_in_t!AN170/1000)</f>
        <v/>
      </c>
      <c r="AO170" s="18" t="str">
        <f>IF(ISBLANK(Copper_WSP_in_t!AO170), "",Copper_WSP_in_t!AO170/1000)</f>
        <v/>
      </c>
      <c r="AP170" s="18" t="str">
        <f>IF(ISBLANK(Copper_WSP_in_t!AP170), "",Copper_WSP_in_t!AP170/1000)</f>
        <v/>
      </c>
      <c r="AQ170" s="18" t="str">
        <f>IF(ISBLANK(Copper_WSP_in_t!AQ170), "",Copper_WSP_in_t!AQ170/1000)</f>
        <v/>
      </c>
      <c r="AR170" s="18" t="str">
        <f>IF(ISBLANK(Copper_WSP_in_t!AR170), "",Copper_WSP_in_t!AR170/1000)</f>
        <v/>
      </c>
      <c r="AS170" s="18" t="str">
        <f>IF(ISBLANK(Copper_WSP_in_t!AS170), "",Copper_WSP_in_t!AS170/1000)</f>
        <v/>
      </c>
      <c r="AT170" s="18" t="str">
        <f>IF(ISBLANK(Copper_WSP_in_t!AT170), "",Copper_WSP_in_t!AT170/1000)</f>
        <v/>
      </c>
      <c r="AU170" s="18" t="str">
        <f>IF(ISBLANK(Copper_WSP_in_t!AU170), "",Copper_WSP_in_t!AU170/1000)</f>
        <v/>
      </c>
      <c r="AV170" s="18" t="str">
        <f>IF(ISBLANK(Copper_WSP_in_t!AV170), "",Copper_WSP_in_t!AV170/1000)</f>
        <v/>
      </c>
      <c r="AW170" s="18" t="str">
        <f>IF(ISBLANK(Copper_WSP_in_t!AW170), "",Copper_WSP_in_t!AW170/1000)</f>
        <v/>
      </c>
      <c r="AX170" s="18" t="str">
        <f>IF(ISBLANK(Copper_WSP_in_t!AX170), "",Copper_WSP_in_t!AX170/1000)</f>
        <v/>
      </c>
      <c r="AY170" s="18" t="str">
        <f>IF(ISBLANK(Copper_WSP_in_t!AY170), "",Copper_WSP_in_t!AY170/1000)</f>
        <v/>
      </c>
      <c r="AZ170" s="18" t="str">
        <f>IF(ISBLANK(Copper_WSP_in_t!AZ170), "",Copper_WSP_in_t!AZ170/1000)</f>
        <v/>
      </c>
      <c r="BA170" s="18" t="str">
        <f>IF(ISBLANK(Copper_WSP_in_t!BA170), "",Copper_WSP_in_t!BA170/1000)</f>
        <v/>
      </c>
      <c r="BB170" s="18" t="str">
        <f>IF(ISBLANK(Copper_WSP_in_t!BB170), "",Copper_WSP_in_t!BB170/1000)</f>
        <v/>
      </c>
      <c r="BC170" s="18" t="str">
        <f>IF(ISBLANK(Copper_WSP_in_t!BC170), "",Copper_WSP_in_t!BC170/1000)</f>
        <v/>
      </c>
      <c r="BD170" s="18" t="str">
        <f>IF(ISBLANK(Copper_WSP_in_t!BD170), "",Copper_WSP_in_t!BD170/1000)</f>
        <v/>
      </c>
      <c r="BE170" s="18" t="str">
        <f>IF(ISBLANK(Copper_WSP_in_t!BE170), "",Copper_WSP_in_t!BE170/1000)</f>
        <v/>
      </c>
      <c r="BF170" s="18" t="str">
        <f>IF(ISBLANK(Copper_WSP_in_t!BF170), "",Copper_WSP_in_t!BF170/1000)</f>
        <v/>
      </c>
      <c r="BG170" s="18" t="str">
        <f>IF(ISBLANK(Copper_WSP_in_t!BG170), "",Copper_WSP_in_t!BG170/1000)</f>
        <v/>
      </c>
      <c r="BH170" s="18" t="str">
        <f>IF(ISBLANK(Copper_WSP_in_t!BH170), "",Copper_WSP_in_t!BH170/1000)</f>
        <v/>
      </c>
      <c r="BI170" s="18" t="str">
        <f>IF(ISBLANK(Copper_WSP_in_t!BI170), "",Copper_WSP_in_t!BI170/1000)</f>
        <v/>
      </c>
      <c r="BK170">
        <f t="shared" si="0"/>
        <v>0</v>
      </c>
      <c r="BL170" s="37"/>
    </row>
    <row r="171" spans="1:64" x14ac:dyDescent="0.25">
      <c r="A171" s="1" t="s">
        <v>101</v>
      </c>
      <c r="B171" s="1" t="s">
        <v>6</v>
      </c>
      <c r="C171" s="18" t="str">
        <f>IF(ISBLANK(Copper_WSP_in_t!C171), "",Copper_WSP_in_t!C171/1000)</f>
        <v/>
      </c>
      <c r="D171" s="18" t="str">
        <f>IF(ISBLANK(Copper_WSP_in_t!D171), "",Copper_WSP_in_t!D171/1000)</f>
        <v/>
      </c>
      <c r="E171" s="18" t="str">
        <f>IF(ISBLANK(Copper_WSP_in_t!E171), "",Copper_WSP_in_t!E171/1000)</f>
        <v/>
      </c>
      <c r="F171" s="18" t="str">
        <f>IF(ISBLANK(Copper_WSP_in_t!F171), "",Copper_WSP_in_t!F171/1000)</f>
        <v/>
      </c>
      <c r="G171" s="18" t="str">
        <f>IF(ISBLANK(Copper_WSP_in_t!G171), "",Copper_WSP_in_t!G171/1000)</f>
        <v/>
      </c>
      <c r="H171" s="18" t="str">
        <f>IF(ISBLANK(Copper_WSP_in_t!H171), "",Copper_WSP_in_t!H171/1000)</f>
        <v/>
      </c>
      <c r="I171" s="18" t="str">
        <f>IF(ISBLANK(Copper_WSP_in_t!I171), "",Copper_WSP_in_t!I171/1000)</f>
        <v/>
      </c>
      <c r="J171" s="18" t="str">
        <f>IF(ISBLANK(Copper_WSP_in_t!J171), "",Copper_WSP_in_t!J171/1000)</f>
        <v/>
      </c>
      <c r="K171" s="18" t="str">
        <f>IF(ISBLANK(Copper_WSP_in_t!K171), "",Copper_WSP_in_t!K171/1000)</f>
        <v/>
      </c>
      <c r="L171" s="18" t="str">
        <f>IF(ISBLANK(Copper_WSP_in_t!L171), "",Copper_WSP_in_t!L171/1000)</f>
        <v/>
      </c>
      <c r="M171" s="18" t="str">
        <f>IF(ISBLANK(Copper_WSP_in_t!M171), "",Copper_WSP_in_t!M171/1000)</f>
        <v/>
      </c>
      <c r="N171" s="18" t="str">
        <f>IF(ISBLANK(Copper_WSP_in_t!N171), "",Copper_WSP_in_t!N171/1000)</f>
        <v/>
      </c>
      <c r="O171" s="18" t="str">
        <f>IF(ISBLANK(Copper_WSP_in_t!O171), "",Copper_WSP_in_t!O171/1000)</f>
        <v/>
      </c>
      <c r="P171" s="18" t="str">
        <f>IF(ISBLANK(Copper_WSP_in_t!P171), "",Copper_WSP_in_t!P171/1000)</f>
        <v/>
      </c>
      <c r="Q171" s="18" t="str">
        <f>IF(ISBLANK(Copper_WSP_in_t!Q171), "",Copper_WSP_in_t!Q171/1000)</f>
        <v/>
      </c>
      <c r="R171" s="18" t="str">
        <f>IF(ISBLANK(Copper_WSP_in_t!R171), "",Copper_WSP_in_t!R171/1000)</f>
        <v/>
      </c>
      <c r="S171" s="18" t="str">
        <f>IF(ISBLANK(Copper_WSP_in_t!S171), "",Copper_WSP_in_t!S171/1000)</f>
        <v/>
      </c>
      <c r="T171" s="18" t="str">
        <f>IF(ISBLANK(Copper_WSP_in_t!T171), "",Copper_WSP_in_t!T171/1000)</f>
        <v/>
      </c>
      <c r="U171" s="18" t="str">
        <f>IF(ISBLANK(Copper_WSP_in_t!U171), "",Copper_WSP_in_t!U171/1000)</f>
        <v/>
      </c>
      <c r="V171" s="18" t="str">
        <f>IF(ISBLANK(Copper_WSP_in_t!V171), "",Copper_WSP_in_t!V171/1000)</f>
        <v/>
      </c>
      <c r="W171" s="18" t="str">
        <f>IF(ISBLANK(Copper_WSP_in_t!W171), "",Copper_WSP_in_t!W171/1000)</f>
        <v/>
      </c>
      <c r="X171" s="18" t="str">
        <f>IF(ISBLANK(Copper_WSP_in_t!X171), "",Copper_WSP_in_t!X171/1000)</f>
        <v/>
      </c>
      <c r="Y171" s="18" t="str">
        <f>IF(ISBLANK(Copper_WSP_in_t!Y171), "",Copper_WSP_in_t!Y171/1000)</f>
        <v/>
      </c>
      <c r="Z171" s="18" t="str">
        <f>IF(ISBLANK(Copper_WSP_in_t!Z171), "",Copper_WSP_in_t!Z171/1000)</f>
        <v/>
      </c>
      <c r="AA171" s="18" t="str">
        <f>IF(ISBLANK(Copper_WSP_in_t!AA171), "",Copper_WSP_in_t!AA171/1000)</f>
        <v/>
      </c>
      <c r="AB171" s="18" t="str">
        <f>IF(ISBLANK(Copper_WSP_in_t!AB171), "",Copper_WSP_in_t!AB171/1000)</f>
        <v/>
      </c>
      <c r="AC171" s="18" t="str">
        <f>IF(ISBLANK(Copper_WSP_in_t!AC171), "",Copper_WSP_in_t!AC171/1000)</f>
        <v/>
      </c>
      <c r="AD171" s="18" t="str">
        <f>IF(ISBLANK(Copper_WSP_in_t!AD171), "",Copper_WSP_in_t!AD171/1000)</f>
        <v/>
      </c>
      <c r="AE171" s="18" t="str">
        <f>IF(ISBLANK(Copper_WSP_in_t!AE171), "",Copper_WSP_in_t!AE171/1000)</f>
        <v/>
      </c>
      <c r="AF171" s="18" t="str">
        <f>IF(ISBLANK(Copper_WSP_in_t!AF171), "",Copper_WSP_in_t!AF171/1000)</f>
        <v/>
      </c>
      <c r="AG171" s="18" t="str">
        <f>IF(ISBLANK(Copper_WSP_in_t!AG171), "",Copper_WSP_in_t!AG171/1000)</f>
        <v/>
      </c>
      <c r="AH171" s="18" t="str">
        <f>IF(ISBLANK(Copper_WSP_in_t!AH171), "",Copper_WSP_in_t!AH171/1000)</f>
        <v/>
      </c>
      <c r="AI171" s="18" t="str">
        <f>IF(ISBLANK(Copper_WSP_in_t!AI171), "",Copper_WSP_in_t!AI171/1000)</f>
        <v/>
      </c>
      <c r="AJ171" s="18" t="str">
        <f>IF(ISBLANK(Copper_WSP_in_t!AJ171), "",Copper_WSP_in_t!AJ171/1000)</f>
        <v/>
      </c>
      <c r="AK171" s="18" t="str">
        <f>IF(ISBLANK(Copper_WSP_in_t!AK171), "",Copper_WSP_in_t!AK171/1000)</f>
        <v/>
      </c>
      <c r="AL171" s="18" t="str">
        <f>IF(ISBLANK(Copper_WSP_in_t!AL171), "",Copper_WSP_in_t!AL171/1000)</f>
        <v/>
      </c>
      <c r="AM171" s="18" t="str">
        <f>IF(ISBLANK(Copper_WSP_in_t!AM171), "",Copper_WSP_in_t!AM171/1000)</f>
        <v/>
      </c>
      <c r="AN171" s="18" t="str">
        <f>IF(ISBLANK(Copper_WSP_in_t!AN171), "",Copper_WSP_in_t!AN171/1000)</f>
        <v/>
      </c>
      <c r="AO171" s="18" t="str">
        <f>IF(ISBLANK(Copper_WSP_in_t!AO171), "",Copper_WSP_in_t!AO171/1000)</f>
        <v/>
      </c>
      <c r="AP171" s="18" t="str">
        <f>IF(ISBLANK(Copper_WSP_in_t!AP171), "",Copper_WSP_in_t!AP171/1000)</f>
        <v/>
      </c>
      <c r="AQ171" s="18" t="str">
        <f>IF(ISBLANK(Copper_WSP_in_t!AQ171), "",Copper_WSP_in_t!AQ171/1000)</f>
        <v/>
      </c>
      <c r="AR171" s="18" t="str">
        <f>IF(ISBLANK(Copper_WSP_in_t!AR171), "",Copper_WSP_in_t!AR171/1000)</f>
        <v/>
      </c>
      <c r="AS171" s="18" t="str">
        <f>IF(ISBLANK(Copper_WSP_in_t!AS171), "",Copper_WSP_in_t!AS171/1000)</f>
        <v/>
      </c>
      <c r="AT171" s="18" t="str">
        <f>IF(ISBLANK(Copper_WSP_in_t!AT171), "",Copper_WSP_in_t!AT171/1000)</f>
        <v/>
      </c>
      <c r="AU171" s="18" t="str">
        <f>IF(ISBLANK(Copper_WSP_in_t!AU171), "",Copper_WSP_in_t!AU171/1000)</f>
        <v/>
      </c>
      <c r="AV171" s="18" t="str">
        <f>IF(ISBLANK(Copper_WSP_in_t!AV171), "",Copper_WSP_in_t!AV171/1000)</f>
        <v/>
      </c>
      <c r="AW171" s="18" t="str">
        <f>IF(ISBLANK(Copper_WSP_in_t!AW171), "",Copper_WSP_in_t!AW171/1000)</f>
        <v/>
      </c>
      <c r="AX171" s="18" t="str">
        <f>IF(ISBLANK(Copper_WSP_in_t!AX171), "",Copper_WSP_in_t!AX171/1000)</f>
        <v/>
      </c>
      <c r="AY171" s="18" t="str">
        <f>IF(ISBLANK(Copper_WSP_in_t!AY171), "",Copper_WSP_in_t!AY171/1000)</f>
        <v/>
      </c>
      <c r="AZ171" s="18" t="str">
        <f>IF(ISBLANK(Copper_WSP_in_t!AZ171), "",Copper_WSP_in_t!AZ171/1000)</f>
        <v/>
      </c>
      <c r="BA171" s="18" t="str">
        <f>IF(ISBLANK(Copper_WSP_in_t!BA171), "",Copper_WSP_in_t!BA171/1000)</f>
        <v/>
      </c>
      <c r="BB171" s="18" t="str">
        <f>IF(ISBLANK(Copper_WSP_in_t!BB171), "",Copper_WSP_in_t!BB171/1000)</f>
        <v/>
      </c>
      <c r="BC171" s="18" t="str">
        <f>IF(ISBLANK(Copper_WSP_in_t!BC171), "",Copper_WSP_in_t!BC171/1000)</f>
        <v/>
      </c>
      <c r="BD171" s="18" t="str">
        <f>IF(ISBLANK(Copper_WSP_in_t!BD171), "",Copper_WSP_in_t!BD171/1000)</f>
        <v/>
      </c>
      <c r="BE171" s="18" t="str">
        <f>IF(ISBLANK(Copper_WSP_in_t!BE171), "",Copper_WSP_in_t!BE171/1000)</f>
        <v/>
      </c>
      <c r="BF171" s="18" t="str">
        <f>IF(ISBLANK(Copper_WSP_in_t!BF171), "",Copper_WSP_in_t!BF171/1000)</f>
        <v/>
      </c>
      <c r="BG171" s="18" t="str">
        <f>IF(ISBLANK(Copper_WSP_in_t!BG171), "",Copper_WSP_in_t!BG171/1000)</f>
        <v/>
      </c>
      <c r="BH171" s="18" t="str">
        <f>IF(ISBLANK(Copper_WSP_in_t!BH171), "",Copper_WSP_in_t!BH171/1000)</f>
        <v/>
      </c>
      <c r="BI171" s="18" t="str">
        <f>IF(ISBLANK(Copper_WSP_in_t!BI171), "",Copper_WSP_in_t!BI171/1000)</f>
        <v/>
      </c>
      <c r="BK171">
        <f t="shared" si="0"/>
        <v>91.3</v>
      </c>
      <c r="BL171" s="37">
        <v>91.3</v>
      </c>
    </row>
  </sheetData>
  <autoFilter ref="A3:BL171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52D-DCB1-4FEC-B70C-14BB599CC906}">
  <dimension ref="A1:BN162"/>
  <sheetViews>
    <sheetView zoomScale="85" zoomScaleNormal="85" workbookViewId="0">
      <pane xSplit="2" ySplit="3" topLeftCell="AK121" activePane="bottomRight" state="frozen"/>
      <selection pane="topRight" activeCell="C1" sqref="C1"/>
      <selection pane="bottomLeft" activeCell="A4" sqref="A4"/>
      <selection pane="bottomRight" activeCell="BG4" sqref="BG4:BI162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12" width="9" style="10" customWidth="1"/>
    <col min="13" max="13" width="9" customWidth="1"/>
    <col min="34" max="34" width="14" bestFit="1" customWidth="1"/>
    <col min="44" max="44" width="8.42578125" customWidth="1"/>
    <col min="47" max="47" width="14" bestFit="1" customWidth="1"/>
    <col min="50" max="50" width="9.28515625" customWidth="1"/>
    <col min="51" max="51" width="14" bestFit="1" customWidth="1"/>
    <col min="62" max="63" width="10.5703125" bestFit="1" customWidth="1"/>
  </cols>
  <sheetData>
    <row r="1" spans="1:66" ht="21" x14ac:dyDescent="0.25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6" ht="2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6" x14ac:dyDescent="0.25">
      <c r="A3" s="1" t="s">
        <v>98</v>
      </c>
      <c r="B3" s="1" t="s">
        <v>90</v>
      </c>
      <c r="C3" s="23">
        <v>1960</v>
      </c>
      <c r="D3" s="23">
        <v>1961</v>
      </c>
      <c r="E3" s="23">
        <v>1962</v>
      </c>
      <c r="F3" s="23">
        <v>1963</v>
      </c>
      <c r="G3" s="23">
        <v>1964</v>
      </c>
      <c r="H3" s="23">
        <v>1965</v>
      </c>
      <c r="I3" s="23">
        <v>1966</v>
      </c>
      <c r="J3" s="23">
        <v>1967</v>
      </c>
      <c r="K3" s="23">
        <v>1968</v>
      </c>
      <c r="L3" s="23">
        <v>1969</v>
      </c>
      <c r="M3" s="23">
        <v>1970</v>
      </c>
      <c r="N3" s="23">
        <v>1971</v>
      </c>
      <c r="O3" s="23">
        <v>1972</v>
      </c>
      <c r="P3" s="23">
        <v>1973</v>
      </c>
      <c r="Q3" s="23">
        <v>1974</v>
      </c>
      <c r="R3" s="23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  <c r="BJ3" s="7">
        <v>2019</v>
      </c>
      <c r="BK3" s="7">
        <v>2020</v>
      </c>
    </row>
    <row r="4" spans="1:66" x14ac:dyDescent="0.25">
      <c r="A4" s="1" t="s">
        <v>3</v>
      </c>
      <c r="B4" s="1" t="s">
        <v>69</v>
      </c>
      <c r="C4" s="9">
        <v>1088.6220000000001</v>
      </c>
      <c r="D4" s="9">
        <v>1179.3405</v>
      </c>
      <c r="E4" s="9">
        <v>1859.7292500000001</v>
      </c>
      <c r="F4" s="9">
        <v>2040.259065</v>
      </c>
      <c r="G4" s="9">
        <v>2203.552365</v>
      </c>
      <c r="H4" s="9">
        <v>1995.807</v>
      </c>
      <c r="I4" s="9">
        <v>1995.807</v>
      </c>
      <c r="J4" s="9">
        <v>4191.1947</v>
      </c>
      <c r="K4" s="9">
        <v>5987.4210000000003</v>
      </c>
      <c r="L4" s="9">
        <v>5987.4210000000003</v>
      </c>
      <c r="M4" s="11">
        <v>5588.2596000000003</v>
      </c>
      <c r="N4" s="11">
        <v>6985.3244999999997</v>
      </c>
      <c r="O4" s="11">
        <v>7203.0488999999998</v>
      </c>
      <c r="P4" s="11">
        <v>6976.2526500000004</v>
      </c>
      <c r="Q4" s="11">
        <v>7747.3599000000004</v>
      </c>
      <c r="R4" s="11">
        <v>7747.3599000000004</v>
      </c>
      <c r="S4" s="11">
        <v>8164.665</v>
      </c>
      <c r="T4" s="11">
        <v>8164.665</v>
      </c>
      <c r="U4" s="11">
        <v>9500</v>
      </c>
      <c r="V4" s="11">
        <v>9700</v>
      </c>
      <c r="W4" s="11">
        <v>9900</v>
      </c>
      <c r="X4" s="11">
        <v>10000</v>
      </c>
      <c r="Y4" s="11">
        <v>11200</v>
      </c>
      <c r="Z4" s="11">
        <v>11500</v>
      </c>
      <c r="AA4" s="11">
        <v>12000</v>
      </c>
      <c r="AB4" s="11">
        <v>12600</v>
      </c>
      <c r="AC4" s="11">
        <v>13700</v>
      </c>
      <c r="AD4" s="11">
        <v>14000</v>
      </c>
      <c r="AE4" s="11">
        <v>14500</v>
      </c>
      <c r="AF4" s="11">
        <v>14500</v>
      </c>
      <c r="AG4" s="11">
        <v>11800</v>
      </c>
      <c r="AH4" s="11">
        <v>4800</v>
      </c>
      <c r="AI4" s="11">
        <v>2300</v>
      </c>
      <c r="AJ4" s="11">
        <v>2300</v>
      </c>
      <c r="AK4" s="11">
        <v>1500</v>
      </c>
      <c r="AL4" s="11">
        <v>3000</v>
      </c>
      <c r="AM4" s="11">
        <v>2400</v>
      </c>
      <c r="AN4" s="11">
        <v>2500</v>
      </c>
      <c r="AO4" s="11">
        <v>2500</v>
      </c>
      <c r="AP4" s="11">
        <v>1281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/>
      <c r="BM4" s="34"/>
      <c r="BN4" s="34"/>
    </row>
    <row r="5" spans="1:66" x14ac:dyDescent="0.25">
      <c r="A5" s="1" t="s">
        <v>3</v>
      </c>
      <c r="B5" s="1" t="s">
        <v>70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/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34">
        <v>0</v>
      </c>
      <c r="BH5" s="34">
        <v>0</v>
      </c>
      <c r="BI5" s="34">
        <v>0</v>
      </c>
      <c r="BJ5" s="34">
        <v>0</v>
      </c>
      <c r="BK5" s="34">
        <v>0</v>
      </c>
      <c r="BL5" s="34"/>
      <c r="BM5" s="34"/>
      <c r="BN5" s="34"/>
    </row>
    <row r="6" spans="1:66" x14ac:dyDescent="0.25">
      <c r="A6" s="1" t="s">
        <v>3</v>
      </c>
      <c r="B6" s="1" t="s">
        <v>6</v>
      </c>
      <c r="C6" s="9">
        <v>1088.6220000000001</v>
      </c>
      <c r="D6" s="9">
        <v>1179.3405</v>
      </c>
      <c r="E6" s="9">
        <v>1859.7292500000001</v>
      </c>
      <c r="F6" s="9">
        <v>2040.259065</v>
      </c>
      <c r="G6" s="9">
        <v>2203.552365</v>
      </c>
      <c r="H6" s="9">
        <v>1995.807</v>
      </c>
      <c r="I6" s="9">
        <v>1995.807</v>
      </c>
      <c r="J6" s="9">
        <v>4191.1947</v>
      </c>
      <c r="K6" s="9">
        <v>5987.4210000000003</v>
      </c>
      <c r="L6" s="9">
        <v>5987.4210000000003</v>
      </c>
      <c r="M6" s="11">
        <v>5588.2596000000003</v>
      </c>
      <c r="N6" s="11">
        <v>6985.3244999999997</v>
      </c>
      <c r="O6" s="11">
        <v>7203.0488999999998</v>
      </c>
      <c r="P6" s="11">
        <v>6976.2526500000004</v>
      </c>
      <c r="Q6" s="11">
        <v>7747.3599000000004</v>
      </c>
      <c r="R6" s="11">
        <v>7747.3599000000004</v>
      </c>
      <c r="S6" s="11">
        <v>8164.665</v>
      </c>
      <c r="T6" s="11">
        <v>8164.665</v>
      </c>
      <c r="U6" s="11">
        <v>9500</v>
      </c>
      <c r="V6" s="11">
        <v>9700</v>
      </c>
      <c r="W6" s="11">
        <v>9900</v>
      </c>
      <c r="X6" s="11">
        <v>10000</v>
      </c>
      <c r="Y6" s="11">
        <v>11200</v>
      </c>
      <c r="Z6" s="11">
        <v>11500</v>
      </c>
      <c r="AA6" s="11">
        <v>12000</v>
      </c>
      <c r="AB6" s="11">
        <v>12600</v>
      </c>
      <c r="AC6" s="11">
        <v>13700</v>
      </c>
      <c r="AD6" s="11">
        <v>14000</v>
      </c>
      <c r="AE6" s="11">
        <v>14500</v>
      </c>
      <c r="AF6" s="11">
        <v>14500</v>
      </c>
      <c r="AG6" s="11">
        <v>11800</v>
      </c>
      <c r="AH6" s="11">
        <v>4800</v>
      </c>
      <c r="AI6" s="11">
        <v>2300</v>
      </c>
      <c r="AJ6" s="11">
        <v>2300</v>
      </c>
      <c r="AK6" s="11">
        <v>1500</v>
      </c>
      <c r="AL6" s="11">
        <v>3000</v>
      </c>
      <c r="AM6" s="11">
        <v>2400</v>
      </c>
      <c r="AN6" s="11">
        <v>2500</v>
      </c>
      <c r="AO6" s="11">
        <v>2500</v>
      </c>
      <c r="AP6" s="11">
        <v>1281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/>
      <c r="BM6" s="34"/>
      <c r="BN6" s="34"/>
    </row>
    <row r="7" spans="1:66" x14ac:dyDescent="0.25">
      <c r="A7" s="1" t="s">
        <v>7</v>
      </c>
      <c r="B7" s="1" t="s">
        <v>69</v>
      </c>
      <c r="C7" s="9"/>
      <c r="D7" s="9"/>
      <c r="E7" s="9"/>
      <c r="F7" s="9"/>
      <c r="G7" s="9"/>
      <c r="H7" s="9"/>
      <c r="I7" s="9"/>
      <c r="J7" s="9"/>
      <c r="K7" s="9"/>
      <c r="L7" s="9">
        <v>0</v>
      </c>
      <c r="M7" s="11">
        <v>299.37105000000003</v>
      </c>
      <c r="N7" s="11">
        <v>299.37105000000003</v>
      </c>
      <c r="O7" s="11">
        <v>299.37105000000003</v>
      </c>
      <c r="P7" s="11">
        <v>81.646649999999994</v>
      </c>
      <c r="Q7" s="11">
        <v>81.646649999999994</v>
      </c>
      <c r="R7" s="11">
        <v>81.646649999999994</v>
      </c>
      <c r="S7" s="11">
        <v>90.718500000000006</v>
      </c>
      <c r="T7" s="11">
        <v>90.718500000000006</v>
      </c>
      <c r="U7" s="11">
        <v>100</v>
      </c>
      <c r="V7" s="11">
        <v>100</v>
      </c>
      <c r="W7" s="11">
        <v>100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34">
        <v>0</v>
      </c>
      <c r="BH7" s="34">
        <v>0</v>
      </c>
      <c r="BI7" s="34">
        <v>0</v>
      </c>
      <c r="BJ7" s="34">
        <v>0</v>
      </c>
      <c r="BK7" s="34">
        <v>0</v>
      </c>
      <c r="BL7" s="34"/>
      <c r="BM7" s="34"/>
      <c r="BN7" s="34"/>
    </row>
    <row r="8" spans="1:66" x14ac:dyDescent="0.25">
      <c r="A8" s="1" t="s">
        <v>7</v>
      </c>
      <c r="B8" s="1" t="s">
        <v>70</v>
      </c>
      <c r="C8" s="9"/>
      <c r="D8" s="9"/>
      <c r="E8" s="9"/>
      <c r="F8" s="9"/>
      <c r="G8" s="9"/>
      <c r="H8" s="9"/>
      <c r="I8" s="9"/>
      <c r="J8" s="9"/>
      <c r="K8" s="9"/>
      <c r="L8" s="9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/>
      <c r="BM8" s="34"/>
      <c r="BN8" s="34"/>
    </row>
    <row r="9" spans="1:66" x14ac:dyDescent="0.25">
      <c r="A9" s="1" t="s">
        <v>7</v>
      </c>
      <c r="B9" s="1" t="s">
        <v>6</v>
      </c>
      <c r="C9" s="9"/>
      <c r="D9" s="9"/>
      <c r="E9" s="9"/>
      <c r="F9" s="9"/>
      <c r="G9" s="9"/>
      <c r="H9" s="9"/>
      <c r="I9" s="9"/>
      <c r="J9" s="9"/>
      <c r="K9" s="9"/>
      <c r="L9" s="9">
        <v>0</v>
      </c>
      <c r="M9" s="11">
        <v>299.37105000000003</v>
      </c>
      <c r="N9" s="11">
        <v>299.37105000000003</v>
      </c>
      <c r="O9" s="11">
        <v>299.37105000000003</v>
      </c>
      <c r="P9" s="11">
        <v>81.646649999999994</v>
      </c>
      <c r="Q9" s="11">
        <v>81.646649999999994</v>
      </c>
      <c r="R9" s="11">
        <v>81.646649999999994</v>
      </c>
      <c r="S9" s="11">
        <v>90.718500000000006</v>
      </c>
      <c r="T9" s="11">
        <v>90.718500000000006</v>
      </c>
      <c r="U9" s="11">
        <v>100</v>
      </c>
      <c r="V9" s="11">
        <v>100</v>
      </c>
      <c r="W9" s="11">
        <v>100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/>
      <c r="BM9" s="34"/>
      <c r="BN9" s="34"/>
    </row>
    <row r="10" spans="1:66" x14ac:dyDescent="0.25">
      <c r="A10" s="1" t="s">
        <v>8</v>
      </c>
      <c r="B10" s="1" t="s">
        <v>69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0</v>
      </c>
      <c r="AU10" s="11">
        <v>7500</v>
      </c>
      <c r="AV10" s="11">
        <v>9881</v>
      </c>
      <c r="AW10" s="11">
        <v>8791</v>
      </c>
      <c r="AX10" s="11">
        <v>6954</v>
      </c>
      <c r="AY10" s="11">
        <v>5945</v>
      </c>
      <c r="AZ10" s="11">
        <v>6858</v>
      </c>
      <c r="BA10" s="11">
        <v>7644</v>
      </c>
      <c r="BB10" s="11">
        <v>8876</v>
      </c>
      <c r="BC10" s="11">
        <v>10075</v>
      </c>
      <c r="BD10" s="11">
        <v>10771</v>
      </c>
      <c r="BE10" s="11">
        <v>9814</v>
      </c>
      <c r="BF10" s="11">
        <v>11601</v>
      </c>
      <c r="BG10" s="34">
        <v>12920</v>
      </c>
      <c r="BH10" s="34">
        <v>12051</v>
      </c>
      <c r="BI10" s="34">
        <v>8831</v>
      </c>
      <c r="BJ10" s="34">
        <v>0</v>
      </c>
      <c r="BK10" s="34">
        <v>0</v>
      </c>
      <c r="BL10" s="34"/>
      <c r="BM10" s="34"/>
      <c r="BN10" s="34"/>
    </row>
    <row r="11" spans="1:66" x14ac:dyDescent="0.25">
      <c r="A11" s="1" t="s">
        <v>8</v>
      </c>
      <c r="B11" s="1" t="s">
        <v>70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/>
      <c r="BM11" s="34"/>
      <c r="BN11" s="34"/>
    </row>
    <row r="12" spans="1:66" x14ac:dyDescent="0.25">
      <c r="A12" s="1" t="s">
        <v>8</v>
      </c>
      <c r="B12" s="1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0</v>
      </c>
      <c r="AU12" s="11">
        <v>7500</v>
      </c>
      <c r="AV12" s="11">
        <v>9881</v>
      </c>
      <c r="AW12" s="11">
        <v>8791</v>
      </c>
      <c r="AX12" s="11">
        <v>6954</v>
      </c>
      <c r="AY12" s="11">
        <v>5945</v>
      </c>
      <c r="AZ12" s="11">
        <v>6858</v>
      </c>
      <c r="BA12" s="11">
        <v>7644</v>
      </c>
      <c r="BB12" s="11">
        <v>8876</v>
      </c>
      <c r="BC12" s="11">
        <v>10075</v>
      </c>
      <c r="BD12" s="11">
        <v>10771</v>
      </c>
      <c r="BE12" s="11">
        <v>9814</v>
      </c>
      <c r="BF12" s="11">
        <v>11601</v>
      </c>
      <c r="BG12" s="34">
        <f>SUM(BG10:BG11)</f>
        <v>12920</v>
      </c>
      <c r="BH12" s="34">
        <f t="shared" ref="BH12:BI12" si="0">SUM(BH10:BH11)</f>
        <v>12051</v>
      </c>
      <c r="BI12" s="34">
        <f t="shared" si="0"/>
        <v>8831</v>
      </c>
      <c r="BJ12" s="34">
        <f t="shared" ref="BJ12:BK12" si="1">SUM(BJ10:BJ11)</f>
        <v>0</v>
      </c>
      <c r="BK12" s="34">
        <f t="shared" si="1"/>
        <v>0</v>
      </c>
      <c r="BL12" s="34"/>
      <c r="BM12" s="34"/>
      <c r="BN12" s="34"/>
    </row>
    <row r="13" spans="1:66" x14ac:dyDescent="0.25">
      <c r="A13" s="1" t="s">
        <v>9</v>
      </c>
      <c r="B13" s="1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11"/>
      <c r="Q13" s="11"/>
      <c r="R13" s="11"/>
      <c r="S13" s="11">
        <v>151772.05050000001</v>
      </c>
      <c r="T13" s="11">
        <v>152134.92449999999</v>
      </c>
      <c r="U13" s="11">
        <v>164400</v>
      </c>
      <c r="V13" s="11">
        <v>167100</v>
      </c>
      <c r="W13" s="11">
        <v>174900</v>
      </c>
      <c r="X13" s="11">
        <v>172200</v>
      </c>
      <c r="Y13" s="11">
        <v>175500</v>
      </c>
      <c r="Z13" s="11">
        <v>173600</v>
      </c>
      <c r="AA13" s="11">
        <v>181600</v>
      </c>
      <c r="AB13" s="11">
        <v>167700</v>
      </c>
      <c r="AC13" s="11">
        <v>169600</v>
      </c>
      <c r="AD13" s="11">
        <v>172900</v>
      </c>
      <c r="AE13" s="11">
        <v>177800</v>
      </c>
      <c r="AF13" s="11">
        <v>203000</v>
      </c>
      <c r="AG13" s="11">
        <v>192000</v>
      </c>
      <c r="AH13" s="11">
        <v>195000</v>
      </c>
      <c r="AI13" s="11">
        <v>304000</v>
      </c>
      <c r="AJ13" s="11">
        <v>323000</v>
      </c>
      <c r="AK13" s="11">
        <v>315000</v>
      </c>
      <c r="AL13" s="11">
        <v>215000</v>
      </c>
      <c r="AM13" s="11">
        <v>289000</v>
      </c>
      <c r="AN13" s="11">
        <v>208400</v>
      </c>
      <c r="AO13" s="11">
        <v>232000</v>
      </c>
      <c r="AP13" s="11">
        <v>332000</v>
      </c>
      <c r="AQ13" s="11">
        <v>394000</v>
      </c>
      <c r="AR13" s="11">
        <v>455000</v>
      </c>
      <c r="AS13" s="11">
        <v>458000</v>
      </c>
      <c r="AT13" s="11">
        <v>435000</v>
      </c>
      <c r="AU13" s="11">
        <v>443000</v>
      </c>
      <c r="AV13" s="11">
        <v>410000</v>
      </c>
      <c r="AW13" s="11">
        <v>377000</v>
      </c>
      <c r="AX13" s="11">
        <v>399000</v>
      </c>
      <c r="AY13" s="11">
        <v>449000</v>
      </c>
      <c r="AZ13" s="11">
        <v>422000</v>
      </c>
      <c r="BA13" s="11">
        <v>410000</v>
      </c>
      <c r="BB13" s="11">
        <v>442000</v>
      </c>
      <c r="BC13" s="11">
        <v>422000</v>
      </c>
      <c r="BD13" s="11">
        <v>446000</v>
      </c>
      <c r="BE13" s="11">
        <v>468000</v>
      </c>
      <c r="BF13" s="11">
        <v>433000</v>
      </c>
      <c r="BG13" s="34">
        <v>445000</v>
      </c>
      <c r="BH13" s="34">
        <v>360000</v>
      </c>
      <c r="BI13" s="34">
        <v>361000</v>
      </c>
      <c r="BJ13" s="34">
        <v>401000</v>
      </c>
      <c r="BK13" s="34">
        <v>402000</v>
      </c>
      <c r="BL13" s="34"/>
      <c r="BM13" s="34"/>
      <c r="BN13" s="34"/>
    </row>
    <row r="14" spans="1:66" x14ac:dyDescent="0.25">
      <c r="A14" s="1" t="s">
        <v>9</v>
      </c>
      <c r="B14" s="1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11"/>
      <c r="Q14" s="11"/>
      <c r="R14" s="11"/>
      <c r="S14" s="11">
        <v>2721.5549999999998</v>
      </c>
      <c r="T14" s="11">
        <v>3719.4585000000002</v>
      </c>
      <c r="U14" s="11">
        <v>2800</v>
      </c>
      <c r="V14" s="11">
        <v>6300</v>
      </c>
      <c r="W14" s="11">
        <v>7100</v>
      </c>
      <c r="X14" s="11">
        <v>5000</v>
      </c>
      <c r="Y14" s="11">
        <v>4800</v>
      </c>
      <c r="Z14" s="11">
        <v>5000</v>
      </c>
      <c r="AA14" s="11">
        <v>5000</v>
      </c>
      <c r="AB14" s="11">
        <v>7700</v>
      </c>
      <c r="AC14" s="11">
        <v>9200</v>
      </c>
      <c r="AD14" s="11">
        <v>8500</v>
      </c>
      <c r="AE14" s="11">
        <v>9000</v>
      </c>
      <c r="AF14" s="11">
        <v>1000</v>
      </c>
      <c r="AG14" s="11">
        <v>10000</v>
      </c>
      <c r="AH14" s="11">
        <v>10000</v>
      </c>
      <c r="AI14" s="11">
        <v>10000</v>
      </c>
      <c r="AJ14" s="11">
        <v>10000</v>
      </c>
      <c r="AK14" s="11">
        <v>9600</v>
      </c>
      <c r="AL14" s="11">
        <v>1200</v>
      </c>
      <c r="AM14" s="11">
        <v>1200</v>
      </c>
      <c r="AN14" s="11">
        <v>1000</v>
      </c>
      <c r="AO14" s="11">
        <v>1000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/>
      <c r="BM14" s="34"/>
      <c r="BN14" s="34"/>
    </row>
    <row r="15" spans="1:66" x14ac:dyDescent="0.25">
      <c r="A15" s="1" t="s">
        <v>9</v>
      </c>
      <c r="B15" s="1" t="s">
        <v>6</v>
      </c>
      <c r="C15" s="9">
        <v>71785.549050000001</v>
      </c>
      <c r="D15" s="9">
        <v>65037.907019999999</v>
      </c>
      <c r="E15" s="9">
        <v>88739.022330000007</v>
      </c>
      <c r="F15" s="9">
        <v>89912.012535000002</v>
      </c>
      <c r="G15" s="9">
        <v>81881.610914999997</v>
      </c>
      <c r="H15" s="9">
        <v>74592.379440000004</v>
      </c>
      <c r="I15" s="9">
        <v>91701.88854</v>
      </c>
      <c r="J15" s="9">
        <v>71942.492054999995</v>
      </c>
      <c r="K15" s="9">
        <v>93004.606199999995</v>
      </c>
      <c r="L15" s="9">
        <v>115581.719295</v>
      </c>
      <c r="M15" s="11">
        <v>111651.793875</v>
      </c>
      <c r="N15" s="11">
        <v>143249.047425</v>
      </c>
      <c r="O15" s="11">
        <v>144655.184175</v>
      </c>
      <c r="P15" s="11">
        <v>162567.552</v>
      </c>
      <c r="Q15" s="11">
        <v>195818.60380499999</v>
      </c>
      <c r="R15" s="11">
        <v>179919.279495</v>
      </c>
      <c r="S15" s="11">
        <v>154493.60550000001</v>
      </c>
      <c r="T15" s="11">
        <v>155854.383</v>
      </c>
      <c r="U15" s="11">
        <v>167200</v>
      </c>
      <c r="V15" s="11">
        <v>173400</v>
      </c>
      <c r="W15" s="11">
        <v>182000</v>
      </c>
      <c r="X15" s="11">
        <v>177200</v>
      </c>
      <c r="Y15" s="11">
        <v>180300</v>
      </c>
      <c r="Z15" s="11">
        <v>178600</v>
      </c>
      <c r="AA15" s="11">
        <v>186600</v>
      </c>
      <c r="AB15" s="11">
        <v>175400</v>
      </c>
      <c r="AC15" s="11">
        <v>178800</v>
      </c>
      <c r="AD15" s="11">
        <v>181400</v>
      </c>
      <c r="AE15" s="11">
        <v>186800</v>
      </c>
      <c r="AF15" s="11">
        <v>213000</v>
      </c>
      <c r="AG15" s="11">
        <v>202000</v>
      </c>
      <c r="AH15" s="11">
        <v>205000</v>
      </c>
      <c r="AI15" s="11">
        <v>314000</v>
      </c>
      <c r="AJ15" s="11">
        <v>333000</v>
      </c>
      <c r="AK15" s="11">
        <v>325000</v>
      </c>
      <c r="AL15" s="11">
        <v>216000</v>
      </c>
      <c r="AM15" s="11">
        <v>290000</v>
      </c>
      <c r="AN15" s="11">
        <v>209000</v>
      </c>
      <c r="AO15" s="11">
        <v>233000</v>
      </c>
      <c r="AP15" s="11">
        <v>332000</v>
      </c>
      <c r="AQ15" s="11">
        <v>394000</v>
      </c>
      <c r="AR15" s="11">
        <v>455000</v>
      </c>
      <c r="AS15" s="11">
        <v>458000</v>
      </c>
      <c r="AT15" s="11">
        <v>435000</v>
      </c>
      <c r="AU15" s="11">
        <v>443000</v>
      </c>
      <c r="AV15" s="11">
        <v>410000</v>
      </c>
      <c r="AW15" s="11">
        <v>377000</v>
      </c>
      <c r="AX15" s="11">
        <v>399000</v>
      </c>
      <c r="AY15" s="11">
        <v>449000</v>
      </c>
      <c r="AZ15" s="11">
        <v>422000</v>
      </c>
      <c r="BA15" s="11">
        <v>410000</v>
      </c>
      <c r="BB15" s="11">
        <v>442000</v>
      </c>
      <c r="BC15" s="11">
        <v>422000</v>
      </c>
      <c r="BD15" s="11">
        <v>446000</v>
      </c>
      <c r="BE15" s="11">
        <v>468000</v>
      </c>
      <c r="BF15" s="11">
        <v>433000</v>
      </c>
      <c r="BG15" s="34">
        <f>SUM(BG13:BG14)</f>
        <v>445000</v>
      </c>
      <c r="BH15" s="34">
        <f t="shared" ref="BH15:BI15" si="2">SUM(BH13:BH14)</f>
        <v>360000</v>
      </c>
      <c r="BI15" s="34">
        <f t="shared" si="2"/>
        <v>361000</v>
      </c>
      <c r="BJ15" s="34">
        <f t="shared" ref="BJ15:BK15" si="3">SUM(BJ13:BJ14)</f>
        <v>401000</v>
      </c>
      <c r="BK15" s="34">
        <f t="shared" si="3"/>
        <v>402000</v>
      </c>
      <c r="BL15" s="34"/>
      <c r="BM15" s="34"/>
      <c r="BN15" s="34"/>
    </row>
    <row r="16" spans="1:66" x14ac:dyDescent="0.25">
      <c r="A16" s="1" t="s">
        <v>71</v>
      </c>
      <c r="B16" s="1" t="s">
        <v>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1"/>
      <c r="N16" s="11"/>
      <c r="O16" s="11"/>
      <c r="P16" s="11"/>
      <c r="Q16" s="11"/>
      <c r="R16" s="11"/>
      <c r="S16" s="11">
        <v>816.4665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/>
      <c r="BM16" s="34"/>
      <c r="BN16" s="34"/>
    </row>
    <row r="17" spans="1:66" x14ac:dyDescent="0.25">
      <c r="A17" s="1" t="s">
        <v>71</v>
      </c>
      <c r="B17" s="1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11"/>
      <c r="Q17" s="11"/>
      <c r="R17" s="11"/>
      <c r="S17" s="11">
        <v>10976.9385</v>
      </c>
      <c r="T17" s="11">
        <v>10976.9385</v>
      </c>
      <c r="U17" s="11">
        <v>12100</v>
      </c>
      <c r="V17" s="11">
        <v>13200</v>
      </c>
      <c r="W17" s="11">
        <v>26100</v>
      </c>
      <c r="X17" s="11">
        <v>27100</v>
      </c>
      <c r="Y17" s="11">
        <v>30000</v>
      </c>
      <c r="Z17" s="11">
        <v>30000</v>
      </c>
      <c r="AA17" s="11">
        <v>33000</v>
      </c>
      <c r="AB17" s="11">
        <v>25900</v>
      </c>
      <c r="AC17" s="11">
        <v>25500</v>
      </c>
      <c r="AD17" s="11">
        <v>29100</v>
      </c>
      <c r="AE17" s="11">
        <v>34500</v>
      </c>
      <c r="AF17" s="11">
        <v>33700</v>
      </c>
      <c r="AG17" s="11">
        <v>41000</v>
      </c>
      <c r="AH17" s="11">
        <v>44800</v>
      </c>
      <c r="AI17" s="11">
        <v>49500</v>
      </c>
      <c r="AJ17" s="11">
        <v>47300</v>
      </c>
      <c r="AK17" s="11">
        <v>49562</v>
      </c>
      <c r="AL17" s="11">
        <v>53400</v>
      </c>
      <c r="AM17" s="11">
        <v>65400</v>
      </c>
      <c r="AN17" s="11">
        <v>73000</v>
      </c>
      <c r="AO17" s="11">
        <v>70000</v>
      </c>
      <c r="AP17" s="11">
        <v>77573</v>
      </c>
      <c r="AQ17" s="11">
        <v>70000</v>
      </c>
      <c r="AR17" s="11">
        <v>68642</v>
      </c>
      <c r="AS17" s="11">
        <v>64932</v>
      </c>
      <c r="AT17" s="11">
        <v>65084</v>
      </c>
      <c r="AU17" s="11">
        <v>59100</v>
      </c>
      <c r="AV17" s="11">
        <v>52200</v>
      </c>
      <c r="AW17" s="11">
        <v>46100</v>
      </c>
      <c r="AX17" s="11">
        <v>54700</v>
      </c>
      <c r="AY17" s="11">
        <v>67100</v>
      </c>
      <c r="AZ17" s="11">
        <v>90800</v>
      </c>
      <c r="BA17" s="11">
        <v>92200</v>
      </c>
      <c r="BB17" s="11">
        <v>92200</v>
      </c>
      <c r="BC17" s="11">
        <v>95000</v>
      </c>
      <c r="BD17" s="11">
        <v>95000</v>
      </c>
      <c r="BE17" s="11">
        <v>56000</v>
      </c>
      <c r="BF17" s="11">
        <v>60000</v>
      </c>
      <c r="BG17" s="34">
        <v>58558</v>
      </c>
      <c r="BH17" s="34">
        <v>65939</v>
      </c>
      <c r="BI17" s="34">
        <v>66689</v>
      </c>
      <c r="BJ17" s="34">
        <v>68595</v>
      </c>
      <c r="BK17" s="34">
        <v>75412</v>
      </c>
      <c r="BL17" s="34"/>
      <c r="BM17" s="34"/>
      <c r="BN17" s="34"/>
    </row>
    <row r="18" spans="1:66" x14ac:dyDescent="0.25">
      <c r="A18" s="1" t="s">
        <v>71</v>
      </c>
      <c r="B18" s="1" t="s">
        <v>6</v>
      </c>
      <c r="C18" s="9">
        <v>11760.74634</v>
      </c>
      <c r="D18" s="9">
        <v>11833.32114</v>
      </c>
      <c r="E18" s="9">
        <v>12869.32641</v>
      </c>
      <c r="F18" s="9">
        <v>13049.856225</v>
      </c>
      <c r="G18" s="9">
        <v>14641.965899999999</v>
      </c>
      <c r="H18" s="9">
        <v>16205.95284</v>
      </c>
      <c r="I18" s="9">
        <v>17025.140895</v>
      </c>
      <c r="J18" s="9">
        <v>17438.817255000002</v>
      </c>
      <c r="K18" s="9">
        <v>18109.22697</v>
      </c>
      <c r="L18" s="9">
        <v>19324.854869999999</v>
      </c>
      <c r="M18" s="11">
        <v>19235.95074</v>
      </c>
      <c r="N18" s="11">
        <v>21917.589599999999</v>
      </c>
      <c r="O18" s="11">
        <v>22693.232775</v>
      </c>
      <c r="P18" s="11">
        <v>299.37105000000003</v>
      </c>
      <c r="Q18" s="11">
        <v>2603.62095</v>
      </c>
      <c r="R18" s="11">
        <v>2603.62095</v>
      </c>
      <c r="S18" s="11">
        <v>11793.405000000001</v>
      </c>
      <c r="T18" s="11">
        <v>10976.9385</v>
      </c>
      <c r="U18" s="11">
        <v>12100</v>
      </c>
      <c r="V18" s="11">
        <v>13200</v>
      </c>
      <c r="W18" s="11">
        <v>26100</v>
      </c>
      <c r="X18" s="11">
        <v>27100</v>
      </c>
      <c r="Y18" s="11">
        <v>30000</v>
      </c>
      <c r="Z18" s="11">
        <v>30000</v>
      </c>
      <c r="AA18" s="11">
        <v>33000</v>
      </c>
      <c r="AB18" s="11">
        <v>25900</v>
      </c>
      <c r="AC18" s="11">
        <v>25500</v>
      </c>
      <c r="AD18" s="11">
        <v>29100</v>
      </c>
      <c r="AE18" s="11">
        <v>34500</v>
      </c>
      <c r="AF18" s="11">
        <v>33700</v>
      </c>
      <c r="AG18" s="11">
        <v>41000</v>
      </c>
      <c r="AH18" s="11">
        <v>44800</v>
      </c>
      <c r="AI18" s="11">
        <v>49500</v>
      </c>
      <c r="AJ18" s="11">
        <v>47300</v>
      </c>
      <c r="AK18" s="11">
        <v>49562</v>
      </c>
      <c r="AL18" s="11">
        <v>53400</v>
      </c>
      <c r="AM18" s="11">
        <v>65400</v>
      </c>
      <c r="AN18" s="11">
        <v>73000</v>
      </c>
      <c r="AO18" s="11">
        <v>70000</v>
      </c>
      <c r="AP18" s="11">
        <v>77573</v>
      </c>
      <c r="AQ18" s="11">
        <v>70000</v>
      </c>
      <c r="AR18" s="11">
        <v>68642</v>
      </c>
      <c r="AS18" s="11">
        <v>64932</v>
      </c>
      <c r="AT18" s="11">
        <v>65084</v>
      </c>
      <c r="AU18" s="11">
        <v>59100</v>
      </c>
      <c r="AV18" s="11">
        <v>52200</v>
      </c>
      <c r="AW18" s="11">
        <v>46100</v>
      </c>
      <c r="AX18" s="11">
        <v>54700</v>
      </c>
      <c r="AY18" s="11">
        <v>67100</v>
      </c>
      <c r="AZ18" s="11">
        <v>90800</v>
      </c>
      <c r="BA18" s="11">
        <v>92200</v>
      </c>
      <c r="BB18" s="11">
        <v>92200</v>
      </c>
      <c r="BC18" s="11">
        <v>95000</v>
      </c>
      <c r="BD18" s="11">
        <v>95000</v>
      </c>
      <c r="BE18" s="11">
        <v>56000</v>
      </c>
      <c r="BF18" s="11">
        <v>60000</v>
      </c>
      <c r="BG18" s="34">
        <f>SUM(BG16:BG17)</f>
        <v>58558</v>
      </c>
      <c r="BH18" s="34">
        <f t="shared" ref="BH18:BI18" si="4">SUM(BH16:BH17)</f>
        <v>65939</v>
      </c>
      <c r="BI18" s="34">
        <f t="shared" si="4"/>
        <v>66689</v>
      </c>
      <c r="BJ18" s="34">
        <f t="shared" ref="BJ18:BK18" si="5">SUM(BJ16:BJ17)</f>
        <v>68595</v>
      </c>
      <c r="BK18" s="34">
        <f t="shared" si="5"/>
        <v>75412</v>
      </c>
      <c r="BL18" s="34"/>
      <c r="BM18" s="34"/>
      <c r="BN18" s="34"/>
    </row>
    <row r="19" spans="1:66" x14ac:dyDescent="0.25">
      <c r="A19" s="1" t="s">
        <v>72</v>
      </c>
      <c r="B19" s="1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1"/>
      <c r="N19" s="11"/>
      <c r="O19" s="11"/>
      <c r="P19" s="11"/>
      <c r="Q19" s="11"/>
      <c r="R19" s="11"/>
      <c r="S19" s="11">
        <v>12700.59</v>
      </c>
      <c r="T19" s="11">
        <v>11793.405000000001</v>
      </c>
      <c r="U19" s="11">
        <v>9000</v>
      </c>
      <c r="V19" s="11">
        <v>1500</v>
      </c>
      <c r="W19" s="11">
        <v>700</v>
      </c>
      <c r="X19" s="11">
        <v>3100</v>
      </c>
      <c r="Y19" s="11">
        <v>2500</v>
      </c>
      <c r="Z19" s="11">
        <v>2800</v>
      </c>
      <c r="AA19" s="11">
        <v>2700</v>
      </c>
      <c r="AB19" s="11">
        <v>900</v>
      </c>
      <c r="AC19" s="11">
        <v>900</v>
      </c>
      <c r="AD19" s="11">
        <v>100</v>
      </c>
      <c r="AE19" s="11">
        <v>200</v>
      </c>
      <c r="AF19" s="11">
        <v>200</v>
      </c>
      <c r="AG19" s="11">
        <v>1500</v>
      </c>
      <c r="AH19" s="11">
        <v>1000</v>
      </c>
      <c r="AI19" s="11">
        <v>800</v>
      </c>
      <c r="AJ19" s="11">
        <v>800</v>
      </c>
      <c r="AK19" s="11">
        <v>2600</v>
      </c>
      <c r="AL19" s="11">
        <v>2700</v>
      </c>
      <c r="AM19" s="11">
        <v>3500</v>
      </c>
      <c r="AN19" s="11">
        <v>2000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/>
      <c r="BM19" s="34"/>
      <c r="BN19" s="34"/>
    </row>
    <row r="20" spans="1:66" x14ac:dyDescent="0.25">
      <c r="A20" s="1" t="s">
        <v>72</v>
      </c>
      <c r="B20" s="1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1"/>
      <c r="N20" s="11"/>
      <c r="O20" s="11"/>
      <c r="P20" s="11"/>
      <c r="Q20" s="11"/>
      <c r="R20" s="11"/>
      <c r="S20" s="11">
        <v>52616.73</v>
      </c>
      <c r="T20" s="11">
        <v>44089.190999999999</v>
      </c>
      <c r="U20" s="11">
        <v>46900</v>
      </c>
      <c r="V20" s="11">
        <v>47800</v>
      </c>
      <c r="W20" s="11">
        <v>49300</v>
      </c>
      <c r="X20" s="11">
        <v>47500</v>
      </c>
      <c r="Y20" s="11">
        <v>47500</v>
      </c>
      <c r="Z20" s="11">
        <v>47500</v>
      </c>
      <c r="AA20" s="11">
        <v>47500</v>
      </c>
      <c r="AB20" s="11">
        <v>114200</v>
      </c>
      <c r="AC20" s="11">
        <v>105000</v>
      </c>
      <c r="AD20" s="11">
        <v>92100</v>
      </c>
      <c r="AE20" s="11">
        <v>93200</v>
      </c>
      <c r="AF20" s="11">
        <v>93400</v>
      </c>
      <c r="AG20" s="11">
        <v>103000</v>
      </c>
      <c r="AH20" s="11">
        <v>105000</v>
      </c>
      <c r="AI20" s="11">
        <v>102000</v>
      </c>
      <c r="AJ20" s="11">
        <v>102000</v>
      </c>
      <c r="AK20" s="11">
        <v>145000</v>
      </c>
      <c r="AL20" s="11">
        <v>151900</v>
      </c>
      <c r="AM20" s="11">
        <v>153800</v>
      </c>
      <c r="AN20" s="11">
        <v>140500</v>
      </c>
      <c r="AO20" s="11">
        <v>138400</v>
      </c>
      <c r="AP20" s="11">
        <v>143300</v>
      </c>
      <c r="AQ20" s="11">
        <v>144700</v>
      </c>
      <c r="AR20" s="11">
        <v>138200</v>
      </c>
      <c r="AS20" s="11">
        <v>125900</v>
      </c>
      <c r="AT20" s="11">
        <v>117500</v>
      </c>
      <c r="AU20" s="11">
        <v>107000</v>
      </c>
      <c r="AV20" s="11">
        <v>99200</v>
      </c>
      <c r="AW20" s="11">
        <v>114600</v>
      </c>
      <c r="AX20" s="11">
        <v>115000</v>
      </c>
      <c r="AY20" s="11">
        <v>124500</v>
      </c>
      <c r="AZ20" s="11">
        <v>114400</v>
      </c>
      <c r="BA20" s="11">
        <v>118600</v>
      </c>
      <c r="BB20" s="11">
        <v>112900</v>
      </c>
      <c r="BC20" s="11">
        <v>118600</v>
      </c>
      <c r="BD20" s="11">
        <v>150600</v>
      </c>
      <c r="BE20" s="11">
        <v>143100</v>
      </c>
      <c r="BF20" s="11">
        <v>141000</v>
      </c>
      <c r="BG20" s="34">
        <v>143800</v>
      </c>
      <c r="BH20" s="34">
        <v>126900</v>
      </c>
      <c r="BI20" s="34">
        <v>140500</v>
      </c>
      <c r="BJ20" s="34">
        <v>139900</v>
      </c>
      <c r="BK20" s="34">
        <v>152000</v>
      </c>
      <c r="BL20" s="34"/>
      <c r="BM20" s="34"/>
      <c r="BN20" s="34"/>
    </row>
    <row r="21" spans="1:66" x14ac:dyDescent="0.25">
      <c r="A21" s="1" t="s">
        <v>72</v>
      </c>
      <c r="B21" s="1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>
        <v>0</v>
      </c>
      <c r="M21" s="11">
        <v>9979.0349999999999</v>
      </c>
      <c r="N21" s="11">
        <v>9979.0349999999999</v>
      </c>
      <c r="O21" s="11">
        <v>6985.3244999999997</v>
      </c>
      <c r="P21" s="11">
        <v>15966.456</v>
      </c>
      <c r="Q21" s="11">
        <v>15966.456</v>
      </c>
      <c r="R21" s="11">
        <v>14968.5525</v>
      </c>
      <c r="S21" s="11">
        <v>65317.32</v>
      </c>
      <c r="T21" s="11">
        <v>55882.595999999998</v>
      </c>
      <c r="U21" s="11">
        <v>55900</v>
      </c>
      <c r="V21" s="11">
        <v>49300</v>
      </c>
      <c r="W21" s="11">
        <v>50000</v>
      </c>
      <c r="X21" s="11">
        <v>50600</v>
      </c>
      <c r="Y21" s="11">
        <v>50000</v>
      </c>
      <c r="Z21" s="11">
        <v>50300</v>
      </c>
      <c r="AA21" s="11">
        <v>50200</v>
      </c>
      <c r="AB21" s="11">
        <v>115100</v>
      </c>
      <c r="AC21" s="11">
        <v>105900</v>
      </c>
      <c r="AD21" s="11">
        <v>92200</v>
      </c>
      <c r="AE21" s="11">
        <v>93400</v>
      </c>
      <c r="AF21" s="11">
        <v>93600</v>
      </c>
      <c r="AG21" s="11">
        <v>105000</v>
      </c>
      <c r="AH21" s="11">
        <v>106000</v>
      </c>
      <c r="AI21" s="11">
        <v>103000</v>
      </c>
      <c r="AJ21" s="11">
        <v>103000</v>
      </c>
      <c r="AK21" s="11">
        <v>147600</v>
      </c>
      <c r="AL21" s="11">
        <v>154600</v>
      </c>
      <c r="AM21" s="11">
        <v>157300</v>
      </c>
      <c r="AN21" s="11">
        <v>142500</v>
      </c>
      <c r="AO21" s="11">
        <v>138400</v>
      </c>
      <c r="AP21" s="11">
        <v>143300</v>
      </c>
      <c r="AQ21" s="11">
        <v>144700</v>
      </c>
      <c r="AR21" s="11">
        <v>138200</v>
      </c>
      <c r="AS21" s="11">
        <v>125900</v>
      </c>
      <c r="AT21" s="11">
        <v>117500</v>
      </c>
      <c r="AU21" s="11">
        <v>107000</v>
      </c>
      <c r="AV21" s="11">
        <v>99200</v>
      </c>
      <c r="AW21" s="11">
        <v>114600</v>
      </c>
      <c r="AX21" s="11">
        <v>115000</v>
      </c>
      <c r="AY21" s="11">
        <v>124500</v>
      </c>
      <c r="AZ21" s="11">
        <v>114400</v>
      </c>
      <c r="BA21" s="11">
        <v>118600</v>
      </c>
      <c r="BB21" s="11">
        <v>112900</v>
      </c>
      <c r="BC21" s="11">
        <v>118600</v>
      </c>
      <c r="BD21" s="11">
        <v>150600</v>
      </c>
      <c r="BE21" s="11">
        <v>143100</v>
      </c>
      <c r="BF21" s="11">
        <v>141000</v>
      </c>
      <c r="BG21" s="34">
        <f>SUM(BG19:BG20)</f>
        <v>143800</v>
      </c>
      <c r="BH21" s="34">
        <f t="shared" ref="BH21:BI21" si="6">SUM(BH19:BH20)</f>
        <v>126900</v>
      </c>
      <c r="BI21" s="34">
        <f t="shared" si="6"/>
        <v>140500</v>
      </c>
      <c r="BJ21" s="34">
        <f t="shared" ref="BJ21:BK21" si="7">SUM(BJ19:BJ20)</f>
        <v>139900</v>
      </c>
      <c r="BK21" s="34">
        <f t="shared" si="7"/>
        <v>152000</v>
      </c>
      <c r="BL21" s="34"/>
      <c r="BM21" s="34"/>
      <c r="BN21" s="34"/>
    </row>
    <row r="22" spans="1:66" x14ac:dyDescent="0.25">
      <c r="A22" s="1" t="s">
        <v>12</v>
      </c>
      <c r="B22" s="1" t="s">
        <v>69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0</v>
      </c>
      <c r="AI22" s="11">
        <v>0</v>
      </c>
      <c r="AJ22" s="11">
        <v>0</v>
      </c>
      <c r="AK22" s="11">
        <v>0</v>
      </c>
      <c r="AL22" s="11">
        <v>21029</v>
      </c>
      <c r="AM22" s="11">
        <v>20980</v>
      </c>
      <c r="AN22" s="11">
        <v>19820</v>
      </c>
      <c r="AO22" s="11">
        <v>22124</v>
      </c>
      <c r="AP22" s="11">
        <v>20960</v>
      </c>
      <c r="AQ22" s="11">
        <v>18722</v>
      </c>
      <c r="AR22" s="11">
        <v>19209</v>
      </c>
      <c r="AS22" s="11">
        <v>21590</v>
      </c>
      <c r="AT22" s="11">
        <v>22000</v>
      </c>
      <c r="AU22" s="11">
        <v>21195</v>
      </c>
      <c r="AV22" s="11">
        <v>26704</v>
      </c>
      <c r="AW22" s="11">
        <v>24255</v>
      </c>
      <c r="AX22" s="11">
        <v>19996</v>
      </c>
      <c r="AY22" s="11">
        <v>23146</v>
      </c>
      <c r="AZ22" s="11">
        <v>24382</v>
      </c>
      <c r="BA22" s="11">
        <v>22750</v>
      </c>
      <c r="BB22" s="11">
        <v>16100</v>
      </c>
      <c r="BC22" s="11">
        <v>17625</v>
      </c>
      <c r="BD22" s="11">
        <v>18000</v>
      </c>
      <c r="BE22" s="11">
        <v>14628</v>
      </c>
      <c r="BF22" s="11">
        <v>13888</v>
      </c>
      <c r="BG22" s="34">
        <v>11348</v>
      </c>
      <c r="BH22" s="34">
        <v>0</v>
      </c>
      <c r="BI22" s="34">
        <v>0</v>
      </c>
      <c r="BJ22" s="34">
        <v>0</v>
      </c>
      <c r="BK22" s="34">
        <v>0</v>
      </c>
      <c r="BL22" s="34"/>
      <c r="BM22" s="34"/>
      <c r="BN22" s="34"/>
    </row>
    <row r="23" spans="1:66" x14ac:dyDescent="0.25">
      <c r="A23" s="1" t="s">
        <v>12</v>
      </c>
      <c r="B23" s="1" t="s">
        <v>70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/>
      <c r="BM23" s="34"/>
      <c r="BN23" s="34"/>
    </row>
    <row r="24" spans="1:66" x14ac:dyDescent="0.25">
      <c r="A24" s="1" t="s">
        <v>12</v>
      </c>
      <c r="B24" s="1" t="s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>
        <v>0</v>
      </c>
      <c r="AL24" s="11">
        <v>21029</v>
      </c>
      <c r="AM24" s="11">
        <v>20980</v>
      </c>
      <c r="AN24" s="11">
        <v>19820</v>
      </c>
      <c r="AO24" s="11">
        <v>22124</v>
      </c>
      <c r="AP24" s="11">
        <v>20960</v>
      </c>
      <c r="AQ24" s="11">
        <v>18722</v>
      </c>
      <c r="AR24" s="11">
        <v>19209</v>
      </c>
      <c r="AS24" s="11">
        <v>21590</v>
      </c>
      <c r="AT24" s="11">
        <v>22000</v>
      </c>
      <c r="AU24" s="11">
        <v>21195</v>
      </c>
      <c r="AV24" s="11">
        <v>26704</v>
      </c>
      <c r="AW24" s="11">
        <v>24255</v>
      </c>
      <c r="AX24" s="11">
        <v>19996</v>
      </c>
      <c r="AY24" s="11">
        <v>23146</v>
      </c>
      <c r="AZ24" s="11">
        <v>24382</v>
      </c>
      <c r="BA24" s="11">
        <v>22750</v>
      </c>
      <c r="BB24" s="11">
        <v>16100</v>
      </c>
      <c r="BC24" s="11">
        <v>17625</v>
      </c>
      <c r="BD24" s="11">
        <v>18000</v>
      </c>
      <c r="BE24" s="11">
        <v>14628</v>
      </c>
      <c r="BF24" s="11">
        <v>13888</v>
      </c>
      <c r="BG24" s="34">
        <f>SUM(BG22:BG23)</f>
        <v>11348</v>
      </c>
      <c r="BH24" s="34">
        <f t="shared" ref="BH24:BI24" si="8">SUM(BH22:BH23)</f>
        <v>0</v>
      </c>
      <c r="BI24" s="34">
        <f t="shared" si="8"/>
        <v>0</v>
      </c>
      <c r="BJ24" s="34">
        <f t="shared" ref="BJ24:BK24" si="9">SUM(BJ22:BJ23)</f>
        <v>0</v>
      </c>
      <c r="BK24" s="34">
        <f t="shared" si="9"/>
        <v>0</v>
      </c>
      <c r="BL24" s="34"/>
      <c r="BM24" s="34"/>
      <c r="BN24" s="34"/>
    </row>
    <row r="25" spans="1:66" x14ac:dyDescent="0.25">
      <c r="A25" s="1" t="s">
        <v>13</v>
      </c>
      <c r="B25" s="1" t="s">
        <v>69</v>
      </c>
      <c r="C25" s="9">
        <v>1211.9991600000001</v>
      </c>
      <c r="D25" s="9">
        <v>1659.2413650000001</v>
      </c>
      <c r="E25" s="9">
        <v>1995.807</v>
      </c>
      <c r="F25" s="9">
        <v>1995.807</v>
      </c>
      <c r="G25" s="9">
        <v>2993.7105000000001</v>
      </c>
      <c r="H25" s="9">
        <v>2993.7105000000001</v>
      </c>
      <c r="I25" s="9">
        <v>2993.7105000000001</v>
      </c>
      <c r="J25" s="9">
        <v>3492.6622499999999</v>
      </c>
      <c r="K25" s="9">
        <v>3492.6622499999999</v>
      </c>
      <c r="L25" s="9">
        <v>3492.6622499999999</v>
      </c>
      <c r="M25" s="11">
        <v>3800.1979649999998</v>
      </c>
      <c r="N25" s="11">
        <v>3899.9883150000001</v>
      </c>
      <c r="O25" s="11">
        <v>4799.9158349999998</v>
      </c>
      <c r="P25" s="11">
        <v>4200.2665500000003</v>
      </c>
      <c r="Q25" s="11">
        <v>2500.2018600000001</v>
      </c>
      <c r="R25" s="11">
        <v>2449.3995</v>
      </c>
      <c r="S25" s="11">
        <v>362.87400000000002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9600</v>
      </c>
      <c r="Z25" s="11">
        <v>10000</v>
      </c>
      <c r="AA25" s="11">
        <v>10000</v>
      </c>
      <c r="AB25" s="11">
        <v>93900</v>
      </c>
      <c r="AC25" s="11">
        <v>116000</v>
      </c>
      <c r="AD25" s="11">
        <v>147000</v>
      </c>
      <c r="AE25" s="11">
        <v>147900</v>
      </c>
      <c r="AF25" s="11">
        <v>150000</v>
      </c>
      <c r="AG25" s="11">
        <v>152000</v>
      </c>
      <c r="AH25" s="11">
        <v>141000</v>
      </c>
      <c r="AI25" s="11">
        <v>158000</v>
      </c>
      <c r="AJ25" s="11">
        <v>161000</v>
      </c>
      <c r="AK25" s="11">
        <v>170033</v>
      </c>
      <c r="AL25" s="11">
        <v>164966</v>
      </c>
      <c r="AM25" s="11">
        <v>172075</v>
      </c>
      <c r="AN25" s="11">
        <v>177060</v>
      </c>
      <c r="AO25" s="11">
        <v>177000</v>
      </c>
      <c r="AP25" s="11">
        <v>193014</v>
      </c>
      <c r="AQ25" s="11">
        <v>185345</v>
      </c>
      <c r="AR25" s="11">
        <v>212243</v>
      </c>
      <c r="AS25" s="11">
        <v>189651</v>
      </c>
      <c r="AT25" s="11">
        <v>190000</v>
      </c>
      <c r="AU25" s="11">
        <v>208020</v>
      </c>
      <c r="AV25" s="11">
        <v>199043</v>
      </c>
      <c r="AW25" s="11">
        <v>219700</v>
      </c>
      <c r="AX25" s="11">
        <v>218367</v>
      </c>
      <c r="AY25" s="11">
        <v>220000</v>
      </c>
      <c r="AZ25" s="11">
        <v>193900</v>
      </c>
      <c r="BA25" s="11">
        <v>222300</v>
      </c>
      <c r="BB25" s="11">
        <v>222550</v>
      </c>
      <c r="BC25" s="11">
        <v>186000</v>
      </c>
      <c r="BD25" s="11">
        <v>200000</v>
      </c>
      <c r="BE25" s="11">
        <v>182800</v>
      </c>
      <c r="BF25" s="11">
        <v>157800</v>
      </c>
      <c r="BG25" s="34">
        <v>188500</v>
      </c>
      <c r="BH25" s="34">
        <v>118800</v>
      </c>
      <c r="BI25" s="34">
        <v>125500</v>
      </c>
      <c r="BJ25" s="34">
        <v>115400</v>
      </c>
      <c r="BK25" s="34">
        <v>85400</v>
      </c>
      <c r="BL25" s="34"/>
      <c r="BM25" s="34"/>
      <c r="BN25" s="34"/>
    </row>
    <row r="26" spans="1:66" x14ac:dyDescent="0.25">
      <c r="A26" s="1" t="s">
        <v>13</v>
      </c>
      <c r="B26" s="1" t="s">
        <v>70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31000</v>
      </c>
      <c r="BA26" s="11">
        <v>23000</v>
      </c>
      <c r="BB26" s="11">
        <v>22800</v>
      </c>
      <c r="BC26" s="11">
        <v>24700</v>
      </c>
      <c r="BD26" s="11">
        <v>26000</v>
      </c>
      <c r="BE26" s="11">
        <v>50500</v>
      </c>
      <c r="BF26" s="11">
        <v>42400</v>
      </c>
      <c r="BG26" s="34">
        <v>27000</v>
      </c>
      <c r="BH26" s="34">
        <v>24800</v>
      </c>
      <c r="BI26" s="34">
        <v>15300</v>
      </c>
      <c r="BJ26" s="34">
        <v>41700</v>
      </c>
      <c r="BK26" s="34">
        <v>24000</v>
      </c>
      <c r="BL26" s="34"/>
      <c r="BM26" s="34"/>
      <c r="BN26" s="34"/>
    </row>
    <row r="27" spans="1:66" x14ac:dyDescent="0.25">
      <c r="A27" s="1" t="s">
        <v>13</v>
      </c>
      <c r="B27" s="1" t="s">
        <v>6</v>
      </c>
      <c r="C27" s="9">
        <v>1211.9991600000001</v>
      </c>
      <c r="D27" s="9">
        <v>1659.2413650000001</v>
      </c>
      <c r="E27" s="9">
        <v>1995.807</v>
      </c>
      <c r="F27" s="9">
        <v>1995.807</v>
      </c>
      <c r="G27" s="9">
        <v>2993.7105000000001</v>
      </c>
      <c r="H27" s="9">
        <v>2993.7105000000001</v>
      </c>
      <c r="I27" s="9">
        <v>2993.7105000000001</v>
      </c>
      <c r="J27" s="9">
        <v>3492.6622499999999</v>
      </c>
      <c r="K27" s="9">
        <v>3492.6622499999999</v>
      </c>
      <c r="L27" s="9">
        <v>3492.6622499999999</v>
      </c>
      <c r="M27" s="11">
        <v>3800.1979649999998</v>
      </c>
      <c r="N27" s="11">
        <v>3899.9883150000001</v>
      </c>
      <c r="O27" s="11">
        <v>4799.9158349999998</v>
      </c>
      <c r="P27" s="11">
        <v>4200.2665500000003</v>
      </c>
      <c r="Q27" s="11">
        <v>2500.2018600000001</v>
      </c>
      <c r="R27" s="11">
        <v>2449.3995</v>
      </c>
      <c r="S27" s="11">
        <v>362.87400000000002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9600</v>
      </c>
      <c r="Z27" s="11">
        <v>10000</v>
      </c>
      <c r="AA27" s="11">
        <v>10000</v>
      </c>
      <c r="AB27" s="11">
        <v>93900</v>
      </c>
      <c r="AC27" s="11">
        <v>116000</v>
      </c>
      <c r="AD27" s="11">
        <v>147000</v>
      </c>
      <c r="AE27" s="11">
        <v>147900</v>
      </c>
      <c r="AF27" s="11">
        <v>150000</v>
      </c>
      <c r="AG27" s="11">
        <v>152000</v>
      </c>
      <c r="AH27" s="11">
        <v>141000</v>
      </c>
      <c r="AI27" s="11">
        <v>158000</v>
      </c>
      <c r="AJ27" s="11">
        <v>161000</v>
      </c>
      <c r="AK27" s="11">
        <v>170033</v>
      </c>
      <c r="AL27" s="11">
        <v>164966</v>
      </c>
      <c r="AM27" s="11">
        <v>172075</v>
      </c>
      <c r="AN27" s="11">
        <v>177060</v>
      </c>
      <c r="AO27" s="11">
        <v>177000</v>
      </c>
      <c r="AP27" s="11">
        <v>193014</v>
      </c>
      <c r="AQ27" s="11">
        <v>185345</v>
      </c>
      <c r="AR27" s="11">
        <v>212243</v>
      </c>
      <c r="AS27" s="11">
        <v>189651</v>
      </c>
      <c r="AT27" s="11">
        <v>190000</v>
      </c>
      <c r="AU27" s="11">
        <v>208020</v>
      </c>
      <c r="AV27" s="11">
        <v>199043</v>
      </c>
      <c r="AW27" s="11">
        <v>219700</v>
      </c>
      <c r="AX27" s="11">
        <v>218367</v>
      </c>
      <c r="AY27" s="11">
        <v>220000</v>
      </c>
      <c r="AZ27" s="11">
        <v>225000</v>
      </c>
      <c r="BA27" s="11">
        <v>245000</v>
      </c>
      <c r="BB27" s="11">
        <v>245000</v>
      </c>
      <c r="BC27" s="11">
        <v>211000</v>
      </c>
      <c r="BD27" s="11">
        <v>226000</v>
      </c>
      <c r="BE27" s="11">
        <v>233300</v>
      </c>
      <c r="BF27" s="11">
        <v>200200</v>
      </c>
      <c r="BG27" s="34">
        <v>215500</v>
      </c>
      <c r="BH27" s="34">
        <v>143600</v>
      </c>
      <c r="BI27" s="34">
        <v>140800</v>
      </c>
      <c r="BJ27" s="34">
        <v>157100</v>
      </c>
      <c r="BK27" s="34">
        <v>109400</v>
      </c>
      <c r="BL27" s="34"/>
      <c r="BM27" s="34"/>
      <c r="BN27" s="34"/>
    </row>
    <row r="28" spans="1:66" x14ac:dyDescent="0.25">
      <c r="A28" s="1" t="s">
        <v>14</v>
      </c>
      <c r="B28" s="1" t="s">
        <v>69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>
        <v>51709.544999999998</v>
      </c>
      <c r="T28" s="11">
        <v>51709.544999999998</v>
      </c>
      <c r="U28" s="11">
        <v>61000</v>
      </c>
      <c r="V28" s="11">
        <v>61000</v>
      </c>
      <c r="W28" s="11">
        <v>61000</v>
      </c>
      <c r="X28" s="11">
        <v>61000</v>
      </c>
      <c r="Y28" s="11">
        <v>61000</v>
      </c>
      <c r="Z28" s="11">
        <v>61000</v>
      </c>
      <c r="AA28" s="11">
        <v>61000</v>
      </c>
      <c r="AB28" s="11">
        <v>87000</v>
      </c>
      <c r="AC28" s="11">
        <v>87000</v>
      </c>
      <c r="AD28" s="11">
        <v>87000</v>
      </c>
      <c r="AE28" s="11">
        <v>87000</v>
      </c>
      <c r="AF28" s="11">
        <v>87000</v>
      </c>
      <c r="AG28" s="11">
        <v>29300</v>
      </c>
      <c r="AH28" s="11">
        <v>26800</v>
      </c>
      <c r="AI28" s="11">
        <v>24000</v>
      </c>
      <c r="AJ28" s="11">
        <v>24000</v>
      </c>
      <c r="AK28" s="11">
        <v>84400</v>
      </c>
      <c r="AL28" s="11">
        <v>102560</v>
      </c>
      <c r="AM28" s="11">
        <v>99398</v>
      </c>
      <c r="AN28" s="11">
        <v>109630</v>
      </c>
      <c r="AO28" s="11">
        <v>110000</v>
      </c>
      <c r="AP28" s="11">
        <v>107000</v>
      </c>
      <c r="AQ28" s="11">
        <v>173000</v>
      </c>
      <c r="AR28" s="11">
        <v>152000</v>
      </c>
      <c r="AS28" s="11">
        <v>167000</v>
      </c>
      <c r="AT28" s="11">
        <v>199300</v>
      </c>
      <c r="AU28" s="11">
        <v>215800</v>
      </c>
      <c r="AV28" s="11">
        <v>225000</v>
      </c>
      <c r="AW28" s="11">
        <v>217000</v>
      </c>
      <c r="AX28" s="11">
        <v>217600</v>
      </c>
      <c r="AY28" s="11">
        <v>257100</v>
      </c>
      <c r="AZ28" s="11">
        <v>254700</v>
      </c>
      <c r="BA28" s="11">
        <v>229900</v>
      </c>
      <c r="BB28" s="11">
        <v>256300</v>
      </c>
      <c r="BC28" s="11">
        <v>264200</v>
      </c>
      <c r="BD28" s="11">
        <v>283000</v>
      </c>
      <c r="BE28" s="11">
        <v>318700</v>
      </c>
      <c r="BF28" s="11">
        <v>292200</v>
      </c>
      <c r="BG28" s="34">
        <v>245000</v>
      </c>
      <c r="BH28" s="34">
        <v>322700</v>
      </c>
      <c r="BI28" s="34">
        <v>316800</v>
      </c>
      <c r="BJ28" s="34">
        <v>260600</v>
      </c>
      <c r="BK28" s="34">
        <v>310000</v>
      </c>
      <c r="BL28" s="34"/>
      <c r="BM28" s="34"/>
      <c r="BN28" s="34"/>
    </row>
    <row r="29" spans="1:66" x14ac:dyDescent="0.25">
      <c r="A29" s="1" t="s">
        <v>14</v>
      </c>
      <c r="B29" s="1" t="s">
        <v>70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1"/>
      <c r="N29" s="11"/>
      <c r="O29" s="11"/>
      <c r="P29" s="11"/>
      <c r="Q29" s="11"/>
      <c r="R29" s="11"/>
      <c r="S29" s="11">
        <v>2721.5549999999998</v>
      </c>
      <c r="T29" s="11">
        <v>2721.5549999999998</v>
      </c>
      <c r="U29" s="11">
        <v>3000</v>
      </c>
      <c r="V29" s="11">
        <v>3000</v>
      </c>
      <c r="W29" s="11">
        <v>3000</v>
      </c>
      <c r="X29" s="11">
        <v>3000</v>
      </c>
      <c r="Y29" s="11">
        <v>3000</v>
      </c>
      <c r="Z29" s="11">
        <v>3000</v>
      </c>
      <c r="AA29" s="11">
        <v>3000</v>
      </c>
      <c r="AB29" s="11">
        <v>3000</v>
      </c>
      <c r="AC29" s="11">
        <v>3000</v>
      </c>
      <c r="AD29" s="11">
        <v>4000</v>
      </c>
      <c r="AE29" s="11">
        <v>5000</v>
      </c>
      <c r="AF29" s="11">
        <v>5000</v>
      </c>
      <c r="AG29" s="11">
        <v>1000</v>
      </c>
      <c r="AH29" s="11">
        <v>1000</v>
      </c>
      <c r="AI29" s="11">
        <v>1000</v>
      </c>
      <c r="AJ29" s="11">
        <v>1000</v>
      </c>
      <c r="AK29" s="11">
        <v>5000</v>
      </c>
      <c r="AL29" s="11">
        <v>5000</v>
      </c>
      <c r="AM29" s="11">
        <v>5000</v>
      </c>
      <c r="AN29" s="11">
        <v>5000</v>
      </c>
      <c r="AO29" s="11">
        <v>5000</v>
      </c>
      <c r="AP29" s="11">
        <v>5000</v>
      </c>
      <c r="AQ29" s="11">
        <v>5000</v>
      </c>
      <c r="AR29" s="11">
        <v>5000</v>
      </c>
      <c r="AS29" s="11">
        <v>15000</v>
      </c>
      <c r="AT29" s="11">
        <v>16000</v>
      </c>
      <c r="AU29" s="11">
        <v>11400</v>
      </c>
      <c r="AV29" s="11">
        <v>15000</v>
      </c>
      <c r="AW29" s="11">
        <v>24000</v>
      </c>
      <c r="AX29" s="11">
        <v>11500</v>
      </c>
      <c r="AY29" s="11">
        <v>21200</v>
      </c>
      <c r="AZ29" s="11">
        <v>46100</v>
      </c>
      <c r="BA29" s="11">
        <v>38800</v>
      </c>
      <c r="BB29" s="11">
        <v>82000</v>
      </c>
      <c r="BC29" s="11">
        <v>46300</v>
      </c>
      <c r="BD29" s="11">
        <v>47000</v>
      </c>
      <c r="BE29" s="11">
        <v>62300</v>
      </c>
      <c r="BF29" s="11">
        <v>56200</v>
      </c>
      <c r="BG29" s="34">
        <v>51800</v>
      </c>
      <c r="BH29" s="34">
        <v>52500</v>
      </c>
      <c r="BI29" s="34">
        <v>41800</v>
      </c>
      <c r="BJ29" s="34">
        <v>49600</v>
      </c>
      <c r="BK29" s="34">
        <v>55000</v>
      </c>
      <c r="BL29" s="34"/>
      <c r="BM29" s="34"/>
      <c r="BN29" s="34"/>
    </row>
    <row r="30" spans="1:66" x14ac:dyDescent="0.25">
      <c r="A30" s="1" t="s">
        <v>14</v>
      </c>
      <c r="B30" s="1" t="s">
        <v>6</v>
      </c>
      <c r="C30" s="9">
        <v>7842.6143249999996</v>
      </c>
      <c r="D30" s="9">
        <v>9979.0349999999999</v>
      </c>
      <c r="E30" s="9">
        <v>19439.160179999999</v>
      </c>
      <c r="F30" s="9">
        <v>20522.339070000002</v>
      </c>
      <c r="G30" s="9">
        <v>21102.030285000001</v>
      </c>
      <c r="H30" s="9">
        <v>25247.865734999999</v>
      </c>
      <c r="I30" s="9">
        <v>25999.9221</v>
      </c>
      <c r="J30" s="9">
        <v>33520.48575</v>
      </c>
      <c r="K30" s="9">
        <v>36499.68129</v>
      </c>
      <c r="L30" s="9">
        <v>39916.14</v>
      </c>
      <c r="M30" s="11">
        <v>43726.317000000003</v>
      </c>
      <c r="N30" s="11">
        <v>45359.25</v>
      </c>
      <c r="O30" s="11">
        <v>48080.805</v>
      </c>
      <c r="P30" s="11">
        <v>52616.73</v>
      </c>
      <c r="Q30" s="11">
        <v>52616.73</v>
      </c>
      <c r="R30" s="11">
        <v>56245.47</v>
      </c>
      <c r="S30" s="11">
        <v>54431.1</v>
      </c>
      <c r="T30" s="11">
        <v>54431.1</v>
      </c>
      <c r="U30" s="11">
        <v>64000</v>
      </c>
      <c r="V30" s="11">
        <v>64000</v>
      </c>
      <c r="W30" s="11">
        <v>64000</v>
      </c>
      <c r="X30" s="11">
        <v>64000</v>
      </c>
      <c r="Y30" s="11">
        <v>64000</v>
      </c>
      <c r="Z30" s="11">
        <v>64000</v>
      </c>
      <c r="AA30" s="11">
        <v>64000</v>
      </c>
      <c r="AB30" s="11">
        <v>90000</v>
      </c>
      <c r="AC30" s="11">
        <v>90000</v>
      </c>
      <c r="AD30" s="11">
        <v>91000</v>
      </c>
      <c r="AE30" s="11">
        <v>92000</v>
      </c>
      <c r="AF30" s="11">
        <v>92000</v>
      </c>
      <c r="AG30" s="11">
        <v>30300</v>
      </c>
      <c r="AH30" s="11">
        <v>27800</v>
      </c>
      <c r="AI30" s="11">
        <v>25000</v>
      </c>
      <c r="AJ30" s="11">
        <v>25000</v>
      </c>
      <c r="AK30" s="11">
        <v>89400</v>
      </c>
      <c r="AL30" s="11">
        <v>107560</v>
      </c>
      <c r="AM30" s="11">
        <v>104398</v>
      </c>
      <c r="AN30" s="11">
        <v>114630</v>
      </c>
      <c r="AO30" s="11">
        <v>115000</v>
      </c>
      <c r="AP30" s="11">
        <v>112000</v>
      </c>
      <c r="AQ30" s="11">
        <v>178000</v>
      </c>
      <c r="AR30" s="11">
        <v>157000</v>
      </c>
      <c r="AS30" s="11">
        <v>182000</v>
      </c>
      <c r="AT30" s="11">
        <v>215000</v>
      </c>
      <c r="AU30" s="11">
        <v>227200</v>
      </c>
      <c r="AV30" s="11">
        <v>240000</v>
      </c>
      <c r="AW30" s="11">
        <v>241000</v>
      </c>
      <c r="AX30" s="11">
        <v>229100</v>
      </c>
      <c r="AY30" s="11">
        <v>278300</v>
      </c>
      <c r="AZ30" s="11">
        <v>301000</v>
      </c>
      <c r="BA30" s="11">
        <v>269000</v>
      </c>
      <c r="BB30" s="11">
        <v>338000</v>
      </c>
      <c r="BC30" s="11">
        <v>311000</v>
      </c>
      <c r="BD30" s="11">
        <v>330000</v>
      </c>
      <c r="BE30" s="11">
        <v>381000</v>
      </c>
      <c r="BF30" s="11">
        <v>348400</v>
      </c>
      <c r="BG30" s="34">
        <v>296800</v>
      </c>
      <c r="BH30" s="34">
        <v>375200</v>
      </c>
      <c r="BI30" s="34">
        <v>358600</v>
      </c>
      <c r="BJ30" s="34">
        <v>310200</v>
      </c>
      <c r="BK30" s="34">
        <v>365000</v>
      </c>
      <c r="BL30" s="34"/>
      <c r="BM30" s="34"/>
      <c r="BN30" s="34"/>
    </row>
    <row r="31" spans="1:66" x14ac:dyDescent="0.25">
      <c r="A31" s="1" t="s">
        <v>16</v>
      </c>
      <c r="B31" s="1" t="s">
        <v>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11"/>
      <c r="N31" s="11"/>
      <c r="O31" s="11"/>
      <c r="P31" s="11"/>
      <c r="Q31" s="11"/>
      <c r="R31" s="11"/>
      <c r="S31" s="11">
        <v>415127.85600000003</v>
      </c>
      <c r="T31" s="11">
        <v>436900.29599999997</v>
      </c>
      <c r="U31" s="11">
        <v>410300</v>
      </c>
      <c r="V31" s="11">
        <v>374500</v>
      </c>
      <c r="W31" s="11">
        <v>473700</v>
      </c>
      <c r="X31" s="11">
        <v>450100</v>
      </c>
      <c r="Y31" s="11">
        <v>394300</v>
      </c>
      <c r="Z31" s="11">
        <v>499700</v>
      </c>
      <c r="AA31" s="11">
        <v>555500</v>
      </c>
      <c r="AB31" s="11">
        <v>493300</v>
      </c>
      <c r="AC31" s="11">
        <v>472700</v>
      </c>
      <c r="AD31" s="11">
        <v>499400</v>
      </c>
      <c r="AE31" s="11">
        <v>537000</v>
      </c>
      <c r="AF31" s="11">
        <v>510000</v>
      </c>
      <c r="AG31" s="11">
        <v>476000</v>
      </c>
      <c r="AH31" s="11">
        <v>505000</v>
      </c>
      <c r="AI31" s="11">
        <v>515000</v>
      </c>
      <c r="AJ31" s="11">
        <v>518000</v>
      </c>
      <c r="AK31" s="11">
        <v>515000</v>
      </c>
      <c r="AL31" s="11">
        <v>522761</v>
      </c>
      <c r="AM31" s="11">
        <v>529349</v>
      </c>
      <c r="AN31" s="11">
        <v>529524</v>
      </c>
      <c r="AO31" s="11">
        <v>553100</v>
      </c>
      <c r="AP31" s="11">
        <v>550171</v>
      </c>
      <c r="AQ31" s="11">
        <v>543593</v>
      </c>
      <c r="AR31" s="11">
        <v>601359</v>
      </c>
      <c r="AS31" s="11">
        <v>513934</v>
      </c>
      <c r="AT31" s="11">
        <v>430116</v>
      </c>
      <c r="AU31" s="11">
        <v>446209</v>
      </c>
      <c r="AV31" s="11">
        <v>441325</v>
      </c>
      <c r="AW31" s="11">
        <v>484675</v>
      </c>
      <c r="AX31" s="11">
        <v>470713</v>
      </c>
      <c r="AY31" s="11">
        <v>443798</v>
      </c>
      <c r="AZ31" s="11">
        <v>316510</v>
      </c>
      <c r="BA31" s="11">
        <v>318006</v>
      </c>
      <c r="BB31" s="11">
        <v>304724</v>
      </c>
      <c r="BC31" s="11">
        <v>287051</v>
      </c>
      <c r="BD31" s="11">
        <v>254000</v>
      </c>
      <c r="BE31" s="11">
        <v>288699</v>
      </c>
      <c r="BF31" s="11">
        <v>281416</v>
      </c>
      <c r="BG31" s="34">
        <v>304349</v>
      </c>
      <c r="BH31" s="34">
        <v>289400</v>
      </c>
      <c r="BI31" s="34">
        <v>290100</v>
      </c>
      <c r="BJ31" s="34">
        <v>290000</v>
      </c>
      <c r="BK31" s="34">
        <v>290000</v>
      </c>
      <c r="BL31" s="34"/>
      <c r="BM31" s="34"/>
      <c r="BN31" s="34"/>
    </row>
    <row r="32" spans="1:66" x14ac:dyDescent="0.25">
      <c r="A32" s="1" t="s">
        <v>16</v>
      </c>
      <c r="B32" s="1" t="s">
        <v>70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1"/>
      <c r="N32" s="11"/>
      <c r="O32" s="11"/>
      <c r="P32" s="11"/>
      <c r="Q32" s="11"/>
      <c r="R32" s="11"/>
      <c r="S32" s="11">
        <v>28122.735000000001</v>
      </c>
      <c r="T32" s="11">
        <v>16964.359499999999</v>
      </c>
      <c r="U32" s="11">
        <v>15000</v>
      </c>
      <c r="V32" s="11">
        <v>10000</v>
      </c>
      <c r="W32" s="11">
        <v>19000</v>
      </c>
      <c r="X32" s="11">
        <v>15000</v>
      </c>
      <c r="Y32" s="11">
        <v>10000</v>
      </c>
      <c r="Z32" s="11">
        <v>11000</v>
      </c>
      <c r="AA32" s="11">
        <v>11000</v>
      </c>
      <c r="AB32" s="11">
        <v>17000</v>
      </c>
      <c r="AC32" s="11">
        <v>12000</v>
      </c>
      <c r="AD32" s="11">
        <v>14000</v>
      </c>
      <c r="AE32" s="11">
        <v>14000</v>
      </c>
      <c r="AF32" s="11">
        <v>16000</v>
      </c>
      <c r="AG32" s="11">
        <v>47400</v>
      </c>
      <c r="AH32" s="11">
        <v>26800</v>
      </c>
      <c r="AI32" s="11">
        <v>37400</v>
      </c>
      <c r="AJ32" s="11">
        <v>44100</v>
      </c>
      <c r="AK32" s="11">
        <v>45000</v>
      </c>
      <c r="AL32" s="11">
        <v>90929</v>
      </c>
      <c r="AM32" s="11">
        <v>83344</v>
      </c>
      <c r="AN32" s="11">
        <v>96957</v>
      </c>
      <c r="AO32" s="11">
        <v>71300</v>
      </c>
      <c r="AP32" s="11">
        <v>66282</v>
      </c>
      <c r="AQ32" s="11">
        <v>60109</v>
      </c>
      <c r="AR32" s="11">
        <v>41640</v>
      </c>
      <c r="AS32" s="11">
        <v>24761</v>
      </c>
      <c r="AT32" s="11">
        <v>26789</v>
      </c>
      <c r="AU32" s="11">
        <v>29962</v>
      </c>
      <c r="AV32" s="11">
        <v>30525</v>
      </c>
      <c r="AW32" s="11">
        <v>35826</v>
      </c>
      <c r="AX32" s="11">
        <v>46101</v>
      </c>
      <c r="AY32" s="11">
        <v>41777</v>
      </c>
      <c r="AZ32" s="11">
        <v>29733</v>
      </c>
      <c r="BA32" s="11">
        <v>31815</v>
      </c>
      <c r="BB32" s="11">
        <v>25214</v>
      </c>
      <c r="BC32" s="11">
        <v>23362</v>
      </c>
      <c r="BD32" s="11">
        <v>29000</v>
      </c>
      <c r="BE32" s="11">
        <v>32069</v>
      </c>
      <c r="BF32" s="11">
        <v>28713</v>
      </c>
      <c r="BG32" s="34">
        <v>29165</v>
      </c>
      <c r="BH32" s="34">
        <v>31000</v>
      </c>
      <c r="BI32" s="34">
        <v>30000</v>
      </c>
      <c r="BJ32" s="34">
        <v>30000</v>
      </c>
      <c r="BK32" s="34">
        <v>30000</v>
      </c>
      <c r="BL32" s="34"/>
      <c r="BM32" s="34"/>
      <c r="BN32" s="34"/>
    </row>
    <row r="33" spans="1:66" x14ac:dyDescent="0.25">
      <c r="A33" s="1" t="s">
        <v>16</v>
      </c>
      <c r="B33" s="1" t="s">
        <v>6</v>
      </c>
      <c r="C33" s="9">
        <v>378314.28869999998</v>
      </c>
      <c r="D33" s="9">
        <v>368713.54984499997</v>
      </c>
      <c r="E33" s="9">
        <v>347326.66347000003</v>
      </c>
      <c r="F33" s="9">
        <v>344798.33887500002</v>
      </c>
      <c r="G33" s="9">
        <v>370078.86326999997</v>
      </c>
      <c r="H33" s="9">
        <v>393838.94560500002</v>
      </c>
      <c r="I33" s="9">
        <v>393646.622385</v>
      </c>
      <c r="J33" s="9">
        <v>453451.88632500003</v>
      </c>
      <c r="K33" s="9">
        <v>476231.301675</v>
      </c>
      <c r="L33" s="9">
        <v>408826.54898999998</v>
      </c>
      <c r="M33" s="11">
        <v>488699.65231500001</v>
      </c>
      <c r="N33" s="11">
        <v>477542.18400000001</v>
      </c>
      <c r="O33" s="11">
        <v>485999.86975499999</v>
      </c>
      <c r="P33" s="11">
        <v>494997.33058499999</v>
      </c>
      <c r="Q33" s="11">
        <v>536962.80149999994</v>
      </c>
      <c r="R33" s="11">
        <v>499996.82711999997</v>
      </c>
      <c r="S33" s="11">
        <v>443250.59100000001</v>
      </c>
      <c r="T33" s="11">
        <v>181709.15549999999</v>
      </c>
      <c r="U33" s="11">
        <v>425300</v>
      </c>
      <c r="V33" s="11">
        <v>384500</v>
      </c>
      <c r="W33" s="11">
        <v>492700</v>
      </c>
      <c r="X33" s="11">
        <v>465100</v>
      </c>
      <c r="Y33" s="11">
        <v>404300</v>
      </c>
      <c r="Z33" s="11">
        <v>510700</v>
      </c>
      <c r="AA33" s="11">
        <v>566500</v>
      </c>
      <c r="AB33" s="11">
        <v>510300</v>
      </c>
      <c r="AC33" s="11">
        <v>484700</v>
      </c>
      <c r="AD33" s="11">
        <v>513400</v>
      </c>
      <c r="AE33" s="11">
        <v>551000</v>
      </c>
      <c r="AF33" s="11">
        <v>526000</v>
      </c>
      <c r="AG33" s="11">
        <v>523000</v>
      </c>
      <c r="AH33" s="11">
        <v>532000</v>
      </c>
      <c r="AI33" s="11">
        <v>552000</v>
      </c>
      <c r="AJ33" s="11">
        <v>562000</v>
      </c>
      <c r="AK33" s="11">
        <v>560000</v>
      </c>
      <c r="AL33" s="11">
        <v>613690</v>
      </c>
      <c r="AM33" s="11">
        <v>612693</v>
      </c>
      <c r="AN33" s="11">
        <v>626481</v>
      </c>
      <c r="AO33" s="11">
        <v>624400</v>
      </c>
      <c r="AP33" s="11">
        <v>616453</v>
      </c>
      <c r="AQ33" s="11">
        <v>603702</v>
      </c>
      <c r="AR33" s="11">
        <v>642999</v>
      </c>
      <c r="AS33" s="11">
        <v>538695</v>
      </c>
      <c r="AT33" s="11">
        <v>456905</v>
      </c>
      <c r="AU33" s="11">
        <f>AU31+AU32</f>
        <v>476171</v>
      </c>
      <c r="AV33" s="11">
        <f t="shared" ref="AV33:AY33" si="10">AV31+AV32</f>
        <v>471850</v>
      </c>
      <c r="AW33" s="11">
        <f t="shared" si="10"/>
        <v>520501</v>
      </c>
      <c r="AX33" s="11">
        <f t="shared" si="10"/>
        <v>516814</v>
      </c>
      <c r="AY33" s="11">
        <f t="shared" si="10"/>
        <v>485575</v>
      </c>
      <c r="AZ33" s="11">
        <v>346243</v>
      </c>
      <c r="BA33" s="11">
        <v>349821</v>
      </c>
      <c r="BB33" s="11">
        <v>329938</v>
      </c>
      <c r="BC33" s="11">
        <v>310413</v>
      </c>
      <c r="BD33" s="11">
        <v>283000</v>
      </c>
      <c r="BE33" s="11">
        <v>1362400</v>
      </c>
      <c r="BF33" s="11">
        <v>1382000</v>
      </c>
      <c r="BG33" s="34">
        <v>333514</v>
      </c>
      <c r="BH33" s="34">
        <v>320400</v>
      </c>
      <c r="BI33" s="34">
        <v>320100</v>
      </c>
      <c r="BJ33" s="34">
        <v>320000</v>
      </c>
      <c r="BK33" s="34">
        <v>320000</v>
      </c>
      <c r="BL33" s="34"/>
      <c r="BM33" s="34"/>
      <c r="BN33" s="34"/>
    </row>
    <row r="34" spans="1:66" x14ac:dyDescent="0.25">
      <c r="A34" s="1" t="s">
        <v>17</v>
      </c>
      <c r="B34" s="1" t="s">
        <v>69</v>
      </c>
      <c r="C34" s="9">
        <v>504971.82965999999</v>
      </c>
      <c r="D34" s="9">
        <v>523939.25364000001</v>
      </c>
      <c r="E34" s="9">
        <v>557224.77847500006</v>
      </c>
      <c r="F34" s="9">
        <v>557365.39214999997</v>
      </c>
      <c r="G34" s="9">
        <v>587074.79371500004</v>
      </c>
      <c r="H34" s="9">
        <v>557501.46990000003</v>
      </c>
      <c r="I34" s="9">
        <v>625864.20994500001</v>
      </c>
      <c r="J34" s="9">
        <v>630890.014845</v>
      </c>
      <c r="K34" s="9">
        <v>627450.87650999997</v>
      </c>
      <c r="L34" s="9">
        <v>659139.75574499997</v>
      </c>
      <c r="M34" s="11">
        <v>658205.35519499995</v>
      </c>
      <c r="N34" s="11">
        <v>639077.35947000002</v>
      </c>
      <c r="O34" s="11">
        <v>668569.03663500003</v>
      </c>
      <c r="P34" s="11">
        <v>589899.76780499995</v>
      </c>
      <c r="Q34" s="11">
        <v>724303.76147999999</v>
      </c>
      <c r="R34" s="11">
        <v>724399.01590500004</v>
      </c>
      <c r="S34" s="11">
        <v>776822.51549999998</v>
      </c>
      <c r="T34" s="11">
        <v>805943.15399999998</v>
      </c>
      <c r="U34" s="11">
        <v>927400</v>
      </c>
      <c r="V34" s="11">
        <v>946900</v>
      </c>
      <c r="W34" s="11">
        <v>953100</v>
      </c>
      <c r="X34" s="11">
        <v>953800</v>
      </c>
      <c r="Y34" s="11">
        <v>1046800</v>
      </c>
      <c r="Z34" s="11">
        <v>1058100</v>
      </c>
      <c r="AA34" s="11">
        <v>1097800</v>
      </c>
      <c r="AB34" s="11">
        <v>1088400</v>
      </c>
      <c r="AC34" s="11">
        <v>1123900</v>
      </c>
      <c r="AD34" s="11">
        <v>1107000</v>
      </c>
      <c r="AE34" s="11">
        <v>1189400</v>
      </c>
      <c r="AF34" s="11">
        <v>1250000</v>
      </c>
      <c r="AG34" s="11">
        <v>1210000</v>
      </c>
      <c r="AH34" s="11">
        <v>1180000</v>
      </c>
      <c r="AI34" s="11">
        <v>1190000</v>
      </c>
      <c r="AJ34" s="11">
        <v>1240000</v>
      </c>
      <c r="AK34" s="11">
        <v>1234900</v>
      </c>
      <c r="AL34" s="11">
        <v>1293700</v>
      </c>
      <c r="AM34" s="11">
        <v>1355600</v>
      </c>
      <c r="AN34" s="11">
        <v>1390000</v>
      </c>
      <c r="AO34" s="11">
        <v>1403100</v>
      </c>
      <c r="AP34" s="11">
        <v>1473900</v>
      </c>
      <c r="AQ34" s="11">
        <v>1460400</v>
      </c>
      <c r="AR34" s="11">
        <v>1503300</v>
      </c>
      <c r="AS34" s="11">
        <v>1439000</v>
      </c>
      <c r="AT34" s="11">
        <v>1542400</v>
      </c>
      <c r="AU34" s="11">
        <v>1517600</v>
      </c>
      <c r="AV34" s="11">
        <v>1558100</v>
      </c>
      <c r="AW34" s="11">
        <v>1565400</v>
      </c>
      <c r="AX34" s="11">
        <v>1514300</v>
      </c>
      <c r="AY34" s="11">
        <v>1369200</v>
      </c>
      <c r="AZ34" s="11">
        <v>1522300</v>
      </c>
      <c r="BA34" s="11">
        <v>1559800</v>
      </c>
      <c r="BB34" s="11">
        <v>1522300</v>
      </c>
      <c r="BC34" s="11">
        <v>1342400</v>
      </c>
      <c r="BD34" s="11">
        <v>1358300</v>
      </c>
      <c r="BE34" s="11">
        <v>1362400</v>
      </c>
      <c r="BF34" s="11">
        <v>1382000</v>
      </c>
      <c r="BG34" s="34">
        <v>1365300</v>
      </c>
      <c r="BH34" s="34">
        <v>1264600</v>
      </c>
      <c r="BI34" s="34">
        <v>1246100</v>
      </c>
      <c r="BJ34" s="34">
        <v>1011200</v>
      </c>
      <c r="BK34" s="34">
        <v>1206300</v>
      </c>
      <c r="BL34" s="34"/>
      <c r="BM34" s="34"/>
      <c r="BN34" s="34"/>
    </row>
    <row r="35" spans="1:66" x14ac:dyDescent="0.25">
      <c r="A35" s="1" t="s">
        <v>17</v>
      </c>
      <c r="B35" s="1" t="s">
        <v>70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/>
      <c r="BM35" s="34"/>
      <c r="BN35" s="34"/>
    </row>
    <row r="36" spans="1:66" x14ac:dyDescent="0.25">
      <c r="A36" s="1" t="s">
        <v>17</v>
      </c>
      <c r="B36" s="1" t="s">
        <v>6</v>
      </c>
      <c r="C36" s="9">
        <v>504971.82965999999</v>
      </c>
      <c r="D36" s="9">
        <v>523939.25364000001</v>
      </c>
      <c r="E36" s="9">
        <v>557224.77847500006</v>
      </c>
      <c r="F36" s="9">
        <v>557365.39214999997</v>
      </c>
      <c r="G36" s="9">
        <v>587074.79371500004</v>
      </c>
      <c r="H36" s="9">
        <v>557501.46990000003</v>
      </c>
      <c r="I36" s="9">
        <v>625864.20994500001</v>
      </c>
      <c r="J36" s="9">
        <v>630890.014845</v>
      </c>
      <c r="K36" s="9">
        <v>627450.87650999997</v>
      </c>
      <c r="L36" s="9">
        <v>659139.75574499997</v>
      </c>
      <c r="M36" s="11">
        <v>658205.35519499995</v>
      </c>
      <c r="N36" s="11">
        <v>639077.35947000002</v>
      </c>
      <c r="O36" s="11">
        <v>668569.03663500003</v>
      </c>
      <c r="P36" s="11">
        <v>589899.76780499995</v>
      </c>
      <c r="Q36" s="11">
        <v>724303.76147999999</v>
      </c>
      <c r="R36" s="11">
        <v>724399.01590500004</v>
      </c>
      <c r="S36" s="11">
        <v>776822.51549999998</v>
      </c>
      <c r="T36" s="11">
        <v>805943.15399999998</v>
      </c>
      <c r="U36" s="11">
        <v>927400</v>
      </c>
      <c r="V36" s="11">
        <v>946900</v>
      </c>
      <c r="W36" s="11">
        <v>953100</v>
      </c>
      <c r="X36" s="11">
        <v>953800</v>
      </c>
      <c r="Y36" s="11">
        <v>1046800</v>
      </c>
      <c r="Z36" s="11">
        <v>1058100</v>
      </c>
      <c r="AA36" s="11">
        <v>1097800</v>
      </c>
      <c r="AB36" s="11">
        <v>1088400</v>
      </c>
      <c r="AC36" s="11">
        <v>1123900</v>
      </c>
      <c r="AD36" s="11">
        <v>1107000</v>
      </c>
      <c r="AE36" s="11">
        <v>1189400</v>
      </c>
      <c r="AF36" s="11">
        <v>1250000</v>
      </c>
      <c r="AG36" s="11">
        <v>1210000</v>
      </c>
      <c r="AH36" s="11">
        <v>1180000</v>
      </c>
      <c r="AI36" s="11">
        <v>1190000</v>
      </c>
      <c r="AJ36" s="11">
        <v>1240000</v>
      </c>
      <c r="AK36" s="11">
        <v>1234900</v>
      </c>
      <c r="AL36" s="11">
        <v>1293700</v>
      </c>
      <c r="AM36" s="11">
        <v>1355600</v>
      </c>
      <c r="AN36" s="11">
        <v>1390000</v>
      </c>
      <c r="AO36" s="11">
        <v>1403100</v>
      </c>
      <c r="AP36" s="11">
        <v>1473900</v>
      </c>
      <c r="AQ36" s="11">
        <v>1460400</v>
      </c>
      <c r="AR36" s="11">
        <v>1503300</v>
      </c>
      <c r="AS36" s="11">
        <v>1439000</v>
      </c>
      <c r="AT36" s="11">
        <v>1542400</v>
      </c>
      <c r="AU36" s="11">
        <v>1517600</v>
      </c>
      <c r="AV36" s="11">
        <v>1558100</v>
      </c>
      <c r="AW36" s="11">
        <v>1565400</v>
      </c>
      <c r="AX36" s="11">
        <v>1514300</v>
      </c>
      <c r="AY36" s="11">
        <v>1369200</v>
      </c>
      <c r="AZ36" s="11">
        <v>1522300</v>
      </c>
      <c r="BA36" s="11">
        <v>1559800</v>
      </c>
      <c r="BB36" s="11">
        <v>1522300</v>
      </c>
      <c r="BC36" s="11">
        <v>1342400</v>
      </c>
      <c r="BD36" s="11">
        <v>1358300</v>
      </c>
      <c r="BE36" s="11">
        <v>1362400</v>
      </c>
      <c r="BF36" s="11">
        <v>1382000</v>
      </c>
      <c r="BG36" s="34">
        <f>SUM(BG34:BG35)</f>
        <v>1365300</v>
      </c>
      <c r="BH36" s="34">
        <f t="shared" ref="BH36:BI36" si="11">SUM(BH34:BH35)</f>
        <v>1264600</v>
      </c>
      <c r="BI36" s="34">
        <f t="shared" si="11"/>
        <v>1246100</v>
      </c>
      <c r="BJ36" s="34">
        <f t="shared" ref="BJ36:BK36" si="12">SUM(BJ34:BJ35)</f>
        <v>1011200</v>
      </c>
      <c r="BK36" s="34">
        <f t="shared" si="12"/>
        <v>1206300</v>
      </c>
      <c r="BL36" s="34"/>
      <c r="BM36" s="34"/>
      <c r="BN36" s="34"/>
    </row>
    <row r="37" spans="1:66" x14ac:dyDescent="0.25">
      <c r="A37" s="1" t="s">
        <v>18</v>
      </c>
      <c r="B37" s="1" t="s">
        <v>69</v>
      </c>
      <c r="C37" s="9">
        <v>72574.8</v>
      </c>
      <c r="D37" s="9">
        <v>99790.35</v>
      </c>
      <c r="E37" s="9">
        <v>99790.35</v>
      </c>
      <c r="F37" s="9">
        <v>99790.35</v>
      </c>
      <c r="G37" s="9">
        <v>99790.35</v>
      </c>
      <c r="H37" s="9">
        <v>99790.35</v>
      </c>
      <c r="I37" s="9">
        <v>99790.35</v>
      </c>
      <c r="J37" s="9">
        <v>81646.649999999994</v>
      </c>
      <c r="K37" s="9">
        <v>99790.35</v>
      </c>
      <c r="L37" s="9">
        <v>99790.35</v>
      </c>
      <c r="M37" s="11">
        <v>99790.35</v>
      </c>
      <c r="N37" s="11">
        <v>99790.35</v>
      </c>
      <c r="O37" s="11">
        <v>99790.35</v>
      </c>
      <c r="P37" s="11">
        <v>99790.35</v>
      </c>
      <c r="Q37" s="11">
        <v>99790.35</v>
      </c>
      <c r="R37" s="11">
        <v>99790.35</v>
      </c>
      <c r="S37" s="11">
        <v>163293.29999999999</v>
      </c>
      <c r="T37" s="11">
        <v>176901.07500000001</v>
      </c>
      <c r="U37" s="11">
        <v>200000</v>
      </c>
      <c r="V37" s="11">
        <v>200000</v>
      </c>
      <c r="W37" s="11">
        <v>175000</v>
      </c>
      <c r="X37" s="11">
        <v>190000</v>
      </c>
      <c r="Y37" s="11">
        <v>205000</v>
      </c>
      <c r="Z37" s="11">
        <v>195000</v>
      </c>
      <c r="AA37" s="11">
        <v>210000</v>
      </c>
      <c r="AB37" s="11">
        <v>225000</v>
      </c>
      <c r="AC37" s="11">
        <v>225000</v>
      </c>
      <c r="AD37" s="11">
        <v>300000</v>
      </c>
      <c r="AE37" s="11">
        <v>400000</v>
      </c>
      <c r="AF37" s="11">
        <v>450000</v>
      </c>
      <c r="AG37" s="11">
        <v>359000</v>
      </c>
      <c r="AH37" s="11">
        <v>385000</v>
      </c>
      <c r="AI37" s="11">
        <v>418000</v>
      </c>
      <c r="AJ37" s="11">
        <v>443000</v>
      </c>
      <c r="AK37" s="11">
        <v>482000</v>
      </c>
      <c r="AL37" s="11">
        <v>538000</v>
      </c>
      <c r="AM37" s="11">
        <v>615600</v>
      </c>
      <c r="AN37" s="11">
        <v>789000</v>
      </c>
      <c r="AO37" s="11">
        <v>810000</v>
      </c>
      <c r="AP37" s="11">
        <v>837000</v>
      </c>
      <c r="AQ37" s="11">
        <v>1020000</v>
      </c>
      <c r="AR37" s="11">
        <v>1120000</v>
      </c>
      <c r="AS37" s="11">
        <v>1180000</v>
      </c>
      <c r="AT37" s="11">
        <v>1350000</v>
      </c>
      <c r="AU37" s="11">
        <v>1500000</v>
      </c>
      <c r="AV37" s="11">
        <v>1700000</v>
      </c>
      <c r="AW37" s="11">
        <v>1920000</v>
      </c>
      <c r="AX37" s="11">
        <v>2110000</v>
      </c>
      <c r="AY37" s="11">
        <v>2500000</v>
      </c>
      <c r="AZ37" s="11">
        <v>2700000</v>
      </c>
      <c r="BA37" s="11">
        <v>2800000</v>
      </c>
      <c r="BB37" s="11">
        <v>3030000</v>
      </c>
      <c r="BC37" s="11">
        <v>3200000</v>
      </c>
      <c r="BD37" s="11">
        <v>4000000</v>
      </c>
      <c r="BE37" s="11">
        <v>5170000</v>
      </c>
      <c r="BF37" s="11">
        <v>5500000</v>
      </c>
      <c r="BG37" s="34">
        <v>6215000</v>
      </c>
      <c r="BH37" s="34">
        <v>6600000</v>
      </c>
      <c r="BI37" s="34">
        <v>7035600</v>
      </c>
      <c r="BJ37" s="34">
        <v>7400000</v>
      </c>
      <c r="BK37" s="34">
        <v>7907000</v>
      </c>
      <c r="BL37" s="34"/>
      <c r="BM37" s="34"/>
      <c r="BN37" s="34"/>
    </row>
    <row r="38" spans="1:66" x14ac:dyDescent="0.25">
      <c r="A38" s="1" t="s">
        <v>18</v>
      </c>
      <c r="B38" s="1" t="s">
        <v>70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212000</v>
      </c>
      <c r="AL38" s="11">
        <v>466000</v>
      </c>
      <c r="AM38" s="11">
        <v>382000</v>
      </c>
      <c r="AN38" s="11">
        <v>200000</v>
      </c>
      <c r="AO38" s="11">
        <v>250000</v>
      </c>
      <c r="AP38" s="11">
        <v>190000</v>
      </c>
      <c r="AQ38" s="11">
        <v>180000</v>
      </c>
      <c r="AR38" s="11">
        <v>190000</v>
      </c>
      <c r="AS38" s="11">
        <v>310000</v>
      </c>
      <c r="AT38" s="11">
        <v>350000</v>
      </c>
      <c r="AU38" s="11">
        <v>440000</v>
      </c>
      <c r="AV38" s="11">
        <v>540000</v>
      </c>
      <c r="AW38" s="11">
        <v>700000</v>
      </c>
      <c r="AX38" s="11">
        <v>800000</v>
      </c>
      <c r="AY38" s="11">
        <v>870000</v>
      </c>
      <c r="AZ38" s="11">
        <v>1100000</v>
      </c>
      <c r="BA38" s="11">
        <v>1300000</v>
      </c>
      <c r="BB38" s="11">
        <v>1600000</v>
      </c>
      <c r="BC38" s="11">
        <v>1800000</v>
      </c>
      <c r="BD38" s="11">
        <v>2000000</v>
      </c>
      <c r="BE38" s="11">
        <v>1350000</v>
      </c>
      <c r="BF38" s="11">
        <v>1380000</v>
      </c>
      <c r="BG38" s="34">
        <v>1325400</v>
      </c>
      <c r="BH38" s="34">
        <v>1380500</v>
      </c>
      <c r="BI38" s="34">
        <v>1561800</v>
      </c>
      <c r="BJ38" s="34">
        <v>1688400</v>
      </c>
      <c r="BK38" s="34">
        <v>1749800</v>
      </c>
      <c r="BL38" s="34"/>
      <c r="BM38" s="34"/>
      <c r="BN38" s="34"/>
    </row>
    <row r="39" spans="1:66" x14ac:dyDescent="0.25">
      <c r="A39" s="1" t="s">
        <v>18</v>
      </c>
      <c r="B39" s="1" t="s">
        <v>6</v>
      </c>
      <c r="C39" s="9">
        <v>72574.8</v>
      </c>
      <c r="D39" s="9">
        <v>99790.35</v>
      </c>
      <c r="E39" s="9">
        <v>99790.35</v>
      </c>
      <c r="F39" s="9">
        <v>99790.35</v>
      </c>
      <c r="G39" s="9">
        <v>99790.35</v>
      </c>
      <c r="H39" s="9">
        <v>99790.35</v>
      </c>
      <c r="I39" s="9">
        <v>99790.35</v>
      </c>
      <c r="J39" s="9">
        <v>81646.649999999994</v>
      </c>
      <c r="K39" s="9">
        <v>99790.35</v>
      </c>
      <c r="L39" s="9">
        <v>99790.35</v>
      </c>
      <c r="M39" s="11">
        <v>99790.35</v>
      </c>
      <c r="N39" s="11">
        <v>99790.35</v>
      </c>
      <c r="O39" s="11">
        <v>99790.35</v>
      </c>
      <c r="P39" s="11">
        <v>99790.35</v>
      </c>
      <c r="Q39" s="11">
        <v>99790.35</v>
      </c>
      <c r="R39" s="11">
        <v>99790.35</v>
      </c>
      <c r="S39" s="11">
        <v>163293.29999999999</v>
      </c>
      <c r="T39" s="11">
        <v>176901.07500000001</v>
      </c>
      <c r="U39" s="11">
        <v>200000</v>
      </c>
      <c r="V39" s="11">
        <v>200000</v>
      </c>
      <c r="W39" s="11">
        <v>175000</v>
      </c>
      <c r="X39" s="11">
        <v>190000</v>
      </c>
      <c r="Y39" s="11">
        <v>205000</v>
      </c>
      <c r="Z39" s="11">
        <v>195000</v>
      </c>
      <c r="AA39" s="11">
        <v>210000</v>
      </c>
      <c r="AB39" s="11">
        <v>225000</v>
      </c>
      <c r="AC39" s="11">
        <v>225000</v>
      </c>
      <c r="AD39" s="11">
        <v>300000</v>
      </c>
      <c r="AE39" s="11">
        <v>400000</v>
      </c>
      <c r="AF39" s="11">
        <v>450000</v>
      </c>
      <c r="AG39" s="11">
        <v>359000</v>
      </c>
      <c r="AH39" s="11">
        <v>385000</v>
      </c>
      <c r="AI39" s="11">
        <v>418000</v>
      </c>
      <c r="AJ39" s="11">
        <v>443000</v>
      </c>
      <c r="AK39" s="11">
        <v>694000</v>
      </c>
      <c r="AL39" s="11">
        <v>1000000</v>
      </c>
      <c r="AM39" s="11">
        <v>998000</v>
      </c>
      <c r="AN39" s="11">
        <v>989000</v>
      </c>
      <c r="AO39" s="11">
        <v>1060000</v>
      </c>
      <c r="AP39" s="11">
        <v>1030000</v>
      </c>
      <c r="AQ39" s="11">
        <v>1200000</v>
      </c>
      <c r="AR39" s="11">
        <v>1310000</v>
      </c>
      <c r="AS39" s="11">
        <v>1490000</v>
      </c>
      <c r="AT39" s="11">
        <v>1700000</v>
      </c>
      <c r="AU39" s="11">
        <v>1940000</v>
      </c>
      <c r="AV39" s="11">
        <v>2240000</v>
      </c>
      <c r="AW39" s="11">
        <v>2620000</v>
      </c>
      <c r="AX39" s="11">
        <v>2910000</v>
      </c>
      <c r="AY39" s="11">
        <v>3370000</v>
      </c>
      <c r="AZ39" s="11">
        <v>3800000</v>
      </c>
      <c r="BA39" s="11">
        <v>4100000</v>
      </c>
      <c r="BB39" s="11">
        <v>4630000</v>
      </c>
      <c r="BC39" s="11">
        <v>5000000</v>
      </c>
      <c r="BD39" s="11">
        <v>6000000</v>
      </c>
      <c r="BE39" s="11">
        <v>6520000</v>
      </c>
      <c r="BF39" s="11">
        <v>6880000</v>
      </c>
      <c r="BG39" s="34">
        <v>7540400</v>
      </c>
      <c r="BH39" s="34">
        <v>7980500</v>
      </c>
      <c r="BI39" s="34">
        <v>8597400</v>
      </c>
      <c r="BJ39" s="34">
        <v>9088400</v>
      </c>
      <c r="BK39" s="34">
        <v>9656800</v>
      </c>
      <c r="BL39" s="34"/>
      <c r="BM39" s="34"/>
      <c r="BN39" s="34"/>
    </row>
    <row r="40" spans="1:66" x14ac:dyDescent="0.25">
      <c r="A40" s="1" t="s">
        <v>93</v>
      </c>
      <c r="B40" s="1" t="s">
        <v>69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>
        <v>0</v>
      </c>
      <c r="AI40" s="11">
        <v>0</v>
      </c>
      <c r="AJ40" s="11">
        <v>500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/>
      <c r="BM40" s="34"/>
      <c r="BN40" s="34"/>
    </row>
    <row r="41" spans="1:66" x14ac:dyDescent="0.25">
      <c r="A41" s="1" t="s">
        <v>93</v>
      </c>
      <c r="B41" s="1" t="s">
        <v>70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/>
      <c r="BM41" s="34"/>
      <c r="BN41" s="34"/>
    </row>
    <row r="42" spans="1:66" x14ac:dyDescent="0.25">
      <c r="A42" s="1" t="s">
        <v>93</v>
      </c>
      <c r="B42" s="1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0</v>
      </c>
      <c r="AI42" s="11">
        <v>0</v>
      </c>
      <c r="AJ42" s="15">
        <v>500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/>
      <c r="BM42" s="34"/>
      <c r="BN42" s="34"/>
    </row>
    <row r="43" spans="1:66" x14ac:dyDescent="0.25">
      <c r="A43" s="35" t="s">
        <v>74</v>
      </c>
      <c r="B43" s="1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  <c r="N43" s="11"/>
      <c r="O43" s="11"/>
      <c r="P43" s="11"/>
      <c r="Q43" s="11"/>
      <c r="R43" s="11"/>
      <c r="S43" s="11">
        <v>6259.5765000000001</v>
      </c>
      <c r="T43" s="11">
        <v>6713.1689999999999</v>
      </c>
      <c r="U43" s="11">
        <v>6700</v>
      </c>
      <c r="V43" s="11">
        <v>8200</v>
      </c>
      <c r="W43" s="11">
        <v>7600</v>
      </c>
      <c r="X43" s="11">
        <v>7400</v>
      </c>
      <c r="Y43" s="11">
        <v>7400</v>
      </c>
      <c r="Z43" s="11">
        <v>7400</v>
      </c>
      <c r="AA43" s="11">
        <v>7400</v>
      </c>
      <c r="AB43" s="11">
        <v>6300</v>
      </c>
      <c r="AC43" s="11">
        <v>5300</v>
      </c>
      <c r="AD43" s="11">
        <v>5300</v>
      </c>
      <c r="AE43" s="11">
        <v>5000</v>
      </c>
      <c r="AF43" s="11">
        <v>5000</v>
      </c>
      <c r="AG43" s="11">
        <v>5000</v>
      </c>
      <c r="AH43" s="11">
        <v>5000</v>
      </c>
      <c r="AI43" s="11">
        <v>5000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/>
      <c r="BM43" s="34"/>
      <c r="BN43" s="34"/>
    </row>
    <row r="44" spans="1:66" x14ac:dyDescent="0.25">
      <c r="A44" s="35" t="s">
        <v>74</v>
      </c>
      <c r="B44" s="1" t="s">
        <v>70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11"/>
      <c r="N44" s="11"/>
      <c r="O44" s="11"/>
      <c r="P44" s="11"/>
      <c r="Q44" s="11"/>
      <c r="R44" s="11"/>
      <c r="S44" s="11">
        <v>2812.2734999999998</v>
      </c>
      <c r="T44" s="11">
        <v>2358.681</v>
      </c>
      <c r="U44" s="11">
        <v>3300</v>
      </c>
      <c r="V44" s="11">
        <v>1800</v>
      </c>
      <c r="W44" s="11">
        <v>2400</v>
      </c>
      <c r="X44" s="11">
        <v>2400</v>
      </c>
      <c r="Y44" s="11">
        <v>2400</v>
      </c>
      <c r="Z44" s="11">
        <v>2400</v>
      </c>
      <c r="AA44" s="11">
        <v>2400</v>
      </c>
      <c r="AB44" s="11">
        <v>20200</v>
      </c>
      <c r="AC44" s="11">
        <v>20900</v>
      </c>
      <c r="AD44" s="11">
        <v>21900</v>
      </c>
      <c r="AE44" s="11">
        <v>22100</v>
      </c>
      <c r="AF44" s="11">
        <v>22000</v>
      </c>
      <c r="AG44" s="11">
        <v>3200</v>
      </c>
      <c r="AH44" s="11">
        <v>3000</v>
      </c>
      <c r="AI44" s="11">
        <v>3000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/>
      <c r="BM44" s="34"/>
      <c r="BN44" s="34"/>
    </row>
    <row r="45" spans="1:66" x14ac:dyDescent="0.25">
      <c r="A45" s="35" t="s">
        <v>74</v>
      </c>
      <c r="B45" s="1" t="s">
        <v>6</v>
      </c>
      <c r="C45" s="9"/>
      <c r="D45" s="9"/>
      <c r="E45" s="9"/>
      <c r="F45" s="9"/>
      <c r="G45" s="9"/>
      <c r="H45" s="9"/>
      <c r="I45" s="9"/>
      <c r="J45" s="9">
        <v>11076.72885</v>
      </c>
      <c r="K45" s="9">
        <v>11753.488859999999</v>
      </c>
      <c r="L45" s="9">
        <v>12156.279</v>
      </c>
      <c r="M45" s="11">
        <v>3991.614</v>
      </c>
      <c r="N45" s="11">
        <v>4535.9250000000002</v>
      </c>
      <c r="O45" s="11">
        <v>4808.0805</v>
      </c>
      <c r="P45" s="11">
        <v>6985.3244999999997</v>
      </c>
      <c r="Q45" s="11">
        <v>5987.4210000000003</v>
      </c>
      <c r="R45" s="11">
        <v>5987.4210000000003</v>
      </c>
      <c r="S45" s="11">
        <v>9071.85</v>
      </c>
      <c r="T45" s="11">
        <v>9071.85</v>
      </c>
      <c r="U45" s="11">
        <v>10000</v>
      </c>
      <c r="V45" s="11">
        <v>10000</v>
      </c>
      <c r="W45" s="11">
        <v>10000</v>
      </c>
      <c r="X45" s="11">
        <v>9800</v>
      </c>
      <c r="Y45" s="11">
        <v>9800</v>
      </c>
      <c r="Z45" s="11">
        <v>9800</v>
      </c>
      <c r="AA45" s="11">
        <v>9800</v>
      </c>
      <c r="AB45" s="11">
        <v>26500</v>
      </c>
      <c r="AC45" s="11">
        <v>26200</v>
      </c>
      <c r="AD45" s="11">
        <v>27200</v>
      </c>
      <c r="AE45" s="11">
        <v>27100</v>
      </c>
      <c r="AF45" s="11">
        <v>27000</v>
      </c>
      <c r="AG45" s="11">
        <v>8200</v>
      </c>
      <c r="AH45" s="11">
        <v>8000</v>
      </c>
      <c r="AI45" s="11">
        <v>8000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/>
      <c r="BM45" s="34"/>
      <c r="BN45" s="34"/>
    </row>
    <row r="46" spans="1:66" x14ac:dyDescent="0.25">
      <c r="A46" s="1" t="s">
        <v>94</v>
      </c>
      <c r="B46" s="1" t="s">
        <v>69</v>
      </c>
      <c r="C46" s="9">
        <v>302251.36237500003</v>
      </c>
      <c r="D46" s="9">
        <v>295197.99900000001</v>
      </c>
      <c r="E46" s="9">
        <v>296996.03967000003</v>
      </c>
      <c r="F46" s="9">
        <v>271336.31194500002</v>
      </c>
      <c r="G46" s="9">
        <v>276657.85915500001</v>
      </c>
      <c r="H46" s="9">
        <v>288604.57841999998</v>
      </c>
      <c r="I46" s="9">
        <v>315664.09259999997</v>
      </c>
      <c r="J46" s="9">
        <v>318886.41372000001</v>
      </c>
      <c r="K46" s="9">
        <v>324500.07449999999</v>
      </c>
      <c r="L46" s="9">
        <v>362215.38368999999</v>
      </c>
      <c r="M46" s="11">
        <v>385542.73878000001</v>
      </c>
      <c r="N46" s="11">
        <v>403426.07668499998</v>
      </c>
      <c r="O46" s="11">
        <v>405799.27264500002</v>
      </c>
      <c r="P46" s="11">
        <v>460478.94133499998</v>
      </c>
      <c r="Q46" s="11">
        <v>469903.6863</v>
      </c>
      <c r="R46" s="11">
        <v>462600.84704999998</v>
      </c>
      <c r="S46" s="11">
        <v>374667.40500000003</v>
      </c>
      <c r="T46" s="11">
        <v>401882.95500000002</v>
      </c>
      <c r="U46" s="11">
        <v>390700</v>
      </c>
      <c r="V46" s="11">
        <v>370100</v>
      </c>
      <c r="W46" s="11">
        <v>447800</v>
      </c>
      <c r="X46" s="11">
        <v>480400</v>
      </c>
      <c r="Y46" s="11">
        <v>473500</v>
      </c>
      <c r="Z46" s="11">
        <v>466600</v>
      </c>
      <c r="AA46" s="11">
        <v>460000</v>
      </c>
      <c r="AB46" s="11">
        <v>486800</v>
      </c>
      <c r="AC46" s="11">
        <v>498100</v>
      </c>
      <c r="AD46" s="11">
        <v>487400</v>
      </c>
      <c r="AE46" s="11">
        <v>466800</v>
      </c>
      <c r="AF46" s="11">
        <v>425000</v>
      </c>
      <c r="AG46" s="11">
        <v>346000</v>
      </c>
      <c r="AH46" s="11">
        <v>233000</v>
      </c>
      <c r="AI46" s="11">
        <v>131000</v>
      </c>
      <c r="AJ46" s="11">
        <v>46500</v>
      </c>
      <c r="AK46" s="17">
        <v>30000</v>
      </c>
      <c r="AL46" s="17">
        <v>28800</v>
      </c>
      <c r="AM46" s="17">
        <v>49800</v>
      </c>
      <c r="AN46" s="11">
        <v>40100</v>
      </c>
      <c r="AO46" s="11">
        <v>40000</v>
      </c>
      <c r="AP46" s="11">
        <v>32000</v>
      </c>
      <c r="AQ46" s="11">
        <v>21000</v>
      </c>
      <c r="AR46" s="11">
        <v>20988</v>
      </c>
      <c r="AS46" s="11">
        <v>10000</v>
      </c>
      <c r="AT46" s="11">
        <v>8000</v>
      </c>
      <c r="AU46" s="11">
        <v>20000</v>
      </c>
      <c r="AV46" s="11">
        <v>10000</v>
      </c>
      <c r="AW46" s="11">
        <v>10000</v>
      </c>
      <c r="AX46" s="11">
        <v>1800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/>
      <c r="BM46" s="34"/>
      <c r="BN46" s="34"/>
    </row>
    <row r="47" spans="1:66" x14ac:dyDescent="0.25">
      <c r="A47" s="1" t="s">
        <v>94</v>
      </c>
      <c r="B47" s="1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7">
        <v>0</v>
      </c>
      <c r="AL47" s="17">
        <v>0</v>
      </c>
      <c r="AM47" s="17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/>
      <c r="BM47" s="34"/>
      <c r="BN47" s="34"/>
    </row>
    <row r="48" spans="1:66" x14ac:dyDescent="0.25">
      <c r="A48" s="1" t="s">
        <v>94</v>
      </c>
      <c r="B48" s="1" t="s">
        <v>6</v>
      </c>
      <c r="C48" s="9">
        <v>302251.36237500003</v>
      </c>
      <c r="D48" s="9">
        <v>295197.99900000001</v>
      </c>
      <c r="E48" s="9">
        <v>296996.03967000003</v>
      </c>
      <c r="F48" s="9">
        <v>271336.31194500002</v>
      </c>
      <c r="G48" s="9">
        <v>276657.85915500001</v>
      </c>
      <c r="H48" s="9">
        <v>288604.57841999998</v>
      </c>
      <c r="I48" s="9">
        <v>315664.09259999997</v>
      </c>
      <c r="J48" s="9">
        <v>318886.41372000001</v>
      </c>
      <c r="K48" s="9">
        <v>324500.07449999999</v>
      </c>
      <c r="L48" s="9">
        <v>362215.38368999999</v>
      </c>
      <c r="M48" s="11">
        <v>385542.73878000001</v>
      </c>
      <c r="N48" s="11">
        <v>403426.07668499998</v>
      </c>
      <c r="O48" s="11">
        <v>405799.27264500002</v>
      </c>
      <c r="P48" s="11">
        <v>460478.94133499998</v>
      </c>
      <c r="Q48" s="11">
        <v>469903.6863</v>
      </c>
      <c r="R48" s="11">
        <v>462600.84704999998</v>
      </c>
      <c r="S48" s="11">
        <v>374667.40500000003</v>
      </c>
      <c r="T48" s="11">
        <v>401882.95500000002</v>
      </c>
      <c r="U48" s="11">
        <v>390700</v>
      </c>
      <c r="V48" s="11">
        <v>370100</v>
      </c>
      <c r="W48" s="11">
        <v>447800</v>
      </c>
      <c r="X48" s="11">
        <v>480400</v>
      </c>
      <c r="Y48" s="11">
        <v>473500</v>
      </c>
      <c r="Z48" s="11">
        <v>466600</v>
      </c>
      <c r="AA48" s="11">
        <v>460000</v>
      </c>
      <c r="AB48" s="11">
        <v>486800</v>
      </c>
      <c r="AC48" s="11">
        <v>498100</v>
      </c>
      <c r="AD48" s="11">
        <v>487400</v>
      </c>
      <c r="AE48" s="11">
        <v>466800</v>
      </c>
      <c r="AF48" s="11">
        <v>425000</v>
      </c>
      <c r="AG48" s="11">
        <v>346000</v>
      </c>
      <c r="AH48" s="11">
        <v>233000</v>
      </c>
      <c r="AI48" s="11">
        <v>131000</v>
      </c>
      <c r="AJ48" s="11">
        <v>46500</v>
      </c>
      <c r="AK48" s="17">
        <v>30000</v>
      </c>
      <c r="AL48" s="17">
        <v>28800</v>
      </c>
      <c r="AM48" s="17">
        <v>49800</v>
      </c>
      <c r="AN48" s="11">
        <v>40100</v>
      </c>
      <c r="AO48" s="11">
        <v>40000</v>
      </c>
      <c r="AP48" s="11">
        <v>32000</v>
      </c>
      <c r="AQ48" s="11">
        <v>21000</v>
      </c>
      <c r="AR48" s="11">
        <v>20988</v>
      </c>
      <c r="AS48" s="11">
        <v>10000</v>
      </c>
      <c r="AT48" s="11">
        <v>8000</v>
      </c>
      <c r="AU48" s="11">
        <v>20000</v>
      </c>
      <c r="AV48" s="11">
        <v>10000</v>
      </c>
      <c r="AW48" s="11">
        <v>10000</v>
      </c>
      <c r="AX48" s="11">
        <v>1800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/>
      <c r="BM48" s="34"/>
      <c r="BN48" s="34"/>
    </row>
    <row r="49" spans="1:66" x14ac:dyDescent="0.25">
      <c r="A49" s="1" t="s">
        <v>26</v>
      </c>
      <c r="B49" s="1" t="s">
        <v>69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11"/>
      <c r="N49" s="11"/>
      <c r="O49" s="11"/>
      <c r="P49" s="11"/>
      <c r="Q49" s="11"/>
      <c r="R49" s="11"/>
      <c r="S49" s="11">
        <v>46720.027499999997</v>
      </c>
      <c r="T49" s="11">
        <v>55791.877500000002</v>
      </c>
      <c r="U49" s="11">
        <v>53700</v>
      </c>
      <c r="V49" s="11">
        <v>55300</v>
      </c>
      <c r="W49" s="11">
        <v>47900</v>
      </c>
      <c r="X49" s="11">
        <v>54700</v>
      </c>
      <c r="Y49" s="11">
        <v>66300</v>
      </c>
      <c r="Z49" s="11">
        <v>70100</v>
      </c>
      <c r="AA49" s="11">
        <v>74300</v>
      </c>
      <c r="AB49" s="11">
        <v>68900</v>
      </c>
      <c r="AC49" s="11">
        <v>84500</v>
      </c>
      <c r="AD49" s="11">
        <v>77400</v>
      </c>
      <c r="AE49" s="11">
        <v>79000</v>
      </c>
      <c r="AF49" s="11">
        <v>79500</v>
      </c>
      <c r="AG49" s="11">
        <v>90200</v>
      </c>
      <c r="AH49" s="11">
        <v>90100</v>
      </c>
      <c r="AI49" s="11">
        <v>111000</v>
      </c>
      <c r="AJ49" s="11">
        <v>107000</v>
      </c>
      <c r="AK49" s="11">
        <v>129265</v>
      </c>
      <c r="AL49" s="11">
        <v>120577</v>
      </c>
      <c r="AM49" s="11">
        <v>135400</v>
      </c>
      <c r="AN49" s="11">
        <v>149000</v>
      </c>
      <c r="AO49" s="11">
        <v>140000</v>
      </c>
      <c r="AP49" s="11">
        <v>149600</v>
      </c>
      <c r="AQ49" s="11">
        <v>155400</v>
      </c>
      <c r="AR49" s="11">
        <v>169300</v>
      </c>
      <c r="AS49" s="11">
        <v>160900</v>
      </c>
      <c r="AT49" s="11">
        <v>160600</v>
      </c>
      <c r="AU49" s="11">
        <v>166577</v>
      </c>
      <c r="AV49" s="11">
        <v>175206</v>
      </c>
      <c r="AW49" s="11">
        <v>190235</v>
      </c>
      <c r="AX49" s="11">
        <v>147206</v>
      </c>
      <c r="AY49" s="11">
        <v>172354</v>
      </c>
      <c r="AZ49" s="11">
        <v>138000</v>
      </c>
      <c r="BA49" s="11">
        <v>149000</v>
      </c>
      <c r="BB49" s="11">
        <v>156000</v>
      </c>
      <c r="BC49" s="11">
        <v>175000</v>
      </c>
      <c r="BD49" s="11">
        <v>175000</v>
      </c>
      <c r="BE49" s="11">
        <v>169000</v>
      </c>
      <c r="BF49" s="11">
        <v>166500</v>
      </c>
      <c r="BG49" s="34">
        <v>120600</v>
      </c>
      <c r="BH49" s="34">
        <v>112400</v>
      </c>
      <c r="BI49" s="34">
        <v>123500</v>
      </c>
      <c r="BJ49" s="34">
        <v>109700</v>
      </c>
      <c r="BK49" s="34">
        <v>130000</v>
      </c>
      <c r="BL49" s="34"/>
      <c r="BM49" s="34"/>
      <c r="BN49" s="34"/>
    </row>
    <row r="50" spans="1:66" x14ac:dyDescent="0.25">
      <c r="A50" s="1" t="s">
        <v>26</v>
      </c>
      <c r="B50" s="1" t="s">
        <v>70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11"/>
      <c r="N50" s="11"/>
      <c r="O50" s="11"/>
      <c r="P50" s="11"/>
      <c r="Q50" s="11"/>
      <c r="R50" s="11"/>
      <c r="S50" s="11">
        <v>8618.2574999999997</v>
      </c>
      <c r="T50" s="11">
        <v>9616.1610000000001</v>
      </c>
      <c r="U50" s="11">
        <v>10000</v>
      </c>
      <c r="V50" s="11">
        <v>9900</v>
      </c>
      <c r="W50" s="11">
        <v>12000</v>
      </c>
      <c r="X50" s="11">
        <v>13000</v>
      </c>
      <c r="Y50" s="11">
        <v>19100</v>
      </c>
      <c r="Z50" s="11">
        <v>12600</v>
      </c>
      <c r="AA50" s="11">
        <v>13000</v>
      </c>
      <c r="AB50" s="11">
        <v>12000</v>
      </c>
      <c r="AC50" s="11">
        <v>12000</v>
      </c>
      <c r="AD50" s="11">
        <v>12000</v>
      </c>
      <c r="AE50" s="11">
        <v>12000</v>
      </c>
      <c r="AF50" s="11">
        <v>12000</v>
      </c>
      <c r="AG50" s="11">
        <v>12000</v>
      </c>
      <c r="AH50" s="11">
        <v>12000</v>
      </c>
      <c r="AI50" s="11">
        <v>12000</v>
      </c>
      <c r="AJ50" s="11">
        <v>12000</v>
      </c>
      <c r="AK50" s="11">
        <v>12000</v>
      </c>
      <c r="AL50" s="11">
        <v>12000</v>
      </c>
      <c r="AM50" s="11">
        <v>15000</v>
      </c>
      <c r="AN50" s="11">
        <v>10000</v>
      </c>
      <c r="AO50" s="11">
        <v>16000</v>
      </c>
      <c r="AP50" s="11">
        <v>2000</v>
      </c>
      <c r="AQ50" s="11">
        <v>2000</v>
      </c>
      <c r="AR50" s="11">
        <v>2000</v>
      </c>
      <c r="AS50" s="11">
        <v>2000</v>
      </c>
      <c r="AT50" s="11">
        <v>2000</v>
      </c>
      <c r="AU50" s="11">
        <v>2000</v>
      </c>
      <c r="AV50" s="11">
        <v>2000</v>
      </c>
      <c r="AW50" s="11">
        <v>2000</v>
      </c>
      <c r="AX50" s="11">
        <v>2000</v>
      </c>
      <c r="AY50" s="11">
        <v>2000</v>
      </c>
      <c r="AZ50" s="11">
        <v>2000</v>
      </c>
      <c r="BA50" s="11">
        <v>2000</v>
      </c>
      <c r="BB50" s="11">
        <v>2000</v>
      </c>
      <c r="BC50" s="11">
        <v>2000</v>
      </c>
      <c r="BD50" s="11">
        <v>2000</v>
      </c>
      <c r="BE50" s="11">
        <v>4000</v>
      </c>
      <c r="BF50" s="11">
        <v>4000</v>
      </c>
      <c r="BG50" s="34">
        <v>6300</v>
      </c>
      <c r="BH50" s="34">
        <v>5900</v>
      </c>
      <c r="BI50" s="34">
        <v>6500</v>
      </c>
      <c r="BJ50" s="34">
        <v>5800</v>
      </c>
      <c r="BK50" s="34">
        <v>7000</v>
      </c>
      <c r="BL50" s="34"/>
      <c r="BM50" s="34"/>
      <c r="BN50" s="34"/>
    </row>
    <row r="51" spans="1:66" x14ac:dyDescent="0.25">
      <c r="A51" s="1" t="s">
        <v>26</v>
      </c>
      <c r="B51" s="1" t="s">
        <v>6</v>
      </c>
      <c r="C51" s="9">
        <v>30971.295900000001</v>
      </c>
      <c r="D51" s="9">
        <v>34291.593000000001</v>
      </c>
      <c r="E51" s="9">
        <v>33928.718999999997</v>
      </c>
      <c r="F51" s="9">
        <v>37796.955840000002</v>
      </c>
      <c r="G51" s="9">
        <v>33176.662635000001</v>
      </c>
      <c r="H51" s="9">
        <v>30522.239324999999</v>
      </c>
      <c r="I51" s="9">
        <v>31912.046745</v>
      </c>
      <c r="J51" s="9">
        <v>34163.679915000001</v>
      </c>
      <c r="K51" s="9">
        <v>35894.588895000001</v>
      </c>
      <c r="L51" s="9">
        <v>33876.102270000003</v>
      </c>
      <c r="M51" s="11">
        <v>34046.653050000001</v>
      </c>
      <c r="N51" s="11">
        <v>32339.330880000001</v>
      </c>
      <c r="O51" s="11">
        <v>38423.820675000003</v>
      </c>
      <c r="P51" s="11">
        <v>41581.731659999998</v>
      </c>
      <c r="Q51" s="11">
        <v>44061.068265000002</v>
      </c>
      <c r="R51" s="11">
        <v>46929.587234999999</v>
      </c>
      <c r="S51" s="11">
        <v>55338.285000000003</v>
      </c>
      <c r="T51" s="11">
        <v>65408.038500000002</v>
      </c>
      <c r="U51" s="11">
        <v>63700</v>
      </c>
      <c r="V51" s="11">
        <v>65200</v>
      </c>
      <c r="W51" s="11">
        <v>59900</v>
      </c>
      <c r="X51" s="11">
        <v>67700</v>
      </c>
      <c r="Y51" s="11">
        <v>85400</v>
      </c>
      <c r="Z51" s="11">
        <v>82700</v>
      </c>
      <c r="AA51" s="11">
        <v>87300</v>
      </c>
      <c r="AB51" s="11">
        <v>80900</v>
      </c>
      <c r="AC51" s="11">
        <v>96500</v>
      </c>
      <c r="AD51" s="11">
        <v>89400</v>
      </c>
      <c r="AE51" s="11">
        <v>91000</v>
      </c>
      <c r="AF51" s="11">
        <v>91500</v>
      </c>
      <c r="AG51" s="11">
        <v>102000</v>
      </c>
      <c r="AH51" s="11">
        <v>102000</v>
      </c>
      <c r="AI51" s="11">
        <v>123000</v>
      </c>
      <c r="AJ51" s="11">
        <v>119000</v>
      </c>
      <c r="AK51" s="11">
        <v>141000</v>
      </c>
      <c r="AL51" s="11">
        <v>133000</v>
      </c>
      <c r="AM51" s="11">
        <v>150000</v>
      </c>
      <c r="AN51" s="11">
        <v>159000</v>
      </c>
      <c r="AO51" s="11">
        <v>156000</v>
      </c>
      <c r="AP51" s="11">
        <v>151600</v>
      </c>
      <c r="AQ51" s="11">
        <v>157400</v>
      </c>
      <c r="AR51" s="11">
        <v>171300</v>
      </c>
      <c r="AS51" s="11">
        <v>162900</v>
      </c>
      <c r="AT51" s="11">
        <v>162600</v>
      </c>
      <c r="AU51" s="11">
        <v>168577</v>
      </c>
      <c r="AV51" s="11">
        <v>177206</v>
      </c>
      <c r="AW51" s="11">
        <v>192235</v>
      </c>
      <c r="AX51" s="11">
        <v>149206</v>
      </c>
      <c r="AY51" s="11">
        <v>174354</v>
      </c>
      <c r="AZ51" s="11">
        <v>140000</v>
      </c>
      <c r="BA51" s="11">
        <v>151000</v>
      </c>
      <c r="BB51" s="11">
        <v>158000</v>
      </c>
      <c r="BC51" s="11">
        <v>177000</v>
      </c>
      <c r="BD51" s="11">
        <v>177000</v>
      </c>
      <c r="BE51" s="11">
        <v>173000</v>
      </c>
      <c r="BF51" s="11">
        <v>170500</v>
      </c>
      <c r="BG51" s="34">
        <v>126900</v>
      </c>
      <c r="BH51" s="34">
        <v>118300</v>
      </c>
      <c r="BI51" s="34">
        <v>130000</v>
      </c>
      <c r="BJ51" s="34">
        <v>115500</v>
      </c>
      <c r="BK51" s="34">
        <v>137000</v>
      </c>
      <c r="BL51" s="34"/>
      <c r="BM51" s="34"/>
      <c r="BN51" s="34"/>
    </row>
    <row r="52" spans="1:66" x14ac:dyDescent="0.25">
      <c r="A52" s="1" t="s">
        <v>76</v>
      </c>
      <c r="B52" s="1" t="s">
        <v>69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11"/>
      <c r="N52" s="11"/>
      <c r="O52" s="11"/>
      <c r="P52" s="11"/>
      <c r="Q52" s="11"/>
      <c r="R52" s="11">
        <v>0</v>
      </c>
      <c r="S52" s="11">
        <v>1995.807</v>
      </c>
      <c r="T52" s="11">
        <v>4808.0805</v>
      </c>
      <c r="U52" s="11">
        <v>6400</v>
      </c>
      <c r="V52" s="11">
        <v>7000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/>
      <c r="BM52" s="34"/>
      <c r="BN52" s="34"/>
    </row>
    <row r="53" spans="1:66" x14ac:dyDescent="0.25">
      <c r="A53" s="1" t="s">
        <v>76</v>
      </c>
      <c r="B53" s="1" t="s">
        <v>70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11"/>
      <c r="N53" s="11"/>
      <c r="O53" s="11"/>
      <c r="P53" s="11"/>
      <c r="Q53" s="11"/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7300</v>
      </c>
      <c r="X53" s="11">
        <v>6500</v>
      </c>
      <c r="Y53" s="11">
        <v>6000</v>
      </c>
      <c r="Z53" s="11">
        <v>6300</v>
      </c>
      <c r="AA53" s="11">
        <v>6000</v>
      </c>
      <c r="AB53" s="11">
        <v>7000</v>
      </c>
      <c r="AC53" s="11">
        <v>6100</v>
      </c>
      <c r="AD53" s="11">
        <v>7000</v>
      </c>
      <c r="AE53" s="11">
        <v>8500</v>
      </c>
      <c r="AF53" s="11">
        <v>8400</v>
      </c>
      <c r="AG53" s="11">
        <v>6600</v>
      </c>
      <c r="AH53" s="11">
        <v>5800</v>
      </c>
      <c r="AI53" s="11">
        <v>6100</v>
      </c>
      <c r="AJ53" s="11">
        <v>5900</v>
      </c>
      <c r="AK53" s="11">
        <v>4400</v>
      </c>
      <c r="AL53" s="11">
        <v>2580</v>
      </c>
      <c r="AM53" s="11">
        <v>2300</v>
      </c>
      <c r="AN53" s="11">
        <v>2400</v>
      </c>
      <c r="AO53" s="11">
        <v>2800</v>
      </c>
      <c r="AP53" s="11">
        <v>1000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/>
      <c r="BM53" s="34"/>
      <c r="BN53" s="34"/>
    </row>
    <row r="54" spans="1:66" x14ac:dyDescent="0.25">
      <c r="A54" s="1" t="s">
        <v>76</v>
      </c>
      <c r="B54" s="1" t="s">
        <v>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11"/>
      <c r="N54" s="11"/>
      <c r="O54" s="11"/>
      <c r="P54" s="11"/>
      <c r="Q54" s="11"/>
      <c r="R54" s="11">
        <v>0</v>
      </c>
      <c r="S54" s="11">
        <v>1995.807</v>
      </c>
      <c r="T54" s="11">
        <v>4808.0805</v>
      </c>
      <c r="U54" s="11">
        <v>6400</v>
      </c>
      <c r="V54" s="11">
        <v>7000</v>
      </c>
      <c r="W54" s="11">
        <v>7300</v>
      </c>
      <c r="X54" s="11">
        <v>6500</v>
      </c>
      <c r="Y54" s="11">
        <v>6000</v>
      </c>
      <c r="Z54" s="11">
        <v>6300</v>
      </c>
      <c r="AA54" s="11">
        <v>6000</v>
      </c>
      <c r="AB54" s="11">
        <v>7000</v>
      </c>
      <c r="AC54" s="11">
        <v>6100</v>
      </c>
      <c r="AD54" s="11">
        <v>7000</v>
      </c>
      <c r="AE54" s="11">
        <v>8500</v>
      </c>
      <c r="AF54" s="11">
        <v>8400</v>
      </c>
      <c r="AG54" s="11">
        <v>6600</v>
      </c>
      <c r="AH54" s="11">
        <v>5800</v>
      </c>
      <c r="AI54" s="11">
        <v>6100</v>
      </c>
      <c r="AJ54" s="11">
        <v>5900</v>
      </c>
      <c r="AK54" s="11">
        <v>4400</v>
      </c>
      <c r="AL54" s="11">
        <v>2580</v>
      </c>
      <c r="AM54" s="11">
        <v>2300</v>
      </c>
      <c r="AN54" s="11">
        <v>2400</v>
      </c>
      <c r="AO54" s="11">
        <v>2800</v>
      </c>
      <c r="AP54" s="11">
        <v>1000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/>
      <c r="BM54" s="34"/>
      <c r="BN54" s="34"/>
    </row>
    <row r="55" spans="1:66" x14ac:dyDescent="0.25">
      <c r="A55" s="1" t="s">
        <v>77</v>
      </c>
      <c r="B55" s="1" t="s">
        <v>69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11"/>
      <c r="N55" s="11"/>
      <c r="O55" s="11"/>
      <c r="P55" s="11">
        <v>160708.72993500001</v>
      </c>
      <c r="Q55" s="11">
        <v>174028.92728999999</v>
      </c>
      <c r="R55" s="11">
        <v>168124.96731000001</v>
      </c>
      <c r="S55" s="25">
        <v>209700</v>
      </c>
      <c r="T55" s="25">
        <v>207600</v>
      </c>
      <c r="U55" s="25">
        <v>182800</v>
      </c>
      <c r="V55" s="25">
        <v>244900</v>
      </c>
      <c r="W55" s="25">
        <v>169900</v>
      </c>
      <c r="X55" s="25">
        <v>179100</v>
      </c>
      <c r="Y55" s="25">
        <v>178800</v>
      </c>
      <c r="Z55" s="25">
        <v>176100</v>
      </c>
      <c r="AA55" s="25">
        <v>175000</v>
      </c>
      <c r="AB55" s="25">
        <v>166400</v>
      </c>
      <c r="AC55" s="25">
        <v>163400</v>
      </c>
      <c r="AD55" s="25">
        <v>182000</v>
      </c>
      <c r="AE55" s="25">
        <v>196500</v>
      </c>
      <c r="AF55" s="25">
        <v>195500</v>
      </c>
      <c r="AG55" s="25">
        <v>200000</v>
      </c>
      <c r="AH55" s="25">
        <v>186000</v>
      </c>
      <c r="AI55" s="25">
        <v>165000</v>
      </c>
      <c r="AJ55" s="25">
        <v>141000</v>
      </c>
      <c r="AK55" s="16">
        <v>237400</v>
      </c>
      <c r="AL55" s="11">
        <v>242100</v>
      </c>
      <c r="AM55" s="11">
        <v>296800</v>
      </c>
      <c r="AN55" s="11">
        <v>273000</v>
      </c>
      <c r="AO55" s="11">
        <v>258600</v>
      </c>
      <c r="AP55" s="11">
        <v>250200</v>
      </c>
      <c r="AQ55" s="11">
        <v>211200</v>
      </c>
      <c r="AR55" s="11">
        <v>317700</v>
      </c>
      <c r="AS55" s="11">
        <v>295100</v>
      </c>
      <c r="AT55" s="11">
        <v>288800</v>
      </c>
      <c r="AU55" s="11">
        <v>278600</v>
      </c>
      <c r="AV55" s="11">
        <v>257200</v>
      </c>
      <c r="AW55" s="11">
        <v>273800</v>
      </c>
      <c r="AX55" s="11">
        <v>270200</v>
      </c>
      <c r="AY55" s="11">
        <v>295000</v>
      </c>
      <c r="AZ55" s="11">
        <v>286300</v>
      </c>
      <c r="BA55" s="11">
        <v>378700</v>
      </c>
      <c r="BB55" s="11">
        <v>335000</v>
      </c>
      <c r="BC55" s="11">
        <v>352400</v>
      </c>
      <c r="BD55" s="11">
        <v>295200</v>
      </c>
      <c r="BE55" s="11">
        <v>349700</v>
      </c>
      <c r="BF55" s="11">
        <v>349700</v>
      </c>
      <c r="BG55" s="34">
        <v>342800</v>
      </c>
      <c r="BH55" s="34">
        <v>332600</v>
      </c>
      <c r="BI55" s="34">
        <v>311200</v>
      </c>
      <c r="BJ55" s="34">
        <v>288600</v>
      </c>
      <c r="BK55" s="34">
        <v>312600</v>
      </c>
      <c r="BL55" s="34"/>
      <c r="BM55" s="34"/>
      <c r="BN55" s="34"/>
    </row>
    <row r="56" spans="1:66" x14ac:dyDescent="0.25">
      <c r="A56" s="1" t="s">
        <v>77</v>
      </c>
      <c r="B56" s="1" t="s">
        <v>70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11"/>
      <c r="N56" s="11"/>
      <c r="O56" s="11"/>
      <c r="P56" s="11">
        <v>0</v>
      </c>
      <c r="Q56" s="11">
        <v>0</v>
      </c>
      <c r="R56" s="11">
        <v>0</v>
      </c>
      <c r="S56" s="25">
        <v>50800</v>
      </c>
      <c r="T56" s="25">
        <v>58400</v>
      </c>
      <c r="U56" s="25">
        <v>55700</v>
      </c>
      <c r="V56" s="25">
        <v>60400</v>
      </c>
      <c r="W56" s="25">
        <v>103900</v>
      </c>
      <c r="X56" s="25">
        <v>267400</v>
      </c>
      <c r="Y56" s="25">
        <v>78200</v>
      </c>
      <c r="Z56" s="25">
        <v>94500</v>
      </c>
      <c r="AA56" s="25">
        <v>94000</v>
      </c>
      <c r="AB56" s="25">
        <v>94600</v>
      </c>
      <c r="AC56" s="25">
        <v>76700</v>
      </c>
      <c r="AD56" s="25">
        <v>42700</v>
      </c>
      <c r="AE56" s="25">
        <v>50000</v>
      </c>
      <c r="AF56" s="25">
        <v>50500</v>
      </c>
      <c r="AG56" s="25">
        <v>75900</v>
      </c>
      <c r="AH56" s="25">
        <v>70000</v>
      </c>
      <c r="AI56" s="25">
        <v>70000</v>
      </c>
      <c r="AJ56" s="25">
        <v>60000</v>
      </c>
      <c r="AK56" s="16">
        <v>54800</v>
      </c>
      <c r="AL56" s="11">
        <v>66000</v>
      </c>
      <c r="AM56" s="11">
        <v>88600</v>
      </c>
      <c r="AN56" s="11">
        <v>76000</v>
      </c>
      <c r="AO56" s="11">
        <v>80000</v>
      </c>
      <c r="AP56" s="11">
        <v>355600</v>
      </c>
      <c r="AQ56" s="11">
        <v>360400</v>
      </c>
      <c r="AR56" s="11">
        <v>240900</v>
      </c>
      <c r="AS56" s="11">
        <v>283100</v>
      </c>
      <c r="AT56" s="11">
        <v>205300</v>
      </c>
      <c r="AU56" s="11">
        <v>262600</v>
      </c>
      <c r="AV56" s="11">
        <v>251400</v>
      </c>
      <c r="AW56" s="11">
        <v>266300</v>
      </c>
      <c r="AX56" s="11">
        <v>273400</v>
      </c>
      <c r="AY56" s="11">
        <v>293300</v>
      </c>
      <c r="AZ56" s="11">
        <v>347500</v>
      </c>
      <c r="BA56" s="11">
        <v>206000</v>
      </c>
      <c r="BB56" s="11">
        <v>212000</v>
      </c>
      <c r="BC56" s="11">
        <v>182000</v>
      </c>
      <c r="BD56" s="11">
        <v>168600</v>
      </c>
      <c r="BE56" s="11">
        <v>179000</v>
      </c>
      <c r="BF56" s="11">
        <v>170000</v>
      </c>
      <c r="BG56" s="34">
        <v>159100</v>
      </c>
      <c r="BH56" s="34">
        <v>198300</v>
      </c>
      <c r="BI56" s="34">
        <v>157400</v>
      </c>
      <c r="BJ56" s="34">
        <v>169300</v>
      </c>
      <c r="BK56" s="34">
        <v>204000</v>
      </c>
      <c r="BL56" s="34"/>
      <c r="BM56" s="34"/>
      <c r="BN56" s="34"/>
    </row>
    <row r="57" spans="1:66" x14ac:dyDescent="0.25">
      <c r="A57" s="1" t="s">
        <v>77</v>
      </c>
      <c r="B57" s="1" t="s">
        <v>6</v>
      </c>
      <c r="C57" s="9">
        <v>340824.86857499997</v>
      </c>
      <c r="D57" s="9">
        <v>336090.27006000001</v>
      </c>
      <c r="E57" s="9">
        <v>328199.57493</v>
      </c>
      <c r="F57" s="9">
        <v>322775.51581499999</v>
      </c>
      <c r="G57" s="9">
        <v>356276.95068000001</v>
      </c>
      <c r="H57" s="9">
        <v>377339.97201000003</v>
      </c>
      <c r="I57" s="9">
        <v>395326.72900499997</v>
      </c>
      <c r="J57" s="9">
        <v>395583.46236</v>
      </c>
      <c r="K57" s="9">
        <v>447312.96542999998</v>
      </c>
      <c r="L57" s="9">
        <v>442047.66369000002</v>
      </c>
      <c r="M57" s="11">
        <v>91081.373999999996</v>
      </c>
      <c r="N57" s="11">
        <v>89357.722500000003</v>
      </c>
      <c r="O57" s="11">
        <v>102306.88119</v>
      </c>
      <c r="P57" s="11">
        <v>160708.72993500001</v>
      </c>
      <c r="Q57" s="11">
        <v>174028.92728999999</v>
      </c>
      <c r="R57" s="11">
        <v>168124.96731000001</v>
      </c>
      <c r="S57" s="25">
        <v>260500</v>
      </c>
      <c r="T57" s="25">
        <v>266000</v>
      </c>
      <c r="U57" s="25">
        <v>238500</v>
      </c>
      <c r="V57" s="25">
        <v>305300</v>
      </c>
      <c r="W57" s="25">
        <v>273800</v>
      </c>
      <c r="X57" s="25">
        <v>251400</v>
      </c>
      <c r="Y57" s="25">
        <v>257000</v>
      </c>
      <c r="Z57" s="25">
        <v>270600</v>
      </c>
      <c r="AA57" s="25">
        <v>269000</v>
      </c>
      <c r="AB57" s="25">
        <v>261000</v>
      </c>
      <c r="AC57" s="25">
        <v>253600</v>
      </c>
      <c r="AD57" s="25">
        <v>224700</v>
      </c>
      <c r="AE57" s="25">
        <v>246500</v>
      </c>
      <c r="AF57" s="25">
        <v>246000</v>
      </c>
      <c r="AG57" s="26">
        <f>AG55+AG56</f>
        <v>275900</v>
      </c>
      <c r="AH57" s="26">
        <v>256000</v>
      </c>
      <c r="AI57" s="26">
        <v>235000</v>
      </c>
      <c r="AJ57" s="26">
        <v>201000</v>
      </c>
      <c r="AK57" s="11">
        <v>292200</v>
      </c>
      <c r="AL57" s="11">
        <v>308000</v>
      </c>
      <c r="AM57" s="11">
        <v>385400</v>
      </c>
      <c r="AN57" s="11">
        <v>349000</v>
      </c>
      <c r="AO57" s="11">
        <v>338600</v>
      </c>
      <c r="AP57" s="11">
        <v>605800</v>
      </c>
      <c r="AQ57" s="11">
        <v>571600</v>
      </c>
      <c r="AR57" s="11">
        <v>558600</v>
      </c>
      <c r="AS57" s="11">
        <v>578200</v>
      </c>
      <c r="AT57" s="11">
        <v>494100</v>
      </c>
      <c r="AU57" s="11">
        <v>541200</v>
      </c>
      <c r="AV57" s="11">
        <v>508600</v>
      </c>
      <c r="AW57" s="11">
        <v>540100</v>
      </c>
      <c r="AX57" s="11">
        <v>543600</v>
      </c>
      <c r="AY57" s="11">
        <v>588300</v>
      </c>
      <c r="AZ57" s="11">
        <v>533800</v>
      </c>
      <c r="BA57" s="11">
        <v>584700</v>
      </c>
      <c r="BB57" s="11">
        <v>547000</v>
      </c>
      <c r="BC57" s="11">
        <v>534400</v>
      </c>
      <c r="BD57" s="11">
        <v>463800</v>
      </c>
      <c r="BE57" s="11">
        <v>528700</v>
      </c>
      <c r="BF57" s="11">
        <v>519700</v>
      </c>
      <c r="BG57" s="34">
        <v>501900</v>
      </c>
      <c r="BH57" s="34">
        <v>530900</v>
      </c>
      <c r="BI57" s="34">
        <v>468600</v>
      </c>
      <c r="BJ57" s="34">
        <v>457900</v>
      </c>
      <c r="BK57" s="34">
        <v>516600</v>
      </c>
      <c r="BL57" s="34"/>
      <c r="BM57" s="34"/>
      <c r="BN57" s="34"/>
    </row>
    <row r="58" spans="1:66" x14ac:dyDescent="0.25">
      <c r="A58" s="1" t="s">
        <v>78</v>
      </c>
      <c r="B58" s="1" t="s">
        <v>69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11"/>
      <c r="N58" s="11"/>
      <c r="O58" s="11"/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/>
      <c r="BM58" s="34"/>
      <c r="BN58" s="34"/>
    </row>
    <row r="59" spans="1:66" x14ac:dyDescent="0.25">
      <c r="A59" s="1" t="s">
        <v>78</v>
      </c>
      <c r="B59" s="1" t="s">
        <v>70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11"/>
      <c r="N59" s="11"/>
      <c r="O59" s="11"/>
      <c r="P59" s="11">
        <v>1179.3405</v>
      </c>
      <c r="Q59" s="11">
        <v>1179.3405</v>
      </c>
      <c r="R59" s="11">
        <v>1179.3405</v>
      </c>
      <c r="S59" s="11">
        <v>997.90350000000001</v>
      </c>
      <c r="T59" s="11">
        <v>725.74800000000005</v>
      </c>
      <c r="U59" s="11">
        <v>300</v>
      </c>
      <c r="V59" s="11">
        <v>100</v>
      </c>
      <c r="W59" s="11">
        <v>100</v>
      </c>
      <c r="X59" s="11">
        <v>100</v>
      </c>
      <c r="Y59" s="11">
        <v>100</v>
      </c>
      <c r="Z59" s="11">
        <v>100</v>
      </c>
      <c r="AA59" s="11">
        <v>100</v>
      </c>
      <c r="AB59" s="11">
        <v>100</v>
      </c>
      <c r="AC59" s="11">
        <v>100</v>
      </c>
      <c r="AD59" s="11">
        <v>100</v>
      </c>
      <c r="AE59" s="11">
        <v>100</v>
      </c>
      <c r="AF59" s="11">
        <v>100</v>
      </c>
      <c r="AG59" s="11">
        <v>100</v>
      </c>
      <c r="AH59" s="11">
        <v>100</v>
      </c>
      <c r="AI59" s="11">
        <v>100</v>
      </c>
      <c r="AJ59" s="11">
        <v>100</v>
      </c>
      <c r="AK59" s="11">
        <v>100</v>
      </c>
      <c r="AL59" s="11">
        <v>100</v>
      </c>
      <c r="AM59" s="11">
        <v>100</v>
      </c>
      <c r="AN59" s="11">
        <v>100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/>
      <c r="BM59" s="34"/>
      <c r="BN59" s="34"/>
    </row>
    <row r="60" spans="1:66" x14ac:dyDescent="0.25">
      <c r="A60" s="1" t="s">
        <v>78</v>
      </c>
      <c r="B60" s="1" t="s">
        <v>6</v>
      </c>
      <c r="C60" s="9"/>
      <c r="D60" s="9"/>
      <c r="E60" s="9"/>
      <c r="F60" s="9"/>
      <c r="G60" s="9"/>
      <c r="H60" s="9"/>
      <c r="I60" s="9"/>
      <c r="J60" s="9"/>
      <c r="K60" s="9"/>
      <c r="L60" s="9">
        <v>0</v>
      </c>
      <c r="M60" s="11">
        <v>9979.0349999999999</v>
      </c>
      <c r="N60" s="11">
        <v>1995.807</v>
      </c>
      <c r="O60" s="11">
        <v>2404.04025</v>
      </c>
      <c r="P60" s="11">
        <v>1179.3405</v>
      </c>
      <c r="Q60" s="11">
        <v>1179.3405</v>
      </c>
      <c r="R60" s="11">
        <v>1179.3405</v>
      </c>
      <c r="S60" s="11">
        <v>997.90350000000001</v>
      </c>
      <c r="T60" s="11">
        <v>725.74800000000005</v>
      </c>
      <c r="U60" s="11">
        <v>300</v>
      </c>
      <c r="V60" s="11">
        <v>100</v>
      </c>
      <c r="W60" s="11">
        <v>100</v>
      </c>
      <c r="X60" s="11">
        <v>100</v>
      </c>
      <c r="Y60" s="11">
        <v>100</v>
      </c>
      <c r="Z60" s="11">
        <v>100</v>
      </c>
      <c r="AA60" s="11">
        <v>100</v>
      </c>
      <c r="AB60" s="11">
        <v>100</v>
      </c>
      <c r="AC60" s="11">
        <v>100</v>
      </c>
      <c r="AD60" s="11">
        <v>100</v>
      </c>
      <c r="AE60" s="11">
        <v>100</v>
      </c>
      <c r="AF60" s="11">
        <v>100</v>
      </c>
      <c r="AG60" s="11">
        <v>100</v>
      </c>
      <c r="AH60" s="11">
        <v>100</v>
      </c>
      <c r="AI60" s="11">
        <v>100</v>
      </c>
      <c r="AJ60" s="11">
        <v>100</v>
      </c>
      <c r="AK60" s="11">
        <v>100</v>
      </c>
      <c r="AL60" s="11">
        <v>100</v>
      </c>
      <c r="AM60" s="11">
        <v>100</v>
      </c>
      <c r="AN60" s="11">
        <v>100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/>
      <c r="BM60" s="34"/>
      <c r="BN60" s="34"/>
    </row>
    <row r="61" spans="1:66" x14ac:dyDescent="0.25">
      <c r="A61" s="1" t="s">
        <v>28</v>
      </c>
      <c r="B61" s="1" t="s">
        <v>69</v>
      </c>
      <c r="C61" s="9">
        <v>8910.3710699999992</v>
      </c>
      <c r="D61" s="9">
        <v>8336.1229650000005</v>
      </c>
      <c r="E61" s="9">
        <v>9780.3614849999994</v>
      </c>
      <c r="F61" s="9">
        <v>9592.5741899999994</v>
      </c>
      <c r="G61" s="9">
        <v>9454.6820700000007</v>
      </c>
      <c r="H61" s="9">
        <v>9360.3348299999998</v>
      </c>
      <c r="I61" s="9">
        <v>9438.3527400000003</v>
      </c>
      <c r="J61" s="9">
        <v>8901.2992200000008</v>
      </c>
      <c r="K61" s="9">
        <v>9285.9456599999994</v>
      </c>
      <c r="L61" s="9">
        <v>8760.6855450000003</v>
      </c>
      <c r="M61" s="11">
        <v>9311.3468400000002</v>
      </c>
      <c r="N61" s="11">
        <v>9677.8495800000001</v>
      </c>
      <c r="O61" s="11">
        <v>9735.90942</v>
      </c>
      <c r="P61" s="11">
        <v>10949.722949999999</v>
      </c>
      <c r="Q61" s="11">
        <v>10976.9385</v>
      </c>
      <c r="R61" s="11">
        <v>10976.9385</v>
      </c>
      <c r="S61" s="11">
        <v>22498.187999999998</v>
      </c>
      <c r="T61" s="11">
        <v>21318.8475</v>
      </c>
      <c r="U61" s="11">
        <v>19600</v>
      </c>
      <c r="V61" s="11">
        <v>24100</v>
      </c>
      <c r="W61" s="11">
        <v>28500</v>
      </c>
      <c r="X61" s="11">
        <v>25700</v>
      </c>
      <c r="Y61" s="11">
        <v>32600</v>
      </c>
      <c r="Z61" s="11">
        <v>35500</v>
      </c>
      <c r="AA61" s="11">
        <v>38000</v>
      </c>
      <c r="AB61" s="11">
        <v>32500</v>
      </c>
      <c r="AC61" s="11">
        <v>39100</v>
      </c>
      <c r="AD61" s="11">
        <v>32900</v>
      </c>
      <c r="AE61" s="11">
        <v>44800</v>
      </c>
      <c r="AF61" s="11">
        <v>42700</v>
      </c>
      <c r="AG61" s="11">
        <v>40700</v>
      </c>
      <c r="AH61" s="11">
        <v>45500</v>
      </c>
      <c r="AI61" s="11">
        <v>47700</v>
      </c>
      <c r="AJ61" s="11">
        <v>37000</v>
      </c>
      <c r="AK61" s="11">
        <v>51232</v>
      </c>
      <c r="AL61" s="11">
        <v>39496</v>
      </c>
      <c r="AM61" s="11">
        <v>45300</v>
      </c>
      <c r="AN61" s="11">
        <v>59400</v>
      </c>
      <c r="AO61" s="11">
        <v>100000</v>
      </c>
      <c r="AP61" s="11">
        <v>224400</v>
      </c>
      <c r="AQ61" s="11">
        <v>256000</v>
      </c>
      <c r="AR61" s="11">
        <v>293000</v>
      </c>
      <c r="AS61" s="11">
        <v>385400</v>
      </c>
      <c r="AT61" s="11">
        <v>391000</v>
      </c>
      <c r="AU61" s="11">
        <v>401000</v>
      </c>
      <c r="AV61" s="11">
        <v>486600</v>
      </c>
      <c r="AW61" s="11">
        <v>610000</v>
      </c>
      <c r="AX61" s="11">
        <v>700000</v>
      </c>
      <c r="AY61" s="11">
        <v>651000</v>
      </c>
      <c r="AZ61" s="11">
        <v>705100</v>
      </c>
      <c r="BA61" s="11">
        <v>748800</v>
      </c>
      <c r="BB61" s="11">
        <v>670000</v>
      </c>
      <c r="BC61" s="11">
        <v>680000</v>
      </c>
      <c r="BD61" s="11">
        <v>690000</v>
      </c>
      <c r="BE61" s="11">
        <v>766000</v>
      </c>
      <c r="BF61" s="11">
        <v>792600</v>
      </c>
      <c r="BG61" s="34">
        <v>769800</v>
      </c>
      <c r="BH61" s="34">
        <v>813100</v>
      </c>
      <c r="BI61" s="34">
        <v>481500</v>
      </c>
      <c r="BJ61" s="34">
        <v>342300</v>
      </c>
      <c r="BK61" s="34">
        <v>243200</v>
      </c>
      <c r="BL61" s="34"/>
      <c r="BM61" s="34"/>
      <c r="BN61" s="34"/>
    </row>
    <row r="62" spans="1:66" x14ac:dyDescent="0.25">
      <c r="A62" s="1" t="s">
        <v>28</v>
      </c>
      <c r="B62" s="1" t="s">
        <v>70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38000</v>
      </c>
      <c r="AW62" s="11">
        <v>15000</v>
      </c>
      <c r="AX62" s="11">
        <v>15000</v>
      </c>
      <c r="AY62" s="11">
        <v>11000</v>
      </c>
      <c r="AZ62" s="11">
        <v>10000</v>
      </c>
      <c r="BA62" s="11">
        <v>9000</v>
      </c>
      <c r="BB62" s="11">
        <v>7000</v>
      </c>
      <c r="BC62" s="11">
        <v>5000</v>
      </c>
      <c r="BD62" s="11">
        <v>6000</v>
      </c>
      <c r="BE62" s="11">
        <v>0</v>
      </c>
      <c r="BF62" s="11">
        <v>0</v>
      </c>
      <c r="BG62" s="34">
        <v>3500</v>
      </c>
      <c r="BH62" s="34">
        <v>10000</v>
      </c>
      <c r="BI62" s="34">
        <v>10000</v>
      </c>
      <c r="BJ62" s="34">
        <v>2000</v>
      </c>
      <c r="BK62" s="34">
        <v>0</v>
      </c>
      <c r="BL62" s="34"/>
      <c r="BM62" s="34"/>
      <c r="BN62" s="34"/>
    </row>
    <row r="63" spans="1:66" x14ac:dyDescent="0.25">
      <c r="A63" s="1" t="s">
        <v>28</v>
      </c>
      <c r="B63" s="1" t="s">
        <v>6</v>
      </c>
      <c r="C63" s="9">
        <v>8910.3710699999992</v>
      </c>
      <c r="D63" s="9">
        <v>8336.1229650000005</v>
      </c>
      <c r="E63" s="9">
        <v>9780.3614849999994</v>
      </c>
      <c r="F63" s="9">
        <v>9592.5741899999994</v>
      </c>
      <c r="G63" s="9">
        <v>9454.6820700000007</v>
      </c>
      <c r="H63" s="9">
        <v>9360.3348299999998</v>
      </c>
      <c r="I63" s="9">
        <v>9438.3527400000003</v>
      </c>
      <c r="J63" s="9">
        <v>8901.2992200000008</v>
      </c>
      <c r="K63" s="9">
        <v>9285.9456599999994</v>
      </c>
      <c r="L63" s="9">
        <v>8760.6855450000003</v>
      </c>
      <c r="M63" s="11">
        <v>9311.3468400000002</v>
      </c>
      <c r="N63" s="11">
        <v>9677.8495800000001</v>
      </c>
      <c r="O63" s="11">
        <v>9735.90942</v>
      </c>
      <c r="P63" s="11">
        <v>10949.722949999999</v>
      </c>
      <c r="Q63" s="11">
        <v>10976.9385</v>
      </c>
      <c r="R63" s="11">
        <v>10976.9385</v>
      </c>
      <c r="S63" s="11">
        <v>22498.187999999998</v>
      </c>
      <c r="T63" s="11">
        <v>21318.8475</v>
      </c>
      <c r="U63" s="11">
        <v>19600</v>
      </c>
      <c r="V63" s="11">
        <v>24100</v>
      </c>
      <c r="W63" s="11">
        <v>28500</v>
      </c>
      <c r="X63" s="11">
        <v>25700</v>
      </c>
      <c r="Y63" s="11">
        <v>32600</v>
      </c>
      <c r="Z63" s="11">
        <v>35500</v>
      </c>
      <c r="AA63" s="11">
        <v>38000</v>
      </c>
      <c r="AB63" s="11">
        <v>32500</v>
      </c>
      <c r="AC63" s="11">
        <v>39100</v>
      </c>
      <c r="AD63" s="11">
        <v>32900</v>
      </c>
      <c r="AE63" s="11">
        <v>44800</v>
      </c>
      <c r="AF63" s="11">
        <v>42700</v>
      </c>
      <c r="AG63" s="11">
        <v>40700</v>
      </c>
      <c r="AH63" s="11">
        <v>45500</v>
      </c>
      <c r="AI63" s="11">
        <v>47700</v>
      </c>
      <c r="AJ63" s="11">
        <v>37000</v>
      </c>
      <c r="AK63" s="11">
        <v>51232</v>
      </c>
      <c r="AL63" s="11">
        <v>39496</v>
      </c>
      <c r="AM63" s="11">
        <v>45300</v>
      </c>
      <c r="AN63" s="11">
        <v>59400</v>
      </c>
      <c r="AO63" s="11">
        <v>100000</v>
      </c>
      <c r="AP63" s="11">
        <v>224400</v>
      </c>
      <c r="AQ63" s="11">
        <v>256000</v>
      </c>
      <c r="AR63" s="11">
        <v>293000</v>
      </c>
      <c r="AS63" s="11">
        <v>385400</v>
      </c>
      <c r="AT63" s="11">
        <v>391000</v>
      </c>
      <c r="AU63" s="11">
        <v>401000</v>
      </c>
      <c r="AV63" s="11">
        <v>524600</v>
      </c>
      <c r="AW63" s="11">
        <v>625000</v>
      </c>
      <c r="AX63" s="11">
        <v>715000</v>
      </c>
      <c r="AY63" s="11">
        <v>662000</v>
      </c>
      <c r="AZ63" s="11">
        <v>715000</v>
      </c>
      <c r="BA63" s="11">
        <v>758000</v>
      </c>
      <c r="BB63" s="11">
        <v>677000</v>
      </c>
      <c r="BC63" s="11">
        <v>685000</v>
      </c>
      <c r="BD63" s="11">
        <v>696000</v>
      </c>
      <c r="BE63" s="11">
        <v>766000</v>
      </c>
      <c r="BF63" s="11">
        <v>792600</v>
      </c>
      <c r="BG63" s="34">
        <v>773300</v>
      </c>
      <c r="BH63" s="34">
        <v>823100</v>
      </c>
      <c r="BI63" s="34">
        <v>491500</v>
      </c>
      <c r="BJ63" s="34">
        <v>344300</v>
      </c>
      <c r="BK63" s="34">
        <v>243200</v>
      </c>
      <c r="BL63" s="34"/>
      <c r="BM63" s="34"/>
      <c r="BN63" s="34"/>
    </row>
    <row r="64" spans="1:66" x14ac:dyDescent="0.25">
      <c r="A64" s="1" t="s">
        <v>29</v>
      </c>
      <c r="B64" s="1" t="s">
        <v>69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126739</v>
      </c>
      <c r="AQ64" s="11">
        <v>173726</v>
      </c>
      <c r="AR64" s="11">
        <v>217500</v>
      </c>
      <c r="AS64" s="11">
        <v>211200</v>
      </c>
      <c r="AT64" s="11">
        <v>247400</v>
      </c>
      <c r="AU64" s="11">
        <v>211600</v>
      </c>
      <c r="AV64" s="11">
        <v>275000</v>
      </c>
      <c r="AW64" s="11">
        <v>201200</v>
      </c>
      <c r="AX64" s="11">
        <v>277100</v>
      </c>
      <c r="AY64" s="11">
        <v>261300</v>
      </c>
      <c r="AZ64" s="11">
        <v>310200</v>
      </c>
      <c r="BA64" s="11">
        <v>262700</v>
      </c>
      <c r="BB64" s="11">
        <v>276200</v>
      </c>
      <c r="BC64" s="11">
        <v>198400</v>
      </c>
      <c r="BD64" s="11">
        <v>217700</v>
      </c>
      <c r="BE64" s="11">
        <v>236900</v>
      </c>
      <c r="BF64" s="11">
        <v>199700</v>
      </c>
      <c r="BG64" s="34">
        <v>258800</v>
      </c>
      <c r="BH64" s="34">
        <v>245800</v>
      </c>
      <c r="BI64" s="34">
        <v>213767</v>
      </c>
      <c r="BJ64" s="34">
        <v>163429</v>
      </c>
      <c r="BK64" s="34">
        <v>279598</v>
      </c>
      <c r="BL64" s="34"/>
      <c r="BM64" s="34"/>
      <c r="BN64" s="34"/>
    </row>
    <row r="65" spans="1:66" x14ac:dyDescent="0.25">
      <c r="A65" s="1" t="s">
        <v>29</v>
      </c>
      <c r="B65" s="1" t="s">
        <v>70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/>
      <c r="BM65" s="34"/>
      <c r="BN65" s="34"/>
    </row>
    <row r="66" spans="1:66" x14ac:dyDescent="0.25">
      <c r="A66" s="1" t="s">
        <v>29</v>
      </c>
      <c r="B66" s="1" t="s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>
        <v>0</v>
      </c>
      <c r="AP66" s="11">
        <v>126739</v>
      </c>
      <c r="AQ66" s="11">
        <v>173726</v>
      </c>
      <c r="AR66" s="11">
        <v>217500</v>
      </c>
      <c r="AS66" s="11">
        <v>211200</v>
      </c>
      <c r="AT66" s="11">
        <v>247400</v>
      </c>
      <c r="AU66" s="11">
        <v>211600</v>
      </c>
      <c r="AV66" s="11">
        <v>275000</v>
      </c>
      <c r="AW66" s="11">
        <v>201200</v>
      </c>
      <c r="AX66" s="11">
        <v>277100</v>
      </c>
      <c r="AY66" s="11">
        <v>261300</v>
      </c>
      <c r="AZ66" s="11">
        <v>310200</v>
      </c>
      <c r="BA66" s="11">
        <v>262700</v>
      </c>
      <c r="BB66" s="11">
        <v>276200</v>
      </c>
      <c r="BC66" s="11">
        <v>198400</v>
      </c>
      <c r="BD66" s="11">
        <v>217700</v>
      </c>
      <c r="BE66" s="11">
        <v>236900</v>
      </c>
      <c r="BF66" s="11">
        <v>199700</v>
      </c>
      <c r="BG66" s="34">
        <f>SUM(BG64:BG65)</f>
        <v>258800</v>
      </c>
      <c r="BH66" s="34">
        <f t="shared" ref="BH66:BI66" si="13">SUM(BH64:BH65)</f>
        <v>245800</v>
      </c>
      <c r="BI66" s="34">
        <f t="shared" si="13"/>
        <v>213767</v>
      </c>
      <c r="BJ66" s="34">
        <f t="shared" ref="BJ66:BK66" si="14">SUM(BJ64:BJ65)</f>
        <v>163429</v>
      </c>
      <c r="BK66" s="34">
        <f t="shared" si="14"/>
        <v>279598</v>
      </c>
      <c r="BL66" s="34"/>
      <c r="BM66" s="34"/>
      <c r="BN66" s="34"/>
    </row>
    <row r="67" spans="1:66" x14ac:dyDescent="0.25">
      <c r="A67" s="1" t="s">
        <v>30</v>
      </c>
      <c r="B67" s="1" t="s">
        <v>69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11"/>
      <c r="N67" s="11"/>
      <c r="O67" s="11">
        <v>0</v>
      </c>
      <c r="P67" s="11">
        <v>1995.807</v>
      </c>
      <c r="Q67" s="11">
        <v>6504.5164500000001</v>
      </c>
      <c r="R67" s="11">
        <v>5987.4210000000003</v>
      </c>
      <c r="S67" s="11">
        <v>3628.74</v>
      </c>
      <c r="T67" s="11">
        <v>6350.2950000000001</v>
      </c>
      <c r="U67" s="11">
        <v>6000</v>
      </c>
      <c r="V67" s="11">
        <v>700</v>
      </c>
      <c r="W67" s="11">
        <v>800</v>
      </c>
      <c r="X67" s="11">
        <v>800</v>
      </c>
      <c r="Y67" s="11">
        <v>13500</v>
      </c>
      <c r="Z67" s="11">
        <v>23500</v>
      </c>
      <c r="AA67" s="11">
        <v>14300</v>
      </c>
      <c r="AB67" s="11">
        <v>40000</v>
      </c>
      <c r="AC67" s="11">
        <v>50000</v>
      </c>
      <c r="AD67" s="11">
        <v>40000</v>
      </c>
      <c r="AE67" s="11">
        <v>52000</v>
      </c>
      <c r="AF67" s="11">
        <v>80100</v>
      </c>
      <c r="AG67" s="11">
        <v>54800</v>
      </c>
      <c r="AH67" s="11">
        <v>81900</v>
      </c>
      <c r="AI67" s="11">
        <v>86400</v>
      </c>
      <c r="AJ67" s="11">
        <v>85000</v>
      </c>
      <c r="AK67" s="11">
        <v>123800</v>
      </c>
      <c r="AL67" s="11">
        <v>113700</v>
      </c>
      <c r="AM67" s="11">
        <v>126000</v>
      </c>
      <c r="AN67" s="11">
        <v>131000</v>
      </c>
      <c r="AO67" s="11">
        <v>134000</v>
      </c>
      <c r="AP67" s="11">
        <v>132000</v>
      </c>
      <c r="AQ67" s="11">
        <v>135000</v>
      </c>
      <c r="AR67" s="11">
        <v>135000</v>
      </c>
      <c r="AS67" s="11">
        <v>146000</v>
      </c>
      <c r="AT67" s="11">
        <v>150000</v>
      </c>
      <c r="AU67" s="11">
        <v>184814</v>
      </c>
      <c r="AV67" s="11">
        <v>227000</v>
      </c>
      <c r="AW67" s="11">
        <v>242000</v>
      </c>
      <c r="AX67" s="11">
        <v>250000</v>
      </c>
      <c r="AY67" s="11">
        <v>248000</v>
      </c>
      <c r="AZ67" s="11">
        <v>193000</v>
      </c>
      <c r="BA67" s="11">
        <v>190000</v>
      </c>
      <c r="BB67" s="11">
        <v>185000</v>
      </c>
      <c r="BC67" s="11">
        <v>180000</v>
      </c>
      <c r="BD67" s="11">
        <v>155000</v>
      </c>
      <c r="BE67" s="11">
        <v>156500</v>
      </c>
      <c r="BF67" s="11">
        <v>153500</v>
      </c>
      <c r="BG67" s="34">
        <v>153400</v>
      </c>
      <c r="BH67" s="34">
        <v>114200</v>
      </c>
      <c r="BI67" s="34">
        <v>204100</v>
      </c>
      <c r="BJ67" s="34">
        <v>201100</v>
      </c>
      <c r="BK67" s="34">
        <v>223300</v>
      </c>
      <c r="BL67" s="34"/>
      <c r="BM67" s="34"/>
      <c r="BN67" s="34"/>
    </row>
    <row r="68" spans="1:66" x14ac:dyDescent="0.25">
      <c r="A68" s="1" t="s">
        <v>30</v>
      </c>
      <c r="B68" s="1" t="s">
        <v>70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11"/>
      <c r="N68" s="11"/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4600</v>
      </c>
      <c r="AH68" s="11">
        <v>6300</v>
      </c>
      <c r="AI68" s="11">
        <v>6400</v>
      </c>
      <c r="AJ68" s="11">
        <v>7000</v>
      </c>
      <c r="AK68" s="11">
        <v>6800</v>
      </c>
      <c r="AL68" s="11">
        <v>8000</v>
      </c>
      <c r="AM68" s="11">
        <v>6000</v>
      </c>
      <c r="AN68" s="11">
        <v>6100</v>
      </c>
      <c r="AO68" s="11">
        <v>6000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69000</v>
      </c>
      <c r="BA68" s="11">
        <v>91000</v>
      </c>
      <c r="BB68" s="11">
        <v>85000</v>
      </c>
      <c r="BC68" s="11">
        <v>90000</v>
      </c>
      <c r="BD68" s="11">
        <v>70000</v>
      </c>
      <c r="BE68" s="11">
        <v>76000</v>
      </c>
      <c r="BF68" s="11">
        <v>82100</v>
      </c>
      <c r="BG68" s="34">
        <v>72200</v>
      </c>
      <c r="BH68" s="34">
        <v>70900</v>
      </c>
      <c r="BI68" s="34">
        <v>100300</v>
      </c>
      <c r="BJ68" s="34">
        <v>109100</v>
      </c>
      <c r="BK68" s="34">
        <v>127500</v>
      </c>
      <c r="BL68" s="34"/>
      <c r="BM68" s="34"/>
      <c r="BN68" s="34"/>
    </row>
    <row r="69" spans="1:66" x14ac:dyDescent="0.25">
      <c r="A69" s="1" t="s">
        <v>30</v>
      </c>
      <c r="B69" s="1" t="s">
        <v>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11"/>
      <c r="N69" s="11"/>
      <c r="O69" s="11">
        <v>0</v>
      </c>
      <c r="P69" s="11">
        <v>1995.807</v>
      </c>
      <c r="Q69" s="11">
        <v>6504.5164500000001</v>
      </c>
      <c r="R69" s="11">
        <v>5987.4210000000003</v>
      </c>
      <c r="S69" s="11">
        <v>3628.74</v>
      </c>
      <c r="T69" s="11">
        <v>6350.2950000000001</v>
      </c>
      <c r="U69" s="11">
        <v>6000</v>
      </c>
      <c r="V69" s="11">
        <v>700</v>
      </c>
      <c r="W69" s="11">
        <v>800</v>
      </c>
      <c r="X69" s="11">
        <v>800</v>
      </c>
      <c r="Y69" s="11">
        <v>13500</v>
      </c>
      <c r="Z69" s="11">
        <v>23500</v>
      </c>
      <c r="AA69" s="11">
        <v>14300</v>
      </c>
      <c r="AB69" s="11">
        <v>40000</v>
      </c>
      <c r="AC69" s="11">
        <v>50000</v>
      </c>
      <c r="AD69" s="11">
        <v>40000</v>
      </c>
      <c r="AE69" s="11">
        <v>52000</v>
      </c>
      <c r="AF69" s="11">
        <v>80100</v>
      </c>
      <c r="AG69" s="11">
        <v>59400</v>
      </c>
      <c r="AH69" s="11">
        <v>88200</v>
      </c>
      <c r="AI69" s="11">
        <v>92800</v>
      </c>
      <c r="AJ69" s="11">
        <v>92000</v>
      </c>
      <c r="AK69" s="11">
        <v>130600</v>
      </c>
      <c r="AL69" s="11">
        <v>121700</v>
      </c>
      <c r="AM69" s="11">
        <v>132000</v>
      </c>
      <c r="AN69" s="11">
        <v>137000</v>
      </c>
      <c r="AO69" s="11">
        <v>140000</v>
      </c>
      <c r="AP69" s="11">
        <v>132000</v>
      </c>
      <c r="AQ69" s="11">
        <v>135000</v>
      </c>
      <c r="AR69" s="11">
        <v>135000</v>
      </c>
      <c r="AS69" s="11">
        <v>146000</v>
      </c>
      <c r="AT69" s="11">
        <v>150000</v>
      </c>
      <c r="AU69" s="11">
        <v>184814</v>
      </c>
      <c r="AV69" s="11">
        <v>227000</v>
      </c>
      <c r="AW69" s="11">
        <v>242000</v>
      </c>
      <c r="AX69" s="11">
        <v>250000</v>
      </c>
      <c r="AY69" s="11">
        <v>248000</v>
      </c>
      <c r="AZ69" s="11">
        <v>262000</v>
      </c>
      <c r="BA69" s="11">
        <v>281000</v>
      </c>
      <c r="BB69" s="11">
        <v>270000</v>
      </c>
      <c r="BC69" s="11">
        <v>270000</v>
      </c>
      <c r="BD69" s="11">
        <v>225000</v>
      </c>
      <c r="BE69" s="11">
        <v>232500</v>
      </c>
      <c r="BF69" s="11">
        <v>235600</v>
      </c>
      <c r="BG69" s="34">
        <v>225600</v>
      </c>
      <c r="BH69" s="34">
        <v>185100</v>
      </c>
      <c r="BI69" s="34">
        <v>304400</v>
      </c>
      <c r="BJ69" s="34">
        <v>310200</v>
      </c>
      <c r="BK69" s="34">
        <v>350800</v>
      </c>
      <c r="BL69" s="34"/>
      <c r="BM69" s="34"/>
      <c r="BN69" s="34"/>
    </row>
    <row r="70" spans="1:66" x14ac:dyDescent="0.25">
      <c r="A70" s="1" t="s">
        <v>31</v>
      </c>
      <c r="B70" s="1" t="s">
        <v>69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11"/>
      <c r="N70" s="11"/>
      <c r="O70" s="11"/>
      <c r="P70" s="11"/>
      <c r="Q70" s="11"/>
      <c r="R70" s="11"/>
      <c r="S70" s="11">
        <v>697988.13899999997</v>
      </c>
      <c r="T70" s="11">
        <v>769655.75399999996</v>
      </c>
      <c r="U70" s="11">
        <v>854500</v>
      </c>
      <c r="V70" s="11">
        <v>853700</v>
      </c>
      <c r="W70" s="11">
        <v>889500</v>
      </c>
      <c r="X70" s="11">
        <v>930000</v>
      </c>
      <c r="Y70" s="11">
        <v>948200</v>
      </c>
      <c r="Z70" s="11">
        <v>944600</v>
      </c>
      <c r="AA70" s="11">
        <v>826000</v>
      </c>
      <c r="AB70" s="11">
        <v>802300</v>
      </c>
      <c r="AC70" s="11">
        <v>827700</v>
      </c>
      <c r="AD70" s="11">
        <v>871000</v>
      </c>
      <c r="AE70" s="11">
        <v>854600</v>
      </c>
      <c r="AF70" s="11">
        <v>882300</v>
      </c>
      <c r="AG70" s="11">
        <v>893000</v>
      </c>
      <c r="AH70" s="11">
        <v>968000</v>
      </c>
      <c r="AI70" s="11">
        <v>1050000</v>
      </c>
      <c r="AJ70" s="11">
        <v>1100000</v>
      </c>
      <c r="AK70" s="11">
        <v>1029742</v>
      </c>
      <c r="AL70" s="11">
        <v>1043275</v>
      </c>
      <c r="AM70" s="11">
        <v>1122571</v>
      </c>
      <c r="AN70" s="11">
        <v>1214172</v>
      </c>
      <c r="AO70" s="11">
        <v>1171657</v>
      </c>
      <c r="AP70" s="11">
        <v>1256276</v>
      </c>
      <c r="AQ70" s="11">
        <v>1331352</v>
      </c>
      <c r="AR70" s="11">
        <v>1328489</v>
      </c>
      <c r="AS70" s="11">
        <v>1317291</v>
      </c>
      <c r="AT70" s="11">
        <v>1343353</v>
      </c>
      <c r="AU70" s="11">
        <v>1270495</v>
      </c>
      <c r="AV70" s="11">
        <v>1319247</v>
      </c>
      <c r="AW70" s="11">
        <v>1409087</v>
      </c>
      <c r="AX70" s="11">
        <v>1367310</v>
      </c>
      <c r="AY70" s="11">
        <v>1366310</v>
      </c>
      <c r="AZ70" s="11">
        <v>1297943</v>
      </c>
      <c r="BA70" s="11">
        <v>1382700</v>
      </c>
      <c r="BB70" s="11">
        <v>1168284</v>
      </c>
      <c r="BC70" s="11">
        <v>1304900</v>
      </c>
      <c r="BD70" s="11">
        <v>1249300</v>
      </c>
      <c r="BE70" s="11">
        <v>1290640</v>
      </c>
      <c r="BF70" s="11">
        <v>1175101</v>
      </c>
      <c r="BG70" s="34">
        <v>1137864</v>
      </c>
      <c r="BH70" s="34">
        <v>1118626</v>
      </c>
      <c r="BI70" s="34">
        <v>1169500</v>
      </c>
      <c r="BJ70" s="34">
        <v>1112276</v>
      </c>
      <c r="BK70" s="34">
        <v>1259400</v>
      </c>
      <c r="BL70" s="34"/>
      <c r="BM70" s="34"/>
      <c r="BN70" s="34"/>
    </row>
    <row r="71" spans="1:66" x14ac:dyDescent="0.25">
      <c r="A71" s="1" t="s">
        <v>31</v>
      </c>
      <c r="B71" s="1" t="s">
        <v>70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11"/>
      <c r="N71" s="11"/>
      <c r="O71" s="11"/>
      <c r="P71" s="11"/>
      <c r="Q71" s="11"/>
      <c r="R71" s="11"/>
      <c r="S71" s="11">
        <v>81102.339000000007</v>
      </c>
      <c r="T71" s="11">
        <v>94256.521500000003</v>
      </c>
      <c r="U71" s="11">
        <v>56000</v>
      </c>
      <c r="V71" s="11">
        <v>67700</v>
      </c>
      <c r="W71" s="11">
        <v>39800</v>
      </c>
      <c r="X71" s="11">
        <v>50100</v>
      </c>
      <c r="Y71" s="11">
        <v>98100</v>
      </c>
      <c r="Z71" s="11">
        <v>117300</v>
      </c>
      <c r="AA71" s="11">
        <v>103000</v>
      </c>
      <c r="AB71" s="11">
        <v>130300</v>
      </c>
      <c r="AC71" s="11">
        <v>134400</v>
      </c>
      <c r="AD71" s="11">
        <v>109000</v>
      </c>
      <c r="AE71" s="11">
        <v>139400</v>
      </c>
      <c r="AF71" s="11">
        <v>123200</v>
      </c>
      <c r="AG71" s="11">
        <v>147000</v>
      </c>
      <c r="AH71" s="11">
        <v>118000</v>
      </c>
      <c r="AI71" s="11">
        <v>129000</v>
      </c>
      <c r="AJ71" s="11">
        <v>85700</v>
      </c>
      <c r="AK71" s="11">
        <v>92257</v>
      </c>
      <c r="AL71" s="11">
        <v>125206</v>
      </c>
      <c r="AM71" s="11">
        <v>110856</v>
      </c>
      <c r="AN71" s="11">
        <v>136274</v>
      </c>
      <c r="AO71" s="11">
        <v>131979</v>
      </c>
      <c r="AP71" s="11">
        <v>133188</v>
      </c>
      <c r="AQ71" s="11">
        <v>149282</v>
      </c>
      <c r="AR71" s="11">
        <v>139764</v>
      </c>
      <c r="AS71" s="11">
        <v>182069</v>
      </c>
      <c r="AT71" s="11">
        <v>172724</v>
      </c>
      <c r="AU71" s="11">
        <v>194927</v>
      </c>
      <c r="AV71" s="11">
        <v>198516</v>
      </c>
      <c r="AW71" s="11">
        <v>219203</v>
      </c>
      <c r="AX71" s="11">
        <v>245208</v>
      </c>
      <c r="AY71" s="11">
        <v>259060</v>
      </c>
      <c r="AZ71" s="11">
        <v>243859</v>
      </c>
      <c r="BA71" s="11">
        <v>260200</v>
      </c>
      <c r="BB71" s="11">
        <v>269748</v>
      </c>
      <c r="BC71" s="11">
        <v>303900</v>
      </c>
      <c r="BD71" s="11">
        <v>313600</v>
      </c>
      <c r="BE71" s="11">
        <v>310029</v>
      </c>
      <c r="BF71" s="11">
        <v>296486</v>
      </c>
      <c r="BG71" s="34">
        <v>358810</v>
      </c>
      <c r="BH71" s="34">
        <v>369525</v>
      </c>
      <c r="BI71" s="34">
        <v>421736</v>
      </c>
      <c r="BJ71" s="34">
        <v>394401</v>
      </c>
      <c r="BK71" s="34">
        <v>332100</v>
      </c>
      <c r="BL71" s="34"/>
      <c r="BM71" s="34"/>
      <c r="BN71" s="34"/>
    </row>
    <row r="72" spans="1:66" x14ac:dyDescent="0.25">
      <c r="A72" s="1" t="s">
        <v>31</v>
      </c>
      <c r="B72" s="1" t="s">
        <v>6</v>
      </c>
      <c r="C72" s="9">
        <v>187353.66057000001</v>
      </c>
      <c r="D72" s="9">
        <v>202457.38363500001</v>
      </c>
      <c r="E72" s="9">
        <v>270430.03412999999</v>
      </c>
      <c r="F72" s="9">
        <v>295200.72055500001</v>
      </c>
      <c r="G72" s="9">
        <v>341698.48772999999</v>
      </c>
      <c r="H72" s="9">
        <v>370217.66257500002</v>
      </c>
      <c r="I72" s="9">
        <v>404846.72839499998</v>
      </c>
      <c r="J72" s="9">
        <v>469909.12940999999</v>
      </c>
      <c r="K72" s="9">
        <v>548405.12590500002</v>
      </c>
      <c r="L72" s="9">
        <v>629153.66275500006</v>
      </c>
      <c r="M72" s="11">
        <v>606059.45421</v>
      </c>
      <c r="N72" s="11">
        <v>661220.83813499997</v>
      </c>
      <c r="O72" s="11">
        <v>671997.28874999995</v>
      </c>
      <c r="P72" s="11">
        <v>1000520.7287250001</v>
      </c>
      <c r="Q72" s="11">
        <v>952503.426675</v>
      </c>
      <c r="R72" s="11">
        <v>821452.38876</v>
      </c>
      <c r="S72" s="11">
        <v>779090.478</v>
      </c>
      <c r="T72" s="11">
        <v>86454.730500000005</v>
      </c>
      <c r="U72" s="11">
        <v>910500</v>
      </c>
      <c r="V72" s="11">
        <v>921400</v>
      </c>
      <c r="W72" s="11">
        <v>929300</v>
      </c>
      <c r="X72" s="11">
        <v>980100</v>
      </c>
      <c r="Y72" s="11">
        <v>1046300</v>
      </c>
      <c r="Z72" s="11">
        <v>1061900</v>
      </c>
      <c r="AA72" s="11">
        <v>929000</v>
      </c>
      <c r="AB72" s="11">
        <v>932600</v>
      </c>
      <c r="AC72" s="11">
        <v>962100</v>
      </c>
      <c r="AD72" s="11">
        <v>980000</v>
      </c>
      <c r="AE72" s="11">
        <v>994000</v>
      </c>
      <c r="AF72" s="11">
        <v>1005500</v>
      </c>
      <c r="AG72" s="11">
        <v>1040000</v>
      </c>
      <c r="AH72" s="11">
        <v>1090000</v>
      </c>
      <c r="AI72" s="11">
        <v>1180000</v>
      </c>
      <c r="AJ72" s="11">
        <v>1190000</v>
      </c>
      <c r="AK72" s="11">
        <v>1121999</v>
      </c>
      <c r="AL72" s="11">
        <v>1168481</v>
      </c>
      <c r="AM72" s="11">
        <v>1233427</v>
      </c>
      <c r="AN72" s="11">
        <v>1350446</v>
      </c>
      <c r="AO72" s="11">
        <v>1303636</v>
      </c>
      <c r="AP72" s="11">
        <v>1389464</v>
      </c>
      <c r="AQ72" s="11">
        <v>1480634</v>
      </c>
      <c r="AR72" s="11">
        <v>1468253</v>
      </c>
      <c r="AS72" s="11">
        <v>1499360</v>
      </c>
      <c r="AT72" s="11">
        <v>1516077</v>
      </c>
      <c r="AU72" s="11">
        <v>1465422</v>
      </c>
      <c r="AV72" s="11">
        <v>1517763</v>
      </c>
      <c r="AW72" s="11">
        <v>1628290</v>
      </c>
      <c r="AX72" s="11">
        <v>1612518</v>
      </c>
      <c r="AY72" s="11">
        <v>1625370</v>
      </c>
      <c r="AZ72" s="11">
        <v>1541802</v>
      </c>
      <c r="BA72" s="11">
        <v>1642900</v>
      </c>
      <c r="BB72" s="11">
        <v>1438032</v>
      </c>
      <c r="BC72" s="11">
        <v>1608800</v>
      </c>
      <c r="BD72" s="11">
        <v>1562900</v>
      </c>
      <c r="BE72" s="11">
        <v>1600669</v>
      </c>
      <c r="BF72" s="11">
        <v>1471587</v>
      </c>
      <c r="BG72" s="34">
        <v>1496674</v>
      </c>
      <c r="BH72" s="34">
        <v>1488151</v>
      </c>
      <c r="BI72" s="34">
        <v>1591236</v>
      </c>
      <c r="BJ72" s="34">
        <v>1506677</v>
      </c>
      <c r="BK72" s="34">
        <v>1591500</v>
      </c>
      <c r="BL72" s="34"/>
      <c r="BM72" s="34"/>
      <c r="BN72" s="34"/>
    </row>
    <row r="73" spans="1:66" x14ac:dyDescent="0.25">
      <c r="A73" s="29" t="s">
        <v>32</v>
      </c>
      <c r="B73" s="1" t="s">
        <v>69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11"/>
      <c r="N73" s="11"/>
      <c r="O73" s="11"/>
      <c r="P73" s="11"/>
      <c r="Q73" s="11"/>
      <c r="R73" s="11"/>
      <c r="S73" s="11">
        <v>227247.13717693835</v>
      </c>
      <c r="T73" s="11">
        <v>229952.46023856857</v>
      </c>
      <c r="U73" s="11">
        <v>257952.28628230613</v>
      </c>
      <c r="V73" s="11">
        <v>263916.50099403574</v>
      </c>
      <c r="W73" s="11">
        <v>198310.13916500992</v>
      </c>
      <c r="X73" s="11">
        <v>200695.82504970179</v>
      </c>
      <c r="Y73" s="11">
        <v>202783.30019880715</v>
      </c>
      <c r="Z73" s="11">
        <v>208747.51491053676</v>
      </c>
      <c r="AA73" s="11">
        <v>218886.67992047712</v>
      </c>
      <c r="AB73" s="11">
        <v>223658.05168986082</v>
      </c>
      <c r="AC73" s="11">
        <v>229622.26640159043</v>
      </c>
      <c r="AD73" s="11">
        <v>232604.37375745524</v>
      </c>
      <c r="AE73" s="11">
        <v>238568.58846918488</v>
      </c>
      <c r="AF73" s="11">
        <v>238568.58846918488</v>
      </c>
      <c r="AG73" s="11">
        <v>408548.70775347907</v>
      </c>
      <c r="AH73" s="11">
        <f>AH139*$AI$73/($AI$73+$AI$112+$AI$148)</f>
        <v>379182.15613382898</v>
      </c>
      <c r="AI73" s="11">
        <v>300000</v>
      </c>
      <c r="AJ73" s="11">
        <v>300000</v>
      </c>
      <c r="AK73" s="11">
        <v>285000</v>
      </c>
      <c r="AL73" s="11">
        <v>242800</v>
      </c>
      <c r="AM73" s="11">
        <v>245000</v>
      </c>
      <c r="AN73" s="11">
        <v>310000</v>
      </c>
      <c r="AO73" s="11">
        <v>330000</v>
      </c>
      <c r="AP73" s="11">
        <v>383457</v>
      </c>
      <c r="AQ73" s="11">
        <v>413859</v>
      </c>
      <c r="AR73" s="11">
        <v>433600</v>
      </c>
      <c r="AS73" s="11">
        <v>446200</v>
      </c>
      <c r="AT73" s="11">
        <v>431930</v>
      </c>
      <c r="AU73" s="11">
        <v>445200</v>
      </c>
      <c r="AV73" s="11">
        <v>426000</v>
      </c>
      <c r="AW73" s="11">
        <v>426000</v>
      </c>
      <c r="AX73" s="11">
        <v>409000</v>
      </c>
      <c r="AY73" s="11">
        <v>430000</v>
      </c>
      <c r="AZ73" s="11">
        <v>332854</v>
      </c>
      <c r="BA73" s="11">
        <v>318637</v>
      </c>
      <c r="BB73" s="11">
        <v>302975</v>
      </c>
      <c r="BC73" s="11">
        <v>302576</v>
      </c>
      <c r="BD73" s="11">
        <v>269687</v>
      </c>
      <c r="BE73" s="11">
        <v>214058</v>
      </c>
      <c r="BF73" s="11">
        <v>309355</v>
      </c>
      <c r="BG73" s="34">
        <v>310001</v>
      </c>
      <c r="BH73" s="34">
        <v>334844</v>
      </c>
      <c r="BI73" s="34">
        <v>327314</v>
      </c>
      <c r="BJ73" s="34">
        <v>371359</v>
      </c>
      <c r="BK73" s="34">
        <v>375000</v>
      </c>
      <c r="BL73" s="34"/>
      <c r="BM73" s="34"/>
      <c r="BN73" s="34"/>
    </row>
    <row r="74" spans="1:66" x14ac:dyDescent="0.25">
      <c r="A74" s="29" t="s">
        <v>32</v>
      </c>
      <c r="B74" s="1" t="s">
        <v>70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11"/>
      <c r="N74" s="11"/>
      <c r="O74" s="11"/>
      <c r="P74" s="11"/>
      <c r="Q74" s="11"/>
      <c r="R74" s="11"/>
      <c r="S74" s="11">
        <v>30547.519193718006</v>
      </c>
      <c r="T74" s="11">
        <v>32045.369877261517</v>
      </c>
      <c r="U74" s="11">
        <v>37028.408698388841</v>
      </c>
      <c r="V74" s="11">
        <v>38786.20170866698</v>
      </c>
      <c r="W74" s="11">
        <v>48794.107939237176</v>
      </c>
      <c r="X74" s="11">
        <v>49497.225143348391</v>
      </c>
      <c r="Y74" s="11">
        <v>49880.792465285514</v>
      </c>
      <c r="Z74" s="11">
        <v>50403.064240042382</v>
      </c>
      <c r="AA74" s="11">
        <v>51383.590349793114</v>
      </c>
      <c r="AB74" s="11">
        <v>52172.064140254981</v>
      </c>
      <c r="AC74" s="11">
        <v>53003.216223892174</v>
      </c>
      <c r="AD74" s="11">
        <v>53727.672574591095</v>
      </c>
      <c r="AE74" s="11">
        <v>54867.704967108555</v>
      </c>
      <c r="AF74" s="11">
        <v>54867.704967108555</v>
      </c>
      <c r="AG74" s="11">
        <v>48594.149389378086</v>
      </c>
      <c r="AH74" s="11">
        <f>AH140*$AI$74/($AI$74+$AI$113+$AI$149)</f>
        <v>28571.428571428572</v>
      </c>
      <c r="AI74" s="11">
        <v>20000</v>
      </c>
      <c r="AJ74" s="11">
        <v>20000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/>
      <c r="BM74" s="34"/>
      <c r="BN74" s="34"/>
    </row>
    <row r="75" spans="1:66" x14ac:dyDescent="0.25">
      <c r="A75" s="30" t="s">
        <v>32</v>
      </c>
      <c r="B75" s="1" t="s">
        <v>6</v>
      </c>
      <c r="C75" s="11">
        <f t="shared" ref="C75:AG75" si="15">C141*$AI$75/($AI$75+$AI$114+$AI$150)</f>
        <v>133260.65886588659</v>
      </c>
      <c r="D75" s="11">
        <f t="shared" si="15"/>
        <v>156777.24572457245</v>
      </c>
      <c r="E75" s="11">
        <f t="shared" si="15"/>
        <v>188132.69486948694</v>
      </c>
      <c r="F75" s="11">
        <f t="shared" si="15"/>
        <v>201197.46534653465</v>
      </c>
      <c r="G75" s="11">
        <f t="shared" si="15"/>
        <v>201197.46534653465</v>
      </c>
      <c r="H75" s="11">
        <f t="shared" si="15"/>
        <v>216875.18991899191</v>
      </c>
      <c r="I75" s="11">
        <f t="shared" si="15"/>
        <v>229939.96039603959</v>
      </c>
      <c r="J75" s="11">
        <f t="shared" si="15"/>
        <v>229939.96039603959</v>
      </c>
      <c r="K75" s="11">
        <f t="shared" si="15"/>
        <v>244833.79873987398</v>
      </c>
      <c r="L75" s="11">
        <f t="shared" si="15"/>
        <v>259205.04626462646</v>
      </c>
      <c r="M75" s="11">
        <f t="shared" si="15"/>
        <v>164616.10801080108</v>
      </c>
      <c r="N75" s="11">
        <f t="shared" si="15"/>
        <v>177680.87848784879</v>
      </c>
      <c r="O75" s="11">
        <f t="shared" si="15"/>
        <v>191529.53519351935</v>
      </c>
      <c r="P75" s="11">
        <f t="shared" si="15"/>
        <v>201720.05616561652</v>
      </c>
      <c r="Q75" s="11">
        <f t="shared" si="15"/>
        <v>213217.05418541853</v>
      </c>
      <c r="R75" s="11">
        <f t="shared" si="15"/>
        <v>220272.03024302429</v>
      </c>
      <c r="S75" s="11">
        <f t="shared" si="15"/>
        <v>240391.77677767776</v>
      </c>
      <c r="T75" s="11">
        <f t="shared" si="15"/>
        <v>244311.20792079208</v>
      </c>
      <c r="U75" s="11">
        <f t="shared" si="15"/>
        <v>275067.50675067509</v>
      </c>
      <c r="V75" s="11">
        <f t="shared" si="15"/>
        <v>282268.22682268225</v>
      </c>
      <c r="W75" s="11">
        <f t="shared" si="15"/>
        <v>230423.04230423042</v>
      </c>
      <c r="X75" s="11">
        <f t="shared" si="15"/>
        <v>233303.33033303331</v>
      </c>
      <c r="Y75" s="11">
        <f t="shared" si="15"/>
        <v>235607.5607560756</v>
      </c>
      <c r="Z75" s="11">
        <f t="shared" si="15"/>
        <v>241656.16561656166</v>
      </c>
      <c r="AA75" s="11">
        <f t="shared" si="15"/>
        <v>252025.20252025203</v>
      </c>
      <c r="AB75" s="11">
        <f t="shared" si="15"/>
        <v>257209.72097209722</v>
      </c>
      <c r="AC75" s="11">
        <f t="shared" si="15"/>
        <v>263546.35463546356</v>
      </c>
      <c r="AD75" s="11">
        <f t="shared" si="15"/>
        <v>267002.70027002698</v>
      </c>
      <c r="AE75" s="11">
        <f t="shared" si="15"/>
        <v>273627.36273627362</v>
      </c>
      <c r="AF75" s="11">
        <f t="shared" si="15"/>
        <v>273627.36273627362</v>
      </c>
      <c r="AG75" s="11">
        <f t="shared" si="15"/>
        <v>426282.6282628263</v>
      </c>
      <c r="AH75" s="11">
        <f>AH141*$AI$75/($AI$75+$AI$114+$AI$150)</f>
        <v>406120.61206120613</v>
      </c>
      <c r="AI75" s="31">
        <v>320000</v>
      </c>
      <c r="AJ75" s="11">
        <v>320000</v>
      </c>
      <c r="AK75" s="11">
        <v>285000</v>
      </c>
      <c r="AL75" s="11">
        <v>242800</v>
      </c>
      <c r="AM75" s="11">
        <v>245000</v>
      </c>
      <c r="AN75" s="11">
        <v>310000</v>
      </c>
      <c r="AO75" s="11">
        <v>330000</v>
      </c>
      <c r="AP75" s="11">
        <v>383457</v>
      </c>
      <c r="AQ75" s="11">
        <v>413859</v>
      </c>
      <c r="AR75" s="11">
        <v>433600</v>
      </c>
      <c r="AS75" s="11">
        <v>446200</v>
      </c>
      <c r="AT75" s="11">
        <v>431930</v>
      </c>
      <c r="AU75" s="11">
        <v>445200</v>
      </c>
      <c r="AV75" s="11">
        <v>426000</v>
      </c>
      <c r="AW75" s="11">
        <v>426000</v>
      </c>
      <c r="AX75" s="11">
        <v>409000</v>
      </c>
      <c r="AY75" s="11">
        <v>430000</v>
      </c>
      <c r="AZ75" s="11">
        <v>332854</v>
      </c>
      <c r="BA75" s="11">
        <v>318637</v>
      </c>
      <c r="BB75" s="11">
        <v>302975</v>
      </c>
      <c r="BC75" s="11">
        <v>302576</v>
      </c>
      <c r="BD75" s="11">
        <v>269687</v>
      </c>
      <c r="BE75" s="11">
        <v>214058</v>
      </c>
      <c r="BF75" s="11">
        <v>309355</v>
      </c>
      <c r="BG75" s="34">
        <f>SUM(BG73:BG74)</f>
        <v>310001</v>
      </c>
      <c r="BH75" s="34">
        <f t="shared" ref="BH75:BI75" si="16">SUM(BH73:BH74)</f>
        <v>334844</v>
      </c>
      <c r="BI75" s="34">
        <f t="shared" si="16"/>
        <v>327314</v>
      </c>
      <c r="BJ75" s="34">
        <f t="shared" ref="BJ75:BK75" si="17">SUM(BJ73:BJ74)</f>
        <v>371359</v>
      </c>
      <c r="BK75" s="34">
        <f t="shared" si="17"/>
        <v>375000</v>
      </c>
      <c r="BL75" s="34"/>
      <c r="BM75" s="34"/>
      <c r="BN75" s="34"/>
    </row>
    <row r="76" spans="1:66" x14ac:dyDescent="0.25">
      <c r="A76" s="1" t="s">
        <v>95</v>
      </c>
      <c r="B76" s="1" t="s">
        <v>69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11"/>
      <c r="N76" s="11"/>
      <c r="O76" s="11"/>
      <c r="P76" s="11"/>
      <c r="Q76" s="11"/>
      <c r="R76" s="11"/>
      <c r="S76" s="11">
        <v>13607.775</v>
      </c>
      <c r="T76" s="11">
        <v>13607.775</v>
      </c>
      <c r="U76" s="11">
        <v>15000</v>
      </c>
      <c r="V76" s="11">
        <v>15000</v>
      </c>
      <c r="W76" s="11">
        <v>15000</v>
      </c>
      <c r="X76" s="11">
        <v>15000</v>
      </c>
      <c r="Y76" s="11">
        <v>15000</v>
      </c>
      <c r="Z76" s="11">
        <v>15000</v>
      </c>
      <c r="AA76" s="11">
        <v>15000</v>
      </c>
      <c r="AB76" s="11">
        <v>15000</v>
      </c>
      <c r="AC76" s="11">
        <v>15000</v>
      </c>
      <c r="AD76" s="11">
        <v>15000</v>
      </c>
      <c r="AE76" s="11">
        <v>15000</v>
      </c>
      <c r="AF76" s="11">
        <v>15000</v>
      </c>
      <c r="AG76" s="11">
        <v>25000</v>
      </c>
      <c r="AH76" s="11">
        <v>20000</v>
      </c>
      <c r="AI76" s="11">
        <v>21000</v>
      </c>
      <c r="AJ76" s="11">
        <v>23000</v>
      </c>
      <c r="AK76" s="11">
        <v>23000</v>
      </c>
      <c r="AL76" s="11">
        <v>24000</v>
      </c>
      <c r="AM76" s="11">
        <v>24000</v>
      </c>
      <c r="AN76" s="11">
        <v>24000</v>
      </c>
      <c r="AO76" s="11">
        <v>23000</v>
      </c>
      <c r="AP76" s="11">
        <v>14000</v>
      </c>
      <c r="AQ76" s="11">
        <v>13000</v>
      </c>
      <c r="AR76" s="11">
        <v>13000</v>
      </c>
      <c r="AS76" s="11">
        <v>13000</v>
      </c>
      <c r="AT76" s="11">
        <v>13000</v>
      </c>
      <c r="AU76" s="11">
        <v>15000</v>
      </c>
      <c r="AV76" s="11">
        <v>15000</v>
      </c>
      <c r="AW76" s="11">
        <v>15000</v>
      </c>
      <c r="AX76" s="11">
        <v>15000</v>
      </c>
      <c r="AY76" s="11">
        <v>15000</v>
      </c>
      <c r="AZ76" s="11">
        <v>10000</v>
      </c>
      <c r="BA76" s="11">
        <v>10000</v>
      </c>
      <c r="BB76" s="11">
        <v>10000</v>
      </c>
      <c r="BC76" s="11">
        <v>10000</v>
      </c>
      <c r="BD76" s="11">
        <v>10000</v>
      </c>
      <c r="BE76" s="11">
        <v>10000</v>
      </c>
      <c r="BF76" s="11">
        <v>10000</v>
      </c>
      <c r="BG76" s="34">
        <v>10000</v>
      </c>
      <c r="BH76" s="34">
        <v>10000</v>
      </c>
      <c r="BI76" s="34">
        <v>10000</v>
      </c>
      <c r="BJ76" s="34">
        <v>10000</v>
      </c>
      <c r="BK76" s="34">
        <v>10000</v>
      </c>
      <c r="BL76" s="34"/>
      <c r="BM76" s="34"/>
      <c r="BN76" s="34"/>
    </row>
    <row r="77" spans="1:66" x14ac:dyDescent="0.25">
      <c r="A77" s="1" t="s">
        <v>95</v>
      </c>
      <c r="B77" s="1" t="s">
        <v>70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11"/>
      <c r="N77" s="11"/>
      <c r="O77" s="11"/>
      <c r="P77" s="11"/>
      <c r="Q77" s="11"/>
      <c r="R77" s="11"/>
      <c r="S77" s="11">
        <v>4535.9250000000002</v>
      </c>
      <c r="T77" s="11">
        <v>4535.9250000000002</v>
      </c>
      <c r="U77" s="11">
        <v>5000</v>
      </c>
      <c r="V77" s="11">
        <v>3000</v>
      </c>
      <c r="W77" s="11">
        <v>3000</v>
      </c>
      <c r="X77" s="11">
        <v>3000</v>
      </c>
      <c r="Y77" s="11">
        <v>3000</v>
      </c>
      <c r="Z77" s="11">
        <v>3000</v>
      </c>
      <c r="AA77" s="11">
        <v>3000</v>
      </c>
      <c r="AB77" s="11">
        <v>3000</v>
      </c>
      <c r="AC77" s="11">
        <v>3000</v>
      </c>
      <c r="AD77" s="11">
        <v>3000</v>
      </c>
      <c r="AE77" s="11">
        <v>3000</v>
      </c>
      <c r="AF77" s="11">
        <v>3000</v>
      </c>
      <c r="AG77" s="11">
        <v>5000</v>
      </c>
      <c r="AH77" s="11">
        <v>5000</v>
      </c>
      <c r="AI77" s="11">
        <v>5000</v>
      </c>
      <c r="AJ77" s="11">
        <v>5000</v>
      </c>
      <c r="AK77" s="11">
        <v>5000</v>
      </c>
      <c r="AL77" s="11">
        <v>5000</v>
      </c>
      <c r="AM77" s="11">
        <v>5000</v>
      </c>
      <c r="AN77" s="11">
        <v>5000</v>
      </c>
      <c r="AO77" s="11">
        <v>4500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5000</v>
      </c>
      <c r="BF77" s="11">
        <v>5000</v>
      </c>
      <c r="BG77" s="34">
        <v>5000</v>
      </c>
      <c r="BH77" s="34">
        <v>5000</v>
      </c>
      <c r="BI77" s="34">
        <v>5000</v>
      </c>
      <c r="BJ77" s="34">
        <v>5000</v>
      </c>
      <c r="BK77" s="34">
        <v>5000</v>
      </c>
      <c r="BL77" s="34"/>
      <c r="BM77" s="34"/>
      <c r="BN77" s="34"/>
    </row>
    <row r="78" spans="1:66" x14ac:dyDescent="0.25">
      <c r="A78" s="1" t="s">
        <v>95</v>
      </c>
      <c r="B78" s="1" t="s">
        <v>6</v>
      </c>
      <c r="C78" s="9">
        <v>8164.665</v>
      </c>
      <c r="D78" s="9">
        <v>7983.2280000000001</v>
      </c>
      <c r="E78" s="9">
        <v>9979.0349999999999</v>
      </c>
      <c r="F78" s="9">
        <v>9979.0349999999999</v>
      </c>
      <c r="G78" s="9">
        <v>9979.0349999999999</v>
      </c>
      <c r="H78" s="9">
        <v>11793.405000000001</v>
      </c>
      <c r="I78" s="9">
        <v>11793.405000000001</v>
      </c>
      <c r="J78" s="9">
        <v>11793.405000000001</v>
      </c>
      <c r="K78" s="9">
        <v>11793.405000000001</v>
      </c>
      <c r="L78" s="9">
        <v>11793.405000000001</v>
      </c>
      <c r="M78" s="11">
        <v>12700.59</v>
      </c>
      <c r="N78" s="11">
        <v>12700.59</v>
      </c>
      <c r="O78" s="11">
        <v>12700.59</v>
      </c>
      <c r="P78" s="11">
        <v>12700.59</v>
      </c>
      <c r="Q78" s="11">
        <v>12700.59</v>
      </c>
      <c r="R78" s="11">
        <v>12700.59</v>
      </c>
      <c r="S78" s="11">
        <v>18143.7</v>
      </c>
      <c r="T78" s="11">
        <v>18143.7</v>
      </c>
      <c r="U78" s="11">
        <v>20000</v>
      </c>
      <c r="V78" s="11">
        <v>18000</v>
      </c>
      <c r="W78" s="11">
        <v>18000</v>
      </c>
      <c r="X78" s="11">
        <v>18000</v>
      </c>
      <c r="Y78" s="11">
        <v>18000</v>
      </c>
      <c r="Z78" s="11">
        <v>18000</v>
      </c>
      <c r="AA78" s="11">
        <v>18000</v>
      </c>
      <c r="AB78" s="11">
        <v>18000</v>
      </c>
      <c r="AC78" s="11">
        <v>18000</v>
      </c>
      <c r="AD78" s="11">
        <v>18000</v>
      </c>
      <c r="AE78" s="11">
        <v>18000</v>
      </c>
      <c r="AF78" s="11">
        <v>18000</v>
      </c>
      <c r="AG78" s="11">
        <v>30000</v>
      </c>
      <c r="AH78" s="11">
        <v>25000</v>
      </c>
      <c r="AI78" s="11">
        <v>26000</v>
      </c>
      <c r="AJ78" s="11">
        <v>28000</v>
      </c>
      <c r="AK78" s="11">
        <v>28000</v>
      </c>
      <c r="AL78" s="11">
        <v>29000</v>
      </c>
      <c r="AM78" s="11">
        <v>29000</v>
      </c>
      <c r="AN78" s="11">
        <v>29000</v>
      </c>
      <c r="AO78" s="11">
        <v>27500</v>
      </c>
      <c r="AP78" s="11">
        <v>14000</v>
      </c>
      <c r="AQ78" s="11">
        <v>13000</v>
      </c>
      <c r="AR78" s="11">
        <v>13000</v>
      </c>
      <c r="AS78" s="11">
        <v>13000</v>
      </c>
      <c r="AT78" s="11">
        <v>13000</v>
      </c>
      <c r="AU78" s="11">
        <v>15000</v>
      </c>
      <c r="AV78" s="11">
        <v>15000</v>
      </c>
      <c r="AW78" s="11">
        <v>15000</v>
      </c>
      <c r="AX78" s="11">
        <v>15000</v>
      </c>
      <c r="AY78" s="11">
        <v>15000</v>
      </c>
      <c r="AZ78" s="11">
        <v>10000</v>
      </c>
      <c r="BA78" s="11">
        <v>10000</v>
      </c>
      <c r="BB78" s="11">
        <v>10000</v>
      </c>
      <c r="BC78" s="11">
        <v>10000</v>
      </c>
      <c r="BD78" s="11">
        <v>10000</v>
      </c>
      <c r="BE78" s="11">
        <v>15000</v>
      </c>
      <c r="BF78" s="11">
        <v>15000</v>
      </c>
      <c r="BG78" s="34">
        <v>15000</v>
      </c>
      <c r="BH78" s="34">
        <v>15000</v>
      </c>
      <c r="BI78" s="34">
        <v>15000</v>
      </c>
      <c r="BJ78" s="34">
        <v>15000</v>
      </c>
      <c r="BK78" s="34">
        <v>15000</v>
      </c>
      <c r="BL78" s="34"/>
      <c r="BM78" s="34"/>
      <c r="BN78" s="34"/>
    </row>
    <row r="79" spans="1:66" x14ac:dyDescent="0.25">
      <c r="A79" s="1" t="s">
        <v>96</v>
      </c>
      <c r="B79" s="1" t="s">
        <v>69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11"/>
      <c r="N79" s="11"/>
      <c r="O79" s="11"/>
      <c r="P79" s="11"/>
      <c r="Q79" s="11"/>
      <c r="R79" s="11"/>
      <c r="S79" s="11">
        <v>12337.716</v>
      </c>
      <c r="T79" s="11">
        <v>17417.952000000001</v>
      </c>
      <c r="U79" s="11">
        <v>17300</v>
      </c>
      <c r="V79" s="11">
        <v>20000</v>
      </c>
      <c r="W79" s="11">
        <v>61400</v>
      </c>
      <c r="X79" s="11">
        <v>101200</v>
      </c>
      <c r="Y79" s="11">
        <v>119400</v>
      </c>
      <c r="Z79" s="11">
        <v>124000</v>
      </c>
      <c r="AA79" s="11">
        <v>105000</v>
      </c>
      <c r="AB79" s="11">
        <v>112700</v>
      </c>
      <c r="AC79" s="11">
        <v>123200</v>
      </c>
      <c r="AD79" s="11">
        <v>143800</v>
      </c>
      <c r="AE79" s="11">
        <v>123500</v>
      </c>
      <c r="AF79" s="11">
        <v>123600</v>
      </c>
      <c r="AG79" s="11">
        <v>161000</v>
      </c>
      <c r="AH79" s="11">
        <v>149000</v>
      </c>
      <c r="AI79" s="11">
        <v>170000</v>
      </c>
      <c r="AJ79" s="11">
        <v>142000</v>
      </c>
      <c r="AK79" s="11">
        <v>150000</v>
      </c>
      <c r="AL79" s="11">
        <v>160000</v>
      </c>
      <c r="AM79" s="11">
        <v>150000</v>
      </c>
      <c r="AN79" s="11">
        <v>160000</v>
      </c>
      <c r="AO79" s="11">
        <v>310000</v>
      </c>
      <c r="AP79" s="11">
        <v>370000</v>
      </c>
      <c r="AQ79" s="11">
        <v>410000</v>
      </c>
      <c r="AR79" s="11">
        <v>410000</v>
      </c>
      <c r="AS79" s="11">
        <v>41000</v>
      </c>
      <c r="AT79" s="11">
        <v>460000</v>
      </c>
      <c r="AU79" s="11">
        <v>392500</v>
      </c>
      <c r="AV79" s="11">
        <v>436600</v>
      </c>
      <c r="AW79" s="11">
        <v>449200</v>
      </c>
      <c r="AX79" s="11">
        <v>475000</v>
      </c>
      <c r="AY79" s="11">
        <v>500000</v>
      </c>
      <c r="AZ79" s="11">
        <v>455400</v>
      </c>
      <c r="BA79" s="11">
        <v>457900</v>
      </c>
      <c r="BB79" s="11">
        <v>449200</v>
      </c>
      <c r="BC79" s="11">
        <v>477300</v>
      </c>
      <c r="BD79" s="11">
        <v>478800</v>
      </c>
      <c r="BE79" s="11">
        <v>500000</v>
      </c>
      <c r="BF79" s="11">
        <v>511200</v>
      </c>
      <c r="BG79" s="34">
        <v>510000</v>
      </c>
      <c r="BH79" s="34">
        <v>510000</v>
      </c>
      <c r="BI79" s="34">
        <v>530000</v>
      </c>
      <c r="BJ79" s="34">
        <v>520000</v>
      </c>
      <c r="BK79" s="34">
        <v>513900</v>
      </c>
      <c r="BL79" s="34"/>
      <c r="BM79" s="34"/>
      <c r="BN79" s="34"/>
    </row>
    <row r="80" spans="1:66" x14ac:dyDescent="0.25">
      <c r="A80" s="1" t="s">
        <v>96</v>
      </c>
      <c r="B80" s="1" t="s">
        <v>70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11"/>
      <c r="N80" s="11"/>
      <c r="O80" s="11"/>
      <c r="P80" s="11"/>
      <c r="Q80" s="11"/>
      <c r="R80" s="11"/>
      <c r="S80" s="11">
        <v>15694.300499999999</v>
      </c>
      <c r="T80" s="11">
        <v>21500.284500000002</v>
      </c>
      <c r="U80" s="11">
        <v>37600</v>
      </c>
      <c r="V80" s="11">
        <v>41200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50000</v>
      </c>
      <c r="AV80" s="11">
        <v>49900</v>
      </c>
      <c r="AW80" s="11">
        <v>34800</v>
      </c>
      <c r="AX80" s="11">
        <v>40000</v>
      </c>
      <c r="AY80" s="11">
        <v>44300</v>
      </c>
      <c r="AZ80" s="11">
        <v>43800</v>
      </c>
      <c r="BA80" s="11">
        <v>65200</v>
      </c>
      <c r="BB80" s="11">
        <v>89800</v>
      </c>
      <c r="BC80" s="11">
        <v>144500</v>
      </c>
      <c r="BD80" s="11">
        <v>125100</v>
      </c>
      <c r="BE80" s="11">
        <v>120000</v>
      </c>
      <c r="BF80" s="11">
        <v>125000</v>
      </c>
      <c r="BG80" s="34">
        <v>125000</v>
      </c>
      <c r="BH80" s="34">
        <v>125000</v>
      </c>
      <c r="BI80" s="34">
        <v>140000</v>
      </c>
      <c r="BJ80" s="34">
        <v>160000</v>
      </c>
      <c r="BK80" s="34">
        <v>166000</v>
      </c>
      <c r="BL80" s="34"/>
      <c r="BM80" s="34"/>
      <c r="BN80" s="34"/>
    </row>
    <row r="81" spans="1:66" x14ac:dyDescent="0.25">
      <c r="A81" s="1" t="s">
        <v>96</v>
      </c>
      <c r="B81" s="1" t="s">
        <v>6</v>
      </c>
      <c r="C81" s="9">
        <v>1009.696905</v>
      </c>
      <c r="D81" s="9">
        <v>1320.8613600000001</v>
      </c>
      <c r="E81" s="9">
        <v>2209.9026600000002</v>
      </c>
      <c r="F81" s="9">
        <v>2378.6390700000002</v>
      </c>
      <c r="G81" s="9">
        <v>2809.5519450000002</v>
      </c>
      <c r="H81" s="9">
        <v>2277.9415349999999</v>
      </c>
      <c r="I81" s="9">
        <v>3871.8655800000001</v>
      </c>
      <c r="J81" s="9">
        <v>3696.778875</v>
      </c>
      <c r="K81" s="9">
        <v>4555.8830699999999</v>
      </c>
      <c r="L81" s="9">
        <v>6219.6603599999999</v>
      </c>
      <c r="M81" s="11">
        <v>5117.4305850000001</v>
      </c>
      <c r="N81" s="11">
        <v>6849.2467500000002</v>
      </c>
      <c r="O81" s="11">
        <v>9060.96378</v>
      </c>
      <c r="P81" s="11">
        <v>7702.00065</v>
      </c>
      <c r="Q81" s="11">
        <v>12401.21895</v>
      </c>
      <c r="R81" s="11">
        <v>20955.9735</v>
      </c>
      <c r="S81" s="11">
        <v>28032.016500000002</v>
      </c>
      <c r="T81" s="11">
        <v>38918.236499999999</v>
      </c>
      <c r="U81" s="11">
        <v>54900</v>
      </c>
      <c r="V81" s="11">
        <v>61200</v>
      </c>
      <c r="W81" s="11">
        <v>61400</v>
      </c>
      <c r="X81" s="11">
        <v>101200</v>
      </c>
      <c r="Y81" s="11">
        <v>119400</v>
      </c>
      <c r="Z81" s="11">
        <v>124000</v>
      </c>
      <c r="AA81" s="11">
        <v>105000</v>
      </c>
      <c r="AB81" s="11">
        <v>112700</v>
      </c>
      <c r="AC81" s="11">
        <v>123200</v>
      </c>
      <c r="AD81" s="11">
        <v>143800</v>
      </c>
      <c r="AE81" s="11">
        <v>123500</v>
      </c>
      <c r="AF81" s="11">
        <v>123600</v>
      </c>
      <c r="AG81" s="11">
        <v>161000</v>
      </c>
      <c r="AH81" s="11">
        <v>149000</v>
      </c>
      <c r="AI81" s="11">
        <v>170000</v>
      </c>
      <c r="AJ81" s="11">
        <v>142000</v>
      </c>
      <c r="AK81" s="11">
        <v>150000</v>
      </c>
      <c r="AL81" s="11">
        <v>160000</v>
      </c>
      <c r="AM81" s="11">
        <v>150000</v>
      </c>
      <c r="AN81" s="11">
        <v>160000</v>
      </c>
      <c r="AO81" s="11">
        <v>310000</v>
      </c>
      <c r="AP81" s="11">
        <v>370000</v>
      </c>
      <c r="AQ81" s="11">
        <v>410000</v>
      </c>
      <c r="AR81" s="11">
        <v>410000</v>
      </c>
      <c r="AS81" s="11">
        <v>41000</v>
      </c>
      <c r="AT81" s="11">
        <v>460000</v>
      </c>
      <c r="AU81" s="11">
        <v>442500</v>
      </c>
      <c r="AV81" s="11">
        <v>486500</v>
      </c>
      <c r="AW81" s="11">
        <v>484000</v>
      </c>
      <c r="AX81" s="11">
        <v>515000</v>
      </c>
      <c r="AY81" s="11">
        <v>544000</v>
      </c>
      <c r="AZ81" s="11">
        <v>499000</v>
      </c>
      <c r="BA81" s="11">
        <v>523000</v>
      </c>
      <c r="BB81" s="11">
        <v>539000</v>
      </c>
      <c r="BC81" s="11">
        <v>621800</v>
      </c>
      <c r="BD81" s="11">
        <v>603900</v>
      </c>
      <c r="BE81" s="11">
        <v>620000</v>
      </c>
      <c r="BF81" s="11">
        <v>636200</v>
      </c>
      <c r="BG81" s="34">
        <v>635000</v>
      </c>
      <c r="BH81" s="34">
        <v>635000</v>
      </c>
      <c r="BI81" s="34">
        <v>670000</v>
      </c>
      <c r="BJ81" s="34">
        <v>680000</v>
      </c>
      <c r="BK81" s="34">
        <v>679900</v>
      </c>
      <c r="BL81" s="34"/>
      <c r="BM81" s="34"/>
      <c r="BN81" s="34"/>
    </row>
    <row r="82" spans="1:66" x14ac:dyDescent="0.25">
      <c r="A82" s="1" t="s">
        <v>40</v>
      </c>
      <c r="B82" s="1" t="s">
        <v>69</v>
      </c>
      <c r="C82" s="9">
        <v>58840.926285000001</v>
      </c>
      <c r="D82" s="9">
        <v>47625.398130000001</v>
      </c>
      <c r="E82" s="9">
        <v>45509.842709999997</v>
      </c>
      <c r="F82" s="9">
        <v>54336.752760000003</v>
      </c>
      <c r="G82" s="9">
        <v>50856.791100000002</v>
      </c>
      <c r="H82" s="9">
        <v>67517.243625000003</v>
      </c>
      <c r="I82" s="9">
        <v>55237.587464999997</v>
      </c>
      <c r="J82" s="9">
        <v>54441.986219999999</v>
      </c>
      <c r="K82" s="9">
        <v>59707.287960000001</v>
      </c>
      <c r="L82" s="9">
        <v>56670.032579999999</v>
      </c>
      <c r="M82" s="11">
        <v>59609.311979999999</v>
      </c>
      <c r="N82" s="11">
        <v>61936.241504999998</v>
      </c>
      <c r="O82" s="11">
        <v>74235.855735000005</v>
      </c>
      <c r="P82" s="11">
        <v>73033.835609999995</v>
      </c>
      <c r="Q82" s="11">
        <v>78310.023570000005</v>
      </c>
      <c r="R82" s="11">
        <v>76374.090779999999</v>
      </c>
      <c r="S82" s="11">
        <v>77292.161999999997</v>
      </c>
      <c r="T82" s="11">
        <v>79378.6875</v>
      </c>
      <c r="U82" s="11">
        <v>87000</v>
      </c>
      <c r="V82" s="11">
        <v>83800</v>
      </c>
      <c r="W82" s="11">
        <v>87900</v>
      </c>
      <c r="X82" s="11">
        <v>65300</v>
      </c>
      <c r="Y82" s="11">
        <v>63800</v>
      </c>
      <c r="Z82" s="11">
        <v>59400</v>
      </c>
      <c r="AA82" s="11">
        <v>70400</v>
      </c>
      <c r="AB82" s="11">
        <v>68200</v>
      </c>
      <c r="AC82" s="11">
        <v>74700</v>
      </c>
      <c r="AD82" s="11">
        <v>127600</v>
      </c>
      <c r="AE82" s="11">
        <v>151800</v>
      </c>
      <c r="AF82" s="11">
        <v>175000</v>
      </c>
      <c r="AG82" s="11">
        <v>175000</v>
      </c>
      <c r="AH82" s="11">
        <v>183000</v>
      </c>
      <c r="AI82" s="11">
        <v>228000</v>
      </c>
      <c r="AJ82" s="11">
        <v>282000</v>
      </c>
      <c r="AK82" s="11">
        <v>271741</v>
      </c>
      <c r="AL82" s="11">
        <v>274356</v>
      </c>
      <c r="AM82" s="11">
        <v>280462</v>
      </c>
      <c r="AN82" s="11">
        <v>348290</v>
      </c>
      <c r="AO82" s="11">
        <v>378302</v>
      </c>
      <c r="AP82" s="11">
        <v>326000</v>
      </c>
      <c r="AQ82" s="11">
        <v>292000</v>
      </c>
      <c r="AR82" s="11">
        <v>305000</v>
      </c>
      <c r="AS82" s="11">
        <v>243000</v>
      </c>
      <c r="AT82" s="11">
        <v>238000</v>
      </c>
      <c r="AU82" s="11">
        <v>271000</v>
      </c>
      <c r="AV82" s="11">
        <v>301200</v>
      </c>
      <c r="AW82" s="11">
        <v>260200</v>
      </c>
      <c r="AX82" s="11">
        <v>222200</v>
      </c>
      <c r="AY82" s="11">
        <v>200200</v>
      </c>
      <c r="AZ82" s="11">
        <v>160700</v>
      </c>
      <c r="BA82" s="11">
        <v>118500</v>
      </c>
      <c r="BB82" s="11">
        <v>233800</v>
      </c>
      <c r="BC82" s="11">
        <v>255900</v>
      </c>
      <c r="BD82" s="11">
        <v>215000</v>
      </c>
      <c r="BE82" s="11">
        <v>258000</v>
      </c>
      <c r="BF82" s="11">
        <v>256300</v>
      </c>
      <c r="BG82" s="34">
        <v>267800</v>
      </c>
      <c r="BH82" s="34">
        <v>270200</v>
      </c>
      <c r="BI82" s="34">
        <v>286200</v>
      </c>
      <c r="BJ82" s="34">
        <v>277700</v>
      </c>
      <c r="BK82" s="34">
        <v>283600</v>
      </c>
      <c r="BL82" s="34"/>
      <c r="BM82" s="34"/>
      <c r="BN82" s="34"/>
    </row>
    <row r="83" spans="1:66" x14ac:dyDescent="0.25">
      <c r="A83" s="1" t="s">
        <v>40</v>
      </c>
      <c r="B83" s="1" t="s">
        <v>70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21700</v>
      </c>
      <c r="AL83" s="11">
        <v>14100</v>
      </c>
      <c r="AM83" s="11">
        <v>21800</v>
      </c>
      <c r="AN83" s="11">
        <v>4000</v>
      </c>
      <c r="AO83" s="11">
        <v>4000</v>
      </c>
      <c r="AP83" s="11">
        <v>5000</v>
      </c>
      <c r="AQ83" s="11">
        <v>5000</v>
      </c>
      <c r="AR83" s="11">
        <v>5000</v>
      </c>
      <c r="AS83" s="11">
        <v>5000</v>
      </c>
      <c r="AT83" s="11">
        <v>5000</v>
      </c>
      <c r="AU83" s="11">
        <v>5000</v>
      </c>
      <c r="AV83" s="11">
        <v>5000</v>
      </c>
      <c r="AW83" s="11">
        <v>5000</v>
      </c>
      <c r="AX83" s="11">
        <v>5000</v>
      </c>
      <c r="AY83" s="11">
        <v>5000</v>
      </c>
      <c r="AZ83" s="11">
        <v>5000</v>
      </c>
      <c r="BA83" s="11">
        <v>5000</v>
      </c>
      <c r="BB83" s="11">
        <v>5000</v>
      </c>
      <c r="BC83" s="11">
        <v>5000</v>
      </c>
      <c r="BD83" s="11">
        <v>5000</v>
      </c>
      <c r="BE83" s="11">
        <v>5000</v>
      </c>
      <c r="BF83" s="11">
        <v>5000</v>
      </c>
      <c r="BG83" s="34">
        <v>5000</v>
      </c>
      <c r="BH83" s="34">
        <v>5000</v>
      </c>
      <c r="BI83" s="34">
        <v>5000</v>
      </c>
      <c r="BJ83" s="34">
        <v>5000</v>
      </c>
      <c r="BK83" s="34">
        <v>5000</v>
      </c>
      <c r="BL83" s="34"/>
      <c r="BM83" s="34"/>
      <c r="BN83" s="34"/>
    </row>
    <row r="84" spans="1:66" x14ac:dyDescent="0.25">
      <c r="A84" s="1" t="s">
        <v>40</v>
      </c>
      <c r="B84" s="1" t="s">
        <v>6</v>
      </c>
      <c r="C84" s="9">
        <v>58840.926285000001</v>
      </c>
      <c r="D84" s="9">
        <v>47625.398130000001</v>
      </c>
      <c r="E84" s="9">
        <v>45509.842709999997</v>
      </c>
      <c r="F84" s="9">
        <v>54336.752760000003</v>
      </c>
      <c r="G84" s="9">
        <v>50856.791100000002</v>
      </c>
      <c r="H84" s="9">
        <v>67517.243625000003</v>
      </c>
      <c r="I84" s="9">
        <v>55237.587464999997</v>
      </c>
      <c r="J84" s="9">
        <v>54441.986219999999</v>
      </c>
      <c r="K84" s="9">
        <v>59707.287960000001</v>
      </c>
      <c r="L84" s="9">
        <v>56670.032579999999</v>
      </c>
      <c r="M84" s="11">
        <v>59609.311979999999</v>
      </c>
      <c r="N84" s="11">
        <v>61936.241504999998</v>
      </c>
      <c r="O84" s="11">
        <v>74235.855735000005</v>
      </c>
      <c r="P84" s="11">
        <v>73033.835609999995</v>
      </c>
      <c r="Q84" s="11">
        <v>78310.023570000005</v>
      </c>
      <c r="R84" s="11">
        <v>76374.090779999999</v>
      </c>
      <c r="S84" s="11">
        <v>77292.161999999997</v>
      </c>
      <c r="T84" s="11">
        <v>79378.6875</v>
      </c>
      <c r="U84" s="11">
        <v>87000</v>
      </c>
      <c r="V84" s="11">
        <v>83800</v>
      </c>
      <c r="W84" s="11">
        <v>87900</v>
      </c>
      <c r="X84" s="11">
        <v>65300</v>
      </c>
      <c r="Y84" s="11">
        <v>63800</v>
      </c>
      <c r="Z84" s="11">
        <v>59400</v>
      </c>
      <c r="AA84" s="11">
        <v>70400</v>
      </c>
      <c r="AB84" s="11">
        <v>68200</v>
      </c>
      <c r="AC84" s="11">
        <v>74700</v>
      </c>
      <c r="AD84" s="11">
        <v>127600</v>
      </c>
      <c r="AE84" s="11">
        <v>151800</v>
      </c>
      <c r="AF84" s="11">
        <v>175000</v>
      </c>
      <c r="AG84" s="11">
        <v>175000</v>
      </c>
      <c r="AH84" s="11">
        <v>183000</v>
      </c>
      <c r="AI84" s="11">
        <v>228000</v>
      </c>
      <c r="AJ84" s="11">
        <v>282000</v>
      </c>
      <c r="AK84" s="11">
        <v>293000</v>
      </c>
      <c r="AL84" s="11">
        <v>288000</v>
      </c>
      <c r="AM84" s="11">
        <v>302000</v>
      </c>
      <c r="AN84" s="11">
        <v>352000</v>
      </c>
      <c r="AO84" s="11">
        <v>382000</v>
      </c>
      <c r="AP84" s="11">
        <v>331000</v>
      </c>
      <c r="AQ84" s="11">
        <v>297000</v>
      </c>
      <c r="AR84" s="11">
        <v>310000</v>
      </c>
      <c r="AS84" s="11">
        <v>248000</v>
      </c>
      <c r="AT84" s="11">
        <v>243000</v>
      </c>
      <c r="AU84" s="11">
        <v>276000</v>
      </c>
      <c r="AV84" s="11">
        <v>306200</v>
      </c>
      <c r="AW84" s="11">
        <v>265200</v>
      </c>
      <c r="AX84" s="11">
        <v>227200</v>
      </c>
      <c r="AY84" s="11">
        <v>205200</v>
      </c>
      <c r="AZ84" s="11">
        <v>166000</v>
      </c>
      <c r="BA84" s="11">
        <v>124000</v>
      </c>
      <c r="BB84" s="11">
        <v>239000</v>
      </c>
      <c r="BC84" s="11">
        <v>261000</v>
      </c>
      <c r="BD84" s="11">
        <v>220000</v>
      </c>
      <c r="BE84" s="11">
        <v>263000</v>
      </c>
      <c r="BF84" s="11">
        <v>261300</v>
      </c>
      <c r="BG84" s="34">
        <v>272800</v>
      </c>
      <c r="BH84" s="34">
        <v>275200</v>
      </c>
      <c r="BI84" s="34">
        <v>291200</v>
      </c>
      <c r="BJ84" s="34">
        <v>282700</v>
      </c>
      <c r="BK84" s="34">
        <v>288600</v>
      </c>
      <c r="BL84" s="34"/>
      <c r="BM84" s="34"/>
      <c r="BN84" s="34"/>
    </row>
    <row r="85" spans="1:66" x14ac:dyDescent="0.25">
      <c r="A85" s="1" t="s">
        <v>43</v>
      </c>
      <c r="B85" s="1" t="s">
        <v>69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11"/>
      <c r="N85" s="11"/>
      <c r="O85" s="11"/>
      <c r="P85" s="11"/>
      <c r="Q85" s="11"/>
      <c r="R85" s="11">
        <v>0</v>
      </c>
      <c r="S85" s="11">
        <v>32749.378499999999</v>
      </c>
      <c r="T85" s="11">
        <v>48443.678999999996</v>
      </c>
      <c r="U85" s="11">
        <v>45900</v>
      </c>
      <c r="V85" s="11">
        <v>42700</v>
      </c>
      <c r="W85" s="11">
        <v>40000</v>
      </c>
      <c r="X85" s="11">
        <v>39700</v>
      </c>
      <c r="Y85" s="11">
        <v>49800</v>
      </c>
      <c r="Z85" s="11">
        <v>54200</v>
      </c>
      <c r="AA85" s="11">
        <v>48600</v>
      </c>
      <c r="AB85" s="11">
        <v>43300</v>
      </c>
      <c r="AC85" s="11">
        <v>45700</v>
      </c>
      <c r="AD85" s="11">
        <v>35500</v>
      </c>
      <c r="AE85" s="11">
        <v>42200</v>
      </c>
      <c r="AF85" s="11">
        <v>38000</v>
      </c>
      <c r="AG85" s="11">
        <v>33200</v>
      </c>
      <c r="AH85" s="11">
        <v>33500</v>
      </c>
      <c r="AI85" s="11">
        <v>37500</v>
      </c>
      <c r="AJ85" s="11">
        <v>34800</v>
      </c>
      <c r="AK85" s="11">
        <v>29781</v>
      </c>
      <c r="AL85" s="11">
        <v>29799</v>
      </c>
      <c r="AM85" s="11">
        <v>16659</v>
      </c>
      <c r="AN85" s="11">
        <v>16029</v>
      </c>
      <c r="AO85" s="11">
        <v>5000</v>
      </c>
      <c r="AP85" s="11">
        <v>0</v>
      </c>
      <c r="AQ85" s="11">
        <v>5082</v>
      </c>
      <c r="AR85" s="11">
        <v>27015</v>
      </c>
      <c r="AS85" s="11">
        <v>26703</v>
      </c>
      <c r="AT85" s="11">
        <v>26036</v>
      </c>
      <c r="AU85" s="11">
        <v>24704</v>
      </c>
      <c r="AV85" s="11">
        <v>23300</v>
      </c>
      <c r="AW85" s="11">
        <v>22000</v>
      </c>
      <c r="AX85" s="11">
        <v>21000</v>
      </c>
      <c r="AY85" s="11">
        <v>18600</v>
      </c>
      <c r="AZ85" s="11">
        <v>21500</v>
      </c>
      <c r="BA85" s="11">
        <v>31900</v>
      </c>
      <c r="BB85" s="11">
        <v>43800</v>
      </c>
      <c r="BC85" s="11">
        <v>39800</v>
      </c>
      <c r="BD85" s="11">
        <v>38100</v>
      </c>
      <c r="BE85" s="11">
        <v>36877</v>
      </c>
      <c r="BF85" s="11">
        <v>45220</v>
      </c>
      <c r="BG85" s="34">
        <v>40869</v>
      </c>
      <c r="BH85" s="34">
        <v>45523</v>
      </c>
      <c r="BI85" s="34">
        <v>48970</v>
      </c>
      <c r="BJ85" s="34">
        <v>45953</v>
      </c>
      <c r="BK85" s="34">
        <v>46792</v>
      </c>
      <c r="BL85" s="34"/>
      <c r="BM85" s="34"/>
      <c r="BN85" s="34"/>
    </row>
    <row r="86" spans="1:66" x14ac:dyDescent="0.25">
      <c r="A86" s="1" t="s">
        <v>43</v>
      </c>
      <c r="B86" s="1" t="s">
        <v>70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11"/>
      <c r="N86" s="11"/>
      <c r="O86" s="11"/>
      <c r="P86" s="11"/>
      <c r="Q86" s="11"/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34">
        <v>0</v>
      </c>
      <c r="BH86" s="34">
        <v>0</v>
      </c>
      <c r="BI86" s="34">
        <v>0</v>
      </c>
      <c r="BJ86" s="34">
        <v>0</v>
      </c>
      <c r="BK86" s="34">
        <v>0</v>
      </c>
      <c r="BL86" s="34"/>
      <c r="BM86" s="34"/>
      <c r="BN86" s="34"/>
    </row>
    <row r="87" spans="1:66" x14ac:dyDescent="0.25">
      <c r="A87" s="1" t="s">
        <v>43</v>
      </c>
      <c r="B87" s="1" t="s">
        <v>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11"/>
      <c r="N87" s="11"/>
      <c r="O87" s="11"/>
      <c r="P87" s="11"/>
      <c r="Q87" s="11"/>
      <c r="R87" s="11">
        <v>0</v>
      </c>
      <c r="S87" s="11">
        <v>32749.378499999999</v>
      </c>
      <c r="T87" s="11">
        <v>48443.678999999996</v>
      </c>
      <c r="U87" s="11">
        <v>45900</v>
      </c>
      <c r="V87" s="11">
        <v>42700</v>
      </c>
      <c r="W87" s="11">
        <v>40000</v>
      </c>
      <c r="X87" s="11">
        <v>39700</v>
      </c>
      <c r="Y87" s="11">
        <v>49800</v>
      </c>
      <c r="Z87" s="11">
        <v>54200</v>
      </c>
      <c r="AA87" s="11">
        <v>48600</v>
      </c>
      <c r="AB87" s="11">
        <v>43300</v>
      </c>
      <c r="AC87" s="11">
        <v>45700</v>
      </c>
      <c r="AD87" s="11">
        <v>35500</v>
      </c>
      <c r="AE87" s="11">
        <v>42200</v>
      </c>
      <c r="AF87" s="11">
        <v>38000</v>
      </c>
      <c r="AG87" s="11">
        <v>33200</v>
      </c>
      <c r="AH87" s="11">
        <v>33500</v>
      </c>
      <c r="AI87" s="11">
        <v>37500</v>
      </c>
      <c r="AJ87" s="11">
        <v>34800</v>
      </c>
      <c r="AK87" s="11">
        <v>29781</v>
      </c>
      <c r="AL87" s="11">
        <v>29799</v>
      </c>
      <c r="AM87" s="11">
        <v>16659</v>
      </c>
      <c r="AN87" s="11">
        <v>16029</v>
      </c>
      <c r="AO87" s="11">
        <v>5000</v>
      </c>
      <c r="AP87" s="11">
        <v>0</v>
      </c>
      <c r="AQ87" s="11">
        <v>5082</v>
      </c>
      <c r="AR87" s="11">
        <v>27015</v>
      </c>
      <c r="AS87" s="11">
        <v>26703</v>
      </c>
      <c r="AT87" s="11">
        <v>26036</v>
      </c>
      <c r="AU87" s="11">
        <v>24704</v>
      </c>
      <c r="AV87" s="11">
        <v>23300</v>
      </c>
      <c r="AW87" s="11">
        <v>22000</v>
      </c>
      <c r="AX87" s="11">
        <v>21000</v>
      </c>
      <c r="AY87" s="11">
        <v>18600</v>
      </c>
      <c r="AZ87" s="11">
        <v>21500</v>
      </c>
      <c r="BA87" s="11">
        <v>31900</v>
      </c>
      <c r="BB87" s="11">
        <v>43800</v>
      </c>
      <c r="BC87" s="11">
        <v>39800</v>
      </c>
      <c r="BD87" s="11">
        <v>38100</v>
      </c>
      <c r="BE87" s="11">
        <v>36877</v>
      </c>
      <c r="BF87" s="11">
        <v>45220</v>
      </c>
      <c r="BG87" s="34">
        <f>SUM(BG85:BG86)</f>
        <v>40869</v>
      </c>
      <c r="BH87" s="34">
        <f t="shared" ref="BH87:BI87" si="18">SUM(BH85:BH86)</f>
        <v>45523</v>
      </c>
      <c r="BI87" s="34">
        <f t="shared" si="18"/>
        <v>48970</v>
      </c>
      <c r="BJ87" s="34">
        <f t="shared" ref="BJ87:BK87" si="19">SUM(BJ85:BJ86)</f>
        <v>45953</v>
      </c>
      <c r="BK87" s="34">
        <f t="shared" si="19"/>
        <v>46792</v>
      </c>
      <c r="BL87" s="34"/>
      <c r="BM87" s="34"/>
      <c r="BN87" s="34"/>
    </row>
    <row r="88" spans="1:66" x14ac:dyDescent="0.25">
      <c r="A88" s="1" t="s">
        <v>79</v>
      </c>
      <c r="B88" s="1" t="s">
        <v>69</v>
      </c>
      <c r="C88" s="9">
        <v>21613.682625000001</v>
      </c>
      <c r="D88" s="9">
        <v>21663.577799999999</v>
      </c>
      <c r="E88" s="9">
        <v>19153.396905000001</v>
      </c>
      <c r="F88" s="9">
        <v>18197.223914999999</v>
      </c>
      <c r="G88" s="9">
        <v>14799.81609</v>
      </c>
      <c r="H88" s="9">
        <v>17499.59865</v>
      </c>
      <c r="I88" s="9">
        <v>14339.873294999999</v>
      </c>
      <c r="J88" s="9">
        <v>20296.450004999999</v>
      </c>
      <c r="K88" s="9">
        <v>23582.274075000001</v>
      </c>
      <c r="L88" s="9">
        <v>27849.672315</v>
      </c>
      <c r="M88" s="11">
        <v>32287.621335</v>
      </c>
      <c r="N88" s="11">
        <v>34462.143779999999</v>
      </c>
      <c r="O88" s="11">
        <v>33903.317819999997</v>
      </c>
      <c r="P88" s="11">
        <v>34648.116705</v>
      </c>
      <c r="Q88" s="11">
        <v>31736.960040000002</v>
      </c>
      <c r="R88" s="11">
        <v>26348.281139999999</v>
      </c>
      <c r="S88" s="11">
        <v>21228.129000000001</v>
      </c>
      <c r="T88" s="11">
        <v>24131.120999999999</v>
      </c>
      <c r="U88" s="11">
        <v>20100</v>
      </c>
      <c r="V88" s="11">
        <v>27300</v>
      </c>
      <c r="W88" s="11">
        <v>33700</v>
      </c>
      <c r="X88" s="11">
        <v>32000</v>
      </c>
      <c r="Y88" s="11">
        <v>24400</v>
      </c>
      <c r="Z88" s="11">
        <v>27200</v>
      </c>
      <c r="AA88" s="11">
        <v>40000</v>
      </c>
      <c r="AB88" s="11">
        <v>38200</v>
      </c>
      <c r="AC88" s="11">
        <v>35200</v>
      </c>
      <c r="AD88" s="11">
        <v>29700</v>
      </c>
      <c r="AE88" s="11">
        <v>31700</v>
      </c>
      <c r="AF88" s="11">
        <v>35000</v>
      </c>
      <c r="AG88" s="11">
        <v>36500</v>
      </c>
      <c r="AH88" s="11">
        <v>38400</v>
      </c>
      <c r="AI88" s="11">
        <v>39300</v>
      </c>
      <c r="AJ88" s="11">
        <v>37200</v>
      </c>
      <c r="AK88" s="11">
        <v>39146</v>
      </c>
      <c r="AL88" s="11">
        <v>21146</v>
      </c>
      <c r="AM88" s="11">
        <v>35300</v>
      </c>
      <c r="AN88" s="11">
        <v>32600</v>
      </c>
      <c r="AO88" s="11">
        <v>31700</v>
      </c>
      <c r="AP88" s="11">
        <v>33262</v>
      </c>
      <c r="AQ88" s="11">
        <v>27000</v>
      </c>
      <c r="AR88" s="11">
        <v>26700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/>
      <c r="BM88" s="34"/>
      <c r="BN88" s="34"/>
    </row>
    <row r="89" spans="1:66" x14ac:dyDescent="0.25">
      <c r="A89" s="1" t="s">
        <v>79</v>
      </c>
      <c r="B89" s="1" t="s">
        <v>70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/>
      <c r="BM89" s="34"/>
      <c r="BN89" s="34"/>
    </row>
    <row r="90" spans="1:66" x14ac:dyDescent="0.25">
      <c r="A90" s="1" t="s">
        <v>79</v>
      </c>
      <c r="B90" s="1" t="s">
        <v>6</v>
      </c>
      <c r="C90" s="9">
        <v>21613.682625000001</v>
      </c>
      <c r="D90" s="9">
        <v>21663.577799999999</v>
      </c>
      <c r="E90" s="9">
        <v>19153.396905000001</v>
      </c>
      <c r="F90" s="9">
        <v>18197.223914999999</v>
      </c>
      <c r="G90" s="9">
        <v>14799.81609</v>
      </c>
      <c r="H90" s="9">
        <v>17499.59865</v>
      </c>
      <c r="I90" s="9">
        <v>14339.873294999999</v>
      </c>
      <c r="J90" s="9">
        <v>20296.450004999999</v>
      </c>
      <c r="K90" s="9">
        <v>23582.274075000001</v>
      </c>
      <c r="L90" s="9">
        <v>27849.672315</v>
      </c>
      <c r="M90" s="11">
        <v>32287.621335</v>
      </c>
      <c r="N90" s="11">
        <v>34462.143779999999</v>
      </c>
      <c r="O90" s="11">
        <v>33903.317819999997</v>
      </c>
      <c r="P90" s="11">
        <v>34648.116705</v>
      </c>
      <c r="Q90" s="11">
        <v>31736.960040000002</v>
      </c>
      <c r="R90" s="11">
        <v>26348.281139999999</v>
      </c>
      <c r="S90" s="11">
        <v>21228.129000000001</v>
      </c>
      <c r="T90" s="11">
        <v>24131.120999999999</v>
      </c>
      <c r="U90" s="11">
        <v>20100</v>
      </c>
      <c r="V90" s="11">
        <v>27300</v>
      </c>
      <c r="W90" s="11">
        <v>33700</v>
      </c>
      <c r="X90" s="11">
        <v>32000</v>
      </c>
      <c r="Y90" s="11">
        <v>24400</v>
      </c>
      <c r="Z90" s="11">
        <v>27200</v>
      </c>
      <c r="AA90" s="11">
        <v>40000</v>
      </c>
      <c r="AB90" s="11">
        <v>38200</v>
      </c>
      <c r="AC90" s="11">
        <v>35200</v>
      </c>
      <c r="AD90" s="11">
        <v>29700</v>
      </c>
      <c r="AE90" s="11">
        <v>31700</v>
      </c>
      <c r="AF90" s="11">
        <v>35000</v>
      </c>
      <c r="AG90" s="11">
        <v>36500</v>
      </c>
      <c r="AH90" s="11">
        <v>38400</v>
      </c>
      <c r="AI90" s="11">
        <v>39300</v>
      </c>
      <c r="AJ90" s="11">
        <v>37200</v>
      </c>
      <c r="AK90" s="11">
        <v>39146</v>
      </c>
      <c r="AL90" s="11">
        <v>21146</v>
      </c>
      <c r="AM90" s="11">
        <v>35300</v>
      </c>
      <c r="AN90" s="11">
        <v>32600</v>
      </c>
      <c r="AO90" s="11">
        <v>31700</v>
      </c>
      <c r="AP90" s="11">
        <v>33262</v>
      </c>
      <c r="AQ90" s="11">
        <v>27000</v>
      </c>
      <c r="AR90" s="11">
        <v>26700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34">
        <v>0</v>
      </c>
      <c r="BH90" s="34">
        <v>0</v>
      </c>
      <c r="BI90" s="34">
        <v>0</v>
      </c>
      <c r="BJ90" s="34">
        <v>0</v>
      </c>
      <c r="BK90" s="34">
        <v>0</v>
      </c>
      <c r="BL90" s="34"/>
      <c r="BM90" s="34"/>
      <c r="BN90" s="34"/>
    </row>
    <row r="91" spans="1:66" x14ac:dyDescent="0.25">
      <c r="A91" s="1" t="s">
        <v>44</v>
      </c>
      <c r="B91" s="1" t="s">
        <v>69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0</v>
      </c>
      <c r="Z91" s="11">
        <v>12000</v>
      </c>
      <c r="AA91" s="11">
        <v>15100</v>
      </c>
      <c r="AB91" s="11">
        <v>14200</v>
      </c>
      <c r="AC91" s="11">
        <v>14700</v>
      </c>
      <c r="AD91" s="11">
        <v>15700</v>
      </c>
      <c r="AE91" s="11">
        <v>16800</v>
      </c>
      <c r="AF91" s="11">
        <v>15300</v>
      </c>
      <c r="AG91" s="11">
        <v>12100</v>
      </c>
      <c r="AH91" s="11">
        <v>12200</v>
      </c>
      <c r="AI91" s="11">
        <v>15000</v>
      </c>
      <c r="AJ91" s="11">
        <v>27700</v>
      </c>
      <c r="AK91" s="11">
        <v>31200</v>
      </c>
      <c r="AL91" s="11">
        <v>34200</v>
      </c>
      <c r="AM91" s="11">
        <v>24663</v>
      </c>
      <c r="AN91" s="11">
        <v>22800</v>
      </c>
      <c r="AO91" s="11">
        <v>22800</v>
      </c>
      <c r="AP91" s="11">
        <v>16818</v>
      </c>
      <c r="AQ91" s="11">
        <v>23790</v>
      </c>
      <c r="AR91" s="11">
        <v>24200</v>
      </c>
      <c r="AS91" s="11">
        <v>24000</v>
      </c>
      <c r="AT91" s="11">
        <v>17000</v>
      </c>
      <c r="AU91" s="11">
        <v>25000</v>
      </c>
      <c r="AV91" s="11">
        <v>25000</v>
      </c>
      <c r="AW91" s="11">
        <v>25000</v>
      </c>
      <c r="AX91" s="11">
        <v>25000</v>
      </c>
      <c r="AY91" s="11">
        <v>25000</v>
      </c>
      <c r="AZ91" s="11">
        <v>12000</v>
      </c>
      <c r="BA91" s="11">
        <v>9000</v>
      </c>
      <c r="BB91" s="11">
        <v>12000</v>
      </c>
      <c r="BC91" s="11">
        <v>12000</v>
      </c>
      <c r="BD91" s="11">
        <v>12000</v>
      </c>
      <c r="BE91" s="11">
        <v>21000</v>
      </c>
      <c r="BF91" s="11">
        <v>26500</v>
      </c>
      <c r="BG91" s="34">
        <v>11300</v>
      </c>
      <c r="BH91" s="34">
        <v>5100</v>
      </c>
      <c r="BI91" s="34">
        <v>6000</v>
      </c>
      <c r="BJ91" s="34">
        <v>0</v>
      </c>
      <c r="BK91" s="34">
        <v>0</v>
      </c>
      <c r="BL91" s="34"/>
      <c r="BM91" s="34"/>
      <c r="BN91" s="34"/>
    </row>
    <row r="92" spans="1:66" x14ac:dyDescent="0.25">
      <c r="A92" s="1" t="s">
        <v>44</v>
      </c>
      <c r="B92" s="1" t="s">
        <v>70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/>
      <c r="BM92" s="34"/>
      <c r="BN92" s="34"/>
    </row>
    <row r="93" spans="1:66" x14ac:dyDescent="0.25">
      <c r="A93" s="1" t="s">
        <v>44</v>
      </c>
      <c r="B93" s="1" t="s">
        <v>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0</v>
      </c>
      <c r="Z93" s="11">
        <v>12000</v>
      </c>
      <c r="AA93" s="11">
        <v>15100</v>
      </c>
      <c r="AB93" s="11">
        <v>14200</v>
      </c>
      <c r="AC93" s="11">
        <v>14700</v>
      </c>
      <c r="AD93" s="11">
        <v>15700</v>
      </c>
      <c r="AE93" s="11">
        <v>16800</v>
      </c>
      <c r="AF93" s="11">
        <v>15300</v>
      </c>
      <c r="AG93" s="11">
        <v>12100</v>
      </c>
      <c r="AH93" s="11">
        <v>12200</v>
      </c>
      <c r="AI93" s="11">
        <v>15000</v>
      </c>
      <c r="AJ93" s="11">
        <v>27700</v>
      </c>
      <c r="AK93" s="11">
        <v>31200</v>
      </c>
      <c r="AL93" s="11">
        <v>34200</v>
      </c>
      <c r="AM93" s="11">
        <v>24663</v>
      </c>
      <c r="AN93" s="11">
        <v>22800</v>
      </c>
      <c r="AO93" s="11">
        <v>22800</v>
      </c>
      <c r="AP93" s="11">
        <v>16818</v>
      </c>
      <c r="AQ93" s="11">
        <v>23790</v>
      </c>
      <c r="AR93" s="11">
        <v>24200</v>
      </c>
      <c r="AS93" s="11">
        <v>24000</v>
      </c>
      <c r="AT93" s="11">
        <v>17000</v>
      </c>
      <c r="AU93" s="11">
        <v>25000</v>
      </c>
      <c r="AV93" s="11">
        <v>25000</v>
      </c>
      <c r="AW93" s="11">
        <v>25000</v>
      </c>
      <c r="AX93" s="11">
        <v>25000</v>
      </c>
      <c r="AY93" s="11">
        <v>25000</v>
      </c>
      <c r="AZ93" s="11">
        <v>12000</v>
      </c>
      <c r="BA93" s="11">
        <v>9000</v>
      </c>
      <c r="BB93" s="11">
        <v>12000</v>
      </c>
      <c r="BC93" s="11">
        <v>12000</v>
      </c>
      <c r="BD93" s="11">
        <v>12000</v>
      </c>
      <c r="BE93" s="11">
        <v>21000</v>
      </c>
      <c r="BF93" s="11">
        <v>26500</v>
      </c>
      <c r="BG93" s="34">
        <f>SUM(BG91:BG92)</f>
        <v>11300</v>
      </c>
      <c r="BH93" s="34">
        <f t="shared" ref="BH93:BI93" si="20">SUM(BH91:BH92)</f>
        <v>5100</v>
      </c>
      <c r="BI93" s="34">
        <f t="shared" si="20"/>
        <v>6000</v>
      </c>
      <c r="BJ93" s="34">
        <f t="shared" ref="BJ93:BK93" si="21">SUM(BJ91:BJ92)</f>
        <v>0</v>
      </c>
      <c r="BK93" s="34">
        <f t="shared" si="21"/>
        <v>0</v>
      </c>
      <c r="BL93" s="34"/>
      <c r="BM93" s="34"/>
      <c r="BN93" s="34"/>
    </row>
    <row r="94" spans="1:66" x14ac:dyDescent="0.25">
      <c r="A94" s="1" t="s">
        <v>45</v>
      </c>
      <c r="B94" s="1" t="s">
        <v>69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13000</v>
      </c>
      <c r="AV94" s="11">
        <v>18600</v>
      </c>
      <c r="AW94" s="11">
        <v>23600</v>
      </c>
      <c r="AX94" s="11">
        <v>18200</v>
      </c>
      <c r="AY94" s="11">
        <v>17800</v>
      </c>
      <c r="AZ94" s="11">
        <v>17500</v>
      </c>
      <c r="BA94" s="11">
        <v>17000</v>
      </c>
      <c r="BB94" s="11">
        <v>16500</v>
      </c>
      <c r="BC94" s="11">
        <v>16000</v>
      </c>
      <c r="BD94" s="11">
        <v>16000</v>
      </c>
      <c r="BE94" s="11">
        <v>13000</v>
      </c>
      <c r="BF94" s="11">
        <v>13000</v>
      </c>
      <c r="BG94" s="34">
        <v>14000</v>
      </c>
      <c r="BH94" s="34">
        <v>10000</v>
      </c>
      <c r="BI94" s="34">
        <v>12500</v>
      </c>
      <c r="BJ94" s="34">
        <v>13000</v>
      </c>
      <c r="BK94" s="34">
        <v>5700</v>
      </c>
      <c r="BL94" s="34"/>
      <c r="BM94" s="34"/>
      <c r="BN94" s="34"/>
    </row>
    <row r="95" spans="1:66" x14ac:dyDescent="0.25">
      <c r="A95" s="1" t="s">
        <v>45</v>
      </c>
      <c r="B95" s="1" t="s">
        <v>70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/>
      <c r="BM95" s="34"/>
      <c r="BN95" s="34"/>
    </row>
    <row r="96" spans="1:66" x14ac:dyDescent="0.25">
      <c r="A96" s="1" t="s">
        <v>45</v>
      </c>
      <c r="B96" s="1" t="s">
        <v>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>
        <v>0</v>
      </c>
      <c r="AU96" s="11">
        <v>13000</v>
      </c>
      <c r="AV96" s="11">
        <v>18600</v>
      </c>
      <c r="AW96" s="11">
        <v>23600</v>
      </c>
      <c r="AX96" s="11">
        <v>18200</v>
      </c>
      <c r="AY96" s="11">
        <v>17800</v>
      </c>
      <c r="AZ96" s="11">
        <v>17500</v>
      </c>
      <c r="BA96" s="11">
        <v>17000</v>
      </c>
      <c r="BB96" s="11">
        <v>16500</v>
      </c>
      <c r="BC96" s="11">
        <v>16000</v>
      </c>
      <c r="BD96" s="11">
        <v>16000</v>
      </c>
      <c r="BE96" s="11">
        <v>13000</v>
      </c>
      <c r="BF96" s="11">
        <v>13000</v>
      </c>
      <c r="BG96" s="34">
        <f>SUM(BG94:BG95)</f>
        <v>14000</v>
      </c>
      <c r="BH96" s="34">
        <f t="shared" ref="BH96:BI96" si="22">SUM(BH94:BH95)</f>
        <v>10000</v>
      </c>
      <c r="BI96" s="34">
        <f t="shared" si="22"/>
        <v>12500</v>
      </c>
      <c r="BJ96" s="34">
        <f t="shared" ref="BJ96:BK96" si="23">SUM(BJ94:BJ95)</f>
        <v>13000</v>
      </c>
      <c r="BK96" s="34">
        <f t="shared" si="23"/>
        <v>5700</v>
      </c>
      <c r="BL96" s="34"/>
      <c r="BM96" s="34"/>
      <c r="BN96" s="34"/>
    </row>
    <row r="97" spans="1:66" x14ac:dyDescent="0.25">
      <c r="A97" s="1" t="s">
        <v>47</v>
      </c>
      <c r="B97" s="1" t="s">
        <v>69</v>
      </c>
      <c r="C97" s="9">
        <v>164790.15525000001</v>
      </c>
      <c r="D97" s="9">
        <v>181969.51759500001</v>
      </c>
      <c r="E97" s="9">
        <v>149612.95019999999</v>
      </c>
      <c r="F97" s="9">
        <v>157500.923775</v>
      </c>
      <c r="G97" s="9">
        <v>152066.885625</v>
      </c>
      <c r="H97" s="9">
        <v>158622.20443499999</v>
      </c>
      <c r="I97" s="9">
        <v>151076.23960500001</v>
      </c>
      <c r="J97" s="9">
        <v>161161.41524999999</v>
      </c>
      <c r="K97" s="9">
        <v>186124.424895</v>
      </c>
      <c r="L97" s="9">
        <v>168766.34710499999</v>
      </c>
      <c r="M97" s="11">
        <v>176919.2187</v>
      </c>
      <c r="N97" s="11">
        <v>166721.552115</v>
      </c>
      <c r="O97" s="11">
        <v>173763.12208500001</v>
      </c>
      <c r="P97" s="11">
        <v>172954.82024999999</v>
      </c>
      <c r="Q97" s="11">
        <v>176501.9136</v>
      </c>
      <c r="R97" s="11">
        <v>157016.486985</v>
      </c>
      <c r="S97" s="11">
        <v>170913.65400000001</v>
      </c>
      <c r="T97" s="11">
        <v>291297.10350000003</v>
      </c>
      <c r="U97" s="11">
        <v>318900</v>
      </c>
      <c r="V97" s="11">
        <v>379600</v>
      </c>
      <c r="W97" s="11">
        <v>323100</v>
      </c>
      <c r="X97" s="11">
        <v>279300</v>
      </c>
      <c r="Y97" s="11">
        <v>294400</v>
      </c>
      <c r="Z97" s="11">
        <v>258300</v>
      </c>
      <c r="AA97" s="11">
        <v>298800</v>
      </c>
      <c r="AB97" s="11">
        <v>320100</v>
      </c>
      <c r="AC97" s="11">
        <v>327200</v>
      </c>
      <c r="AD97" s="11">
        <v>323000</v>
      </c>
      <c r="AE97" s="11">
        <v>249000</v>
      </c>
      <c r="AF97" s="11">
        <v>241400</v>
      </c>
      <c r="AG97" s="11">
        <v>196000</v>
      </c>
      <c r="AH97" s="11">
        <v>269000</v>
      </c>
      <c r="AI97" s="11">
        <v>254000</v>
      </c>
      <c r="AJ97" s="11">
        <v>238000</v>
      </c>
      <c r="AK97" s="11">
        <v>373298</v>
      </c>
      <c r="AL97" s="11">
        <v>378511</v>
      </c>
      <c r="AM97" s="11">
        <v>411969</v>
      </c>
      <c r="AN97" s="11">
        <v>423120</v>
      </c>
      <c r="AO97" s="11">
        <v>398900</v>
      </c>
      <c r="AP97" s="11">
        <v>363100</v>
      </c>
      <c r="AQ97" s="11">
        <v>366700</v>
      </c>
      <c r="AR97" s="11">
        <v>396400</v>
      </c>
      <c r="AS97" s="11">
        <v>314228</v>
      </c>
      <c r="AT97" s="11">
        <v>314228</v>
      </c>
      <c r="AU97" s="11">
        <v>377800</v>
      </c>
      <c r="AV97" s="11">
        <v>381600</v>
      </c>
      <c r="AW97" s="11">
        <v>381300</v>
      </c>
      <c r="AX97" s="11">
        <v>296100</v>
      </c>
      <c r="AY97" s="11">
        <v>360400</v>
      </c>
      <c r="AZ97" s="11">
        <v>325782</v>
      </c>
      <c r="BA97" s="11">
        <v>312968</v>
      </c>
      <c r="BB97" s="11">
        <v>299004</v>
      </c>
      <c r="BC97" s="11">
        <v>290088</v>
      </c>
      <c r="BD97" s="11">
        <v>320000</v>
      </c>
      <c r="BE97" s="11">
        <v>314615</v>
      </c>
      <c r="BF97" s="11">
        <v>327909</v>
      </c>
      <c r="BG97" s="34">
        <v>309469</v>
      </c>
      <c r="BH97" s="34">
        <v>316882</v>
      </c>
      <c r="BI97" s="34">
        <v>327821</v>
      </c>
      <c r="BJ97" s="34">
        <v>294315</v>
      </c>
      <c r="BK97" s="34">
        <v>342738</v>
      </c>
      <c r="BL97" s="34"/>
      <c r="BM97" s="34"/>
      <c r="BN97" s="34"/>
    </row>
    <row r="98" spans="1:66" x14ac:dyDescent="0.25">
      <c r="A98" s="1" t="s">
        <v>47</v>
      </c>
      <c r="B98" s="1" t="s">
        <v>70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/>
      <c r="BM98" s="34"/>
      <c r="BN98" s="34"/>
    </row>
    <row r="99" spans="1:66" x14ac:dyDescent="0.25">
      <c r="A99" s="1" t="s">
        <v>47</v>
      </c>
      <c r="B99" s="1" t="s">
        <v>6</v>
      </c>
      <c r="C99" s="9">
        <v>164790.15525000001</v>
      </c>
      <c r="D99" s="9">
        <v>181969.51759500001</v>
      </c>
      <c r="E99" s="9">
        <v>149612.95019999999</v>
      </c>
      <c r="F99" s="9">
        <v>157500.923775</v>
      </c>
      <c r="G99" s="9">
        <v>152066.885625</v>
      </c>
      <c r="H99" s="9">
        <v>158622.20443499999</v>
      </c>
      <c r="I99" s="9">
        <v>151076.23960500001</v>
      </c>
      <c r="J99" s="9">
        <v>161161.41524999999</v>
      </c>
      <c r="K99" s="9">
        <v>186124.424895</v>
      </c>
      <c r="L99" s="9">
        <v>168766.34710499999</v>
      </c>
      <c r="M99" s="11">
        <v>176919.2187</v>
      </c>
      <c r="N99" s="11">
        <v>166721.552115</v>
      </c>
      <c r="O99" s="11">
        <v>173763.12208500001</v>
      </c>
      <c r="P99" s="11">
        <v>172954.82024999999</v>
      </c>
      <c r="Q99" s="11">
        <v>176501.9136</v>
      </c>
      <c r="R99" s="11">
        <v>157016.486985</v>
      </c>
      <c r="S99" s="11">
        <v>170913.65400000001</v>
      </c>
      <c r="T99" s="11">
        <v>291297.10350000003</v>
      </c>
      <c r="U99" s="11">
        <v>318900</v>
      </c>
      <c r="V99" s="11">
        <v>379600</v>
      </c>
      <c r="W99" s="11">
        <v>323100</v>
      </c>
      <c r="X99" s="11">
        <v>279300</v>
      </c>
      <c r="Y99" s="11">
        <v>294400</v>
      </c>
      <c r="Z99" s="11">
        <v>258300</v>
      </c>
      <c r="AA99" s="11">
        <v>298800</v>
      </c>
      <c r="AB99" s="11">
        <v>320100</v>
      </c>
      <c r="AC99" s="11">
        <v>327200</v>
      </c>
      <c r="AD99" s="11">
        <v>323000</v>
      </c>
      <c r="AE99" s="11">
        <v>249000</v>
      </c>
      <c r="AF99" s="11">
        <v>241400</v>
      </c>
      <c r="AG99" s="11">
        <v>196000</v>
      </c>
      <c r="AH99" s="11">
        <v>269000</v>
      </c>
      <c r="AI99" s="11">
        <v>254000</v>
      </c>
      <c r="AJ99" s="11">
        <v>238000</v>
      </c>
      <c r="AK99" s="11">
        <v>373298</v>
      </c>
      <c r="AL99" s="11">
        <v>378511</v>
      </c>
      <c r="AM99" s="11">
        <v>411969</v>
      </c>
      <c r="AN99" s="11">
        <v>423120</v>
      </c>
      <c r="AO99" s="11">
        <v>398900</v>
      </c>
      <c r="AP99" s="11">
        <v>363100</v>
      </c>
      <c r="AQ99" s="11">
        <v>366700</v>
      </c>
      <c r="AR99" s="11">
        <v>396400</v>
      </c>
      <c r="AS99" s="11">
        <v>314228</v>
      </c>
      <c r="AT99" s="11">
        <v>314228</v>
      </c>
      <c r="AU99" s="11">
        <v>377800</v>
      </c>
      <c r="AV99" s="11">
        <v>381600</v>
      </c>
      <c r="AW99" s="11">
        <v>381300</v>
      </c>
      <c r="AX99" s="11">
        <v>296100</v>
      </c>
      <c r="AY99" s="11">
        <v>360400</v>
      </c>
      <c r="AZ99" s="11">
        <v>325782</v>
      </c>
      <c r="BA99" s="11">
        <v>312968</v>
      </c>
      <c r="BB99" s="11">
        <v>299004</v>
      </c>
      <c r="BC99" s="11">
        <v>290088</v>
      </c>
      <c r="BD99" s="11">
        <v>320000</v>
      </c>
      <c r="BE99" s="11">
        <v>314615</v>
      </c>
      <c r="BF99" s="11">
        <v>327909</v>
      </c>
      <c r="BG99" s="34">
        <f>SUM(BG97:BG98)</f>
        <v>309469</v>
      </c>
      <c r="BH99" s="34">
        <f t="shared" ref="BH99:BI99" si="24">SUM(BH97:BH98)</f>
        <v>316882</v>
      </c>
      <c r="BI99" s="34">
        <f t="shared" si="24"/>
        <v>327821</v>
      </c>
      <c r="BJ99" s="34">
        <f t="shared" ref="BJ99:BK99" si="25">SUM(BJ97:BJ98)</f>
        <v>294315</v>
      </c>
      <c r="BK99" s="34">
        <f t="shared" si="25"/>
        <v>342738</v>
      </c>
      <c r="BL99" s="34"/>
      <c r="BM99" s="34"/>
      <c r="BN99" s="34"/>
    </row>
    <row r="100" spans="1:66" x14ac:dyDescent="0.25">
      <c r="A100" s="1" t="s">
        <v>48</v>
      </c>
      <c r="B100" s="1" t="s">
        <v>69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>
        <v>0</v>
      </c>
      <c r="Z100" s="11">
        <v>38800</v>
      </c>
      <c r="AA100" s="11">
        <v>96000</v>
      </c>
      <c r="AB100" s="11">
        <v>133800</v>
      </c>
      <c r="AC100" s="11">
        <v>124300</v>
      </c>
      <c r="AD100" s="11">
        <v>124700</v>
      </c>
      <c r="AE100" s="11">
        <v>159200</v>
      </c>
      <c r="AF100" s="11">
        <v>105000</v>
      </c>
      <c r="AG100" s="11">
        <v>153000</v>
      </c>
      <c r="AH100" s="11">
        <v>167000</v>
      </c>
      <c r="AI100" s="11">
        <v>169000</v>
      </c>
      <c r="AJ100" s="11">
        <v>171000</v>
      </c>
      <c r="AK100" s="11">
        <v>200255</v>
      </c>
      <c r="AL100" s="11">
        <v>242171</v>
      </c>
      <c r="AM100" s="11">
        <v>201661</v>
      </c>
      <c r="AN100" s="11">
        <v>206160</v>
      </c>
      <c r="AO100" s="11">
        <v>200000</v>
      </c>
      <c r="AP100" s="11">
        <v>162000</v>
      </c>
      <c r="AQ100" s="11">
        <v>160000</v>
      </c>
      <c r="AR100" s="11">
        <v>165000</v>
      </c>
      <c r="AS100" s="11">
        <v>165800</v>
      </c>
      <c r="AT100" s="11">
        <v>227900</v>
      </c>
      <c r="AU100" s="11">
        <v>217300</v>
      </c>
      <c r="AV100" s="11">
        <v>201300</v>
      </c>
      <c r="AW100" s="11">
        <v>239600</v>
      </c>
      <c r="AX100" s="11">
        <v>219900</v>
      </c>
      <c r="AY100" s="11">
        <v>246700</v>
      </c>
      <c r="AZ100" s="11">
        <v>230100</v>
      </c>
      <c r="BA100" s="11">
        <v>216200</v>
      </c>
      <c r="BB100" s="11">
        <v>205000</v>
      </c>
      <c r="BC100" s="11">
        <v>97000</v>
      </c>
      <c r="BD100" s="11">
        <v>181900</v>
      </c>
      <c r="BE100" s="11">
        <v>153200</v>
      </c>
      <c r="BF100" s="11">
        <v>189200</v>
      </c>
      <c r="BG100" s="34">
        <v>215000</v>
      </c>
      <c r="BH100" s="34">
        <v>240000</v>
      </c>
      <c r="BI100" s="34">
        <v>170900</v>
      </c>
      <c r="BJ100" s="34">
        <v>217800</v>
      </c>
      <c r="BK100" s="34">
        <v>247000</v>
      </c>
      <c r="BL100" s="34"/>
      <c r="BM100" s="34"/>
      <c r="BN100" s="34"/>
    </row>
    <row r="101" spans="1:66" x14ac:dyDescent="0.25">
      <c r="A101" s="1" t="s">
        <v>48</v>
      </c>
      <c r="B101" s="1" t="s">
        <v>70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34">
        <v>0</v>
      </c>
      <c r="BH101" s="34">
        <v>0</v>
      </c>
      <c r="BI101" s="34">
        <v>0</v>
      </c>
      <c r="BJ101" s="34">
        <v>0</v>
      </c>
      <c r="BK101" s="34">
        <v>0</v>
      </c>
      <c r="BL101" s="34"/>
      <c r="BM101" s="34"/>
      <c r="BN101" s="34"/>
    </row>
    <row r="102" spans="1:66" x14ac:dyDescent="0.25">
      <c r="A102" s="1" t="s">
        <v>48</v>
      </c>
      <c r="B102" s="1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>
        <v>0</v>
      </c>
      <c r="Z102" s="11">
        <v>38800</v>
      </c>
      <c r="AA102" s="11">
        <v>96000</v>
      </c>
      <c r="AB102" s="11">
        <v>133800</v>
      </c>
      <c r="AC102" s="11">
        <v>124300</v>
      </c>
      <c r="AD102" s="11">
        <v>124700</v>
      </c>
      <c r="AE102" s="11">
        <v>159200</v>
      </c>
      <c r="AF102" s="11">
        <v>105000</v>
      </c>
      <c r="AG102" s="11">
        <v>153000</v>
      </c>
      <c r="AH102" s="11">
        <v>167000</v>
      </c>
      <c r="AI102" s="11">
        <v>169000</v>
      </c>
      <c r="AJ102" s="11">
        <v>171000</v>
      </c>
      <c r="AK102" s="11">
        <v>200255</v>
      </c>
      <c r="AL102" s="11">
        <v>242171</v>
      </c>
      <c r="AM102" s="11">
        <v>201661</v>
      </c>
      <c r="AN102" s="11">
        <v>206160</v>
      </c>
      <c r="AO102" s="11">
        <v>200000</v>
      </c>
      <c r="AP102" s="11">
        <v>162000</v>
      </c>
      <c r="AQ102" s="11">
        <v>160000</v>
      </c>
      <c r="AR102" s="11">
        <v>165000</v>
      </c>
      <c r="AS102" s="11">
        <v>165800</v>
      </c>
      <c r="AT102" s="11">
        <v>227900</v>
      </c>
      <c r="AU102" s="11">
        <v>217300</v>
      </c>
      <c r="AV102" s="11">
        <v>201300</v>
      </c>
      <c r="AW102" s="11">
        <v>239600</v>
      </c>
      <c r="AX102" s="11">
        <v>219900</v>
      </c>
      <c r="AY102" s="11">
        <v>246700</v>
      </c>
      <c r="AZ102" s="11">
        <v>230100</v>
      </c>
      <c r="BA102" s="11">
        <v>216200</v>
      </c>
      <c r="BB102" s="11">
        <v>205000</v>
      </c>
      <c r="BC102" s="11">
        <v>97000</v>
      </c>
      <c r="BD102" s="11">
        <v>181900</v>
      </c>
      <c r="BE102" s="11">
        <v>153200</v>
      </c>
      <c r="BF102" s="11">
        <v>189200</v>
      </c>
      <c r="BG102" s="34">
        <f>SUM(BG100:BG101)</f>
        <v>215000</v>
      </c>
      <c r="BH102" s="34">
        <f t="shared" ref="BH102:BI102" si="26">SUM(BH100:BH101)</f>
        <v>240000</v>
      </c>
      <c r="BI102" s="34">
        <f t="shared" si="26"/>
        <v>170900</v>
      </c>
      <c r="BJ102" s="34">
        <f t="shared" ref="BJ102:BK102" si="27">SUM(BJ100:BJ101)</f>
        <v>217800</v>
      </c>
      <c r="BK102" s="34">
        <f t="shared" si="27"/>
        <v>247000</v>
      </c>
      <c r="BL102" s="34"/>
      <c r="BM102" s="34"/>
      <c r="BN102" s="34"/>
    </row>
    <row r="103" spans="1:66" x14ac:dyDescent="0.25">
      <c r="A103" s="1" t="s">
        <v>49</v>
      </c>
      <c r="B103" s="1" t="s">
        <v>69</v>
      </c>
      <c r="C103" s="9">
        <v>21737.059785000001</v>
      </c>
      <c r="D103" s="9">
        <v>22229.661240000001</v>
      </c>
      <c r="E103" s="9">
        <v>19559.815784999999</v>
      </c>
      <c r="F103" s="9">
        <v>51335.784780000002</v>
      </c>
      <c r="G103" s="9">
        <v>23760.082334999999</v>
      </c>
      <c r="H103" s="9">
        <v>26879.89155</v>
      </c>
      <c r="I103" s="9">
        <v>26820.017339999999</v>
      </c>
      <c r="J103" s="9">
        <v>42199.524644999998</v>
      </c>
      <c r="K103" s="9">
        <v>43599.311099999999</v>
      </c>
      <c r="L103" s="9">
        <v>54703.255499999999</v>
      </c>
      <c r="M103" s="11">
        <v>72211.926000000007</v>
      </c>
      <c r="N103" s="11">
        <v>92714.307000000001</v>
      </c>
      <c r="O103" s="11">
        <v>130997.514</v>
      </c>
      <c r="P103" s="11">
        <v>156035.82</v>
      </c>
      <c r="Q103" s="11">
        <v>195044.77499999999</v>
      </c>
      <c r="R103" s="11">
        <v>248024.37899999999</v>
      </c>
      <c r="S103" s="11">
        <v>255100.42199999999</v>
      </c>
      <c r="T103" s="11">
        <v>282134.53499999997</v>
      </c>
      <c r="U103" s="11">
        <v>337000</v>
      </c>
      <c r="V103" s="11">
        <v>341000</v>
      </c>
      <c r="W103" s="11">
        <v>346000</v>
      </c>
      <c r="X103" s="11">
        <v>615000</v>
      </c>
      <c r="Y103" s="11">
        <v>338000</v>
      </c>
      <c r="Z103" s="11">
        <v>349000</v>
      </c>
      <c r="AA103" s="11">
        <v>360000</v>
      </c>
      <c r="AB103" s="11">
        <v>370000</v>
      </c>
      <c r="AC103" s="11">
        <v>375000</v>
      </c>
      <c r="AD103" s="11">
        <v>385000</v>
      </c>
      <c r="AE103" s="11">
        <v>385000</v>
      </c>
      <c r="AF103" s="11">
        <v>385000</v>
      </c>
      <c r="AG103" s="11">
        <v>331000</v>
      </c>
      <c r="AH103" s="11">
        <v>353000</v>
      </c>
      <c r="AI103" s="11">
        <v>363000</v>
      </c>
      <c r="AJ103" s="11">
        <v>360000</v>
      </c>
      <c r="AK103" s="11">
        <v>388600</v>
      </c>
      <c r="AL103" s="11">
        <v>395260</v>
      </c>
      <c r="AM103" s="11">
        <v>399800</v>
      </c>
      <c r="AN103" s="11">
        <v>415000</v>
      </c>
      <c r="AO103" s="11">
        <v>415000</v>
      </c>
      <c r="AP103" s="11">
        <v>466200</v>
      </c>
      <c r="AQ103" s="11">
        <v>462800</v>
      </c>
      <c r="AR103" s="11">
        <v>485900</v>
      </c>
      <c r="AS103" s="11">
        <v>511000</v>
      </c>
      <c r="AT103" s="11">
        <v>485000</v>
      </c>
      <c r="AU103" s="11">
        <v>542000</v>
      </c>
      <c r="AV103" s="11">
        <v>527000</v>
      </c>
      <c r="AW103" s="11">
        <v>445000</v>
      </c>
      <c r="AX103" s="11">
        <v>438100</v>
      </c>
      <c r="AY103" s="11">
        <v>416900</v>
      </c>
      <c r="AZ103" s="11">
        <v>427800</v>
      </c>
      <c r="BA103" s="11">
        <v>433900</v>
      </c>
      <c r="BB103" s="11">
        <v>449000</v>
      </c>
      <c r="BC103" s="11">
        <v>451700</v>
      </c>
      <c r="BD103" s="11">
        <v>456100</v>
      </c>
      <c r="BE103" s="11">
        <v>503111</v>
      </c>
      <c r="BF103" s="11">
        <v>514774</v>
      </c>
      <c r="BG103" s="34">
        <v>446902</v>
      </c>
      <c r="BH103" s="34">
        <v>457549</v>
      </c>
      <c r="BI103" s="34">
        <v>461865</v>
      </c>
      <c r="BJ103" s="34">
        <v>489242</v>
      </c>
      <c r="BK103" s="34">
        <v>462868</v>
      </c>
      <c r="BL103" s="34"/>
      <c r="BM103" s="34"/>
      <c r="BN103" s="34"/>
    </row>
    <row r="104" spans="1:66" x14ac:dyDescent="0.25">
      <c r="A104" s="1" t="s">
        <v>49</v>
      </c>
      <c r="B104" s="1" t="s">
        <v>70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17000</v>
      </c>
      <c r="X104" s="11">
        <v>15800</v>
      </c>
      <c r="Y104" s="11">
        <v>13000</v>
      </c>
      <c r="Z104" s="11">
        <v>13000</v>
      </c>
      <c r="AA104" s="11">
        <v>15000</v>
      </c>
      <c r="AB104" s="11">
        <v>20000</v>
      </c>
      <c r="AC104" s="11">
        <v>25000</v>
      </c>
      <c r="AD104" s="11">
        <v>25000</v>
      </c>
      <c r="AE104" s="11">
        <v>25000</v>
      </c>
      <c r="AF104" s="11">
        <v>25000</v>
      </c>
      <c r="AG104" s="11">
        <v>20000</v>
      </c>
      <c r="AH104" s="11">
        <v>20000</v>
      </c>
      <c r="AI104" s="11">
        <v>20000</v>
      </c>
      <c r="AJ104" s="11">
        <v>20000</v>
      </c>
      <c r="AK104" s="11">
        <v>15000</v>
      </c>
      <c r="AL104" s="11">
        <v>15000</v>
      </c>
      <c r="AM104" s="11">
        <v>15000</v>
      </c>
      <c r="AN104" s="11">
        <v>15000</v>
      </c>
      <c r="AO104" s="11">
        <v>15000</v>
      </c>
      <c r="AP104" s="11">
        <v>27300</v>
      </c>
      <c r="AQ104" s="11">
        <v>19700</v>
      </c>
      <c r="AR104" s="11">
        <v>27900</v>
      </c>
      <c r="AS104" s="11">
        <v>30000</v>
      </c>
      <c r="AT104" s="11">
        <v>30000</v>
      </c>
      <c r="AU104" s="11">
        <v>33000</v>
      </c>
      <c r="AV104" s="11">
        <v>30000</v>
      </c>
      <c r="AW104" s="11">
        <v>80000</v>
      </c>
      <c r="AX104" s="11">
        <v>40000</v>
      </c>
      <c r="AY104" s="11">
        <v>43900</v>
      </c>
      <c r="AZ104" s="11">
        <v>68800</v>
      </c>
      <c r="BA104" s="11">
        <v>94600</v>
      </c>
      <c r="BB104" s="11">
        <v>82100</v>
      </c>
      <c r="BC104" s="11">
        <v>97200</v>
      </c>
      <c r="BD104" s="11">
        <v>98700</v>
      </c>
      <c r="BE104" s="11">
        <v>72585</v>
      </c>
      <c r="BF104" s="11">
        <v>67624</v>
      </c>
      <c r="BG104" s="34">
        <v>60369</v>
      </c>
      <c r="BH104" s="34">
        <v>53024</v>
      </c>
      <c r="BI104" s="34">
        <v>50001</v>
      </c>
      <c r="BJ104" s="34">
        <v>51904</v>
      </c>
      <c r="BK104" s="34">
        <v>69696</v>
      </c>
      <c r="BL104" s="34"/>
      <c r="BM104" s="34"/>
      <c r="BN104" s="34"/>
    </row>
    <row r="105" spans="1:66" x14ac:dyDescent="0.25">
      <c r="A105" s="1" t="s">
        <v>49</v>
      </c>
      <c r="B105" s="1" t="s">
        <v>6</v>
      </c>
      <c r="C105" s="9">
        <v>21737.059785000001</v>
      </c>
      <c r="D105" s="9">
        <v>22229.661240000001</v>
      </c>
      <c r="E105" s="9">
        <v>19559.815784999999</v>
      </c>
      <c r="F105" s="9">
        <v>51335.784780000002</v>
      </c>
      <c r="G105" s="9">
        <v>23760.082334999999</v>
      </c>
      <c r="H105" s="9">
        <v>26879.89155</v>
      </c>
      <c r="I105" s="9">
        <v>26820.017339999999</v>
      </c>
      <c r="J105" s="9">
        <v>42199.524644999998</v>
      </c>
      <c r="K105" s="9">
        <v>43599.311099999999</v>
      </c>
      <c r="L105" s="9">
        <v>54703.255499999999</v>
      </c>
      <c r="M105" s="11">
        <v>72211.926000000007</v>
      </c>
      <c r="N105" s="11">
        <v>92714.307000000001</v>
      </c>
      <c r="O105" s="11">
        <v>130997.514</v>
      </c>
      <c r="P105" s="11">
        <v>156035.82</v>
      </c>
      <c r="Q105" s="11">
        <v>195044.77499999999</v>
      </c>
      <c r="R105" s="11">
        <v>248024.37899999999</v>
      </c>
      <c r="S105" s="11">
        <v>255100.42199999999</v>
      </c>
      <c r="T105" s="11">
        <v>282134.53499999997</v>
      </c>
      <c r="U105" s="11">
        <v>337000</v>
      </c>
      <c r="V105" s="11">
        <v>341000</v>
      </c>
      <c r="W105" s="11">
        <v>363000</v>
      </c>
      <c r="X105" s="11">
        <v>330800</v>
      </c>
      <c r="Y105" s="11">
        <v>351000</v>
      </c>
      <c r="Z105" s="11">
        <v>362000</v>
      </c>
      <c r="AA105" s="11">
        <v>375000</v>
      </c>
      <c r="AB105" s="11">
        <v>390000</v>
      </c>
      <c r="AC105" s="11">
        <v>400000</v>
      </c>
      <c r="AD105" s="11">
        <v>410000</v>
      </c>
      <c r="AE105" s="11">
        <v>410000</v>
      </c>
      <c r="AF105" s="11">
        <v>410000</v>
      </c>
      <c r="AG105" s="11">
        <v>351000</v>
      </c>
      <c r="AH105" s="11">
        <v>373000</v>
      </c>
      <c r="AI105" s="11">
        <v>383000</v>
      </c>
      <c r="AJ105" s="11">
        <v>380000</v>
      </c>
      <c r="AK105" s="11">
        <v>403600</v>
      </c>
      <c r="AL105" s="11">
        <v>410260</v>
      </c>
      <c r="AM105" s="11">
        <v>414800</v>
      </c>
      <c r="AN105" s="11">
        <v>430000</v>
      </c>
      <c r="AO105" s="11">
        <v>430000</v>
      </c>
      <c r="AP105" s="11">
        <v>493500</v>
      </c>
      <c r="AQ105" s="11">
        <v>482500</v>
      </c>
      <c r="AR105" s="11">
        <v>513800</v>
      </c>
      <c r="AS105" s="11">
        <v>541000</v>
      </c>
      <c r="AT105" s="11">
        <v>515000</v>
      </c>
      <c r="AU105" s="11">
        <v>575000</v>
      </c>
      <c r="AV105" s="11">
        <v>557000</v>
      </c>
      <c r="AW105" s="11">
        <v>525000</v>
      </c>
      <c r="AX105" s="11">
        <v>478100</v>
      </c>
      <c r="AY105" s="11">
        <v>460800</v>
      </c>
      <c r="AZ105" s="11">
        <v>496600</v>
      </c>
      <c r="BA105" s="11">
        <v>528500</v>
      </c>
      <c r="BB105" s="11">
        <v>531100</v>
      </c>
      <c r="BC105" s="11">
        <v>548900</v>
      </c>
      <c r="BD105" s="11">
        <v>554800</v>
      </c>
      <c r="BE105" s="11">
        <v>575696</v>
      </c>
      <c r="BF105" s="11">
        <v>582398</v>
      </c>
      <c r="BG105" s="34">
        <v>507271</v>
      </c>
      <c r="BH105" s="34">
        <v>510573</v>
      </c>
      <c r="BI105" s="34">
        <v>511866</v>
      </c>
      <c r="BJ105" s="34">
        <v>541146</v>
      </c>
      <c r="BK105" s="34">
        <v>532564</v>
      </c>
      <c r="BL105" s="34"/>
      <c r="BM105" s="34"/>
      <c r="BN105" s="34"/>
    </row>
    <row r="106" spans="1:66" x14ac:dyDescent="0.25">
      <c r="A106" s="1" t="s">
        <v>50</v>
      </c>
      <c r="B106" s="1" t="s">
        <v>69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1"/>
      <c r="N106" s="11"/>
      <c r="O106" s="11"/>
      <c r="P106" s="11"/>
      <c r="Q106" s="11"/>
      <c r="R106" s="11"/>
      <c r="S106" s="11">
        <v>2540.1179999999999</v>
      </c>
      <c r="T106" s="11">
        <v>2993.7105000000001</v>
      </c>
      <c r="U106" s="11">
        <v>2800</v>
      </c>
      <c r="V106" s="11">
        <v>3000</v>
      </c>
      <c r="W106" s="11">
        <v>2700</v>
      </c>
      <c r="X106" s="11">
        <v>3100</v>
      </c>
      <c r="Y106" s="11">
        <v>1100</v>
      </c>
      <c r="Z106" s="11">
        <v>3300</v>
      </c>
      <c r="AA106" s="11">
        <v>3000</v>
      </c>
      <c r="AB106" s="11">
        <v>2600</v>
      </c>
      <c r="AC106" s="11">
        <v>3000</v>
      </c>
      <c r="AD106" s="11">
        <v>2000</v>
      </c>
      <c r="AE106" s="11">
        <v>2500</v>
      </c>
      <c r="AF106" s="11">
        <v>700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34">
        <v>0</v>
      </c>
      <c r="BH106" s="34">
        <v>0</v>
      </c>
      <c r="BI106" s="34">
        <v>0</v>
      </c>
      <c r="BJ106" s="34">
        <v>0</v>
      </c>
      <c r="BK106" s="34">
        <v>0</v>
      </c>
      <c r="BL106" s="34"/>
      <c r="BM106" s="34"/>
      <c r="BN106" s="34"/>
    </row>
    <row r="107" spans="1:66" x14ac:dyDescent="0.25">
      <c r="A107" s="1" t="s">
        <v>50</v>
      </c>
      <c r="B107" s="1" t="s">
        <v>70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1"/>
      <c r="N107" s="11"/>
      <c r="O107" s="11"/>
      <c r="P107" s="11"/>
      <c r="Q107" s="11"/>
      <c r="R107" s="11"/>
      <c r="S107" s="11">
        <v>90.718500000000006</v>
      </c>
      <c r="T107" s="11">
        <v>90.718500000000006</v>
      </c>
      <c r="U107" s="11">
        <v>200</v>
      </c>
      <c r="V107" s="11">
        <v>400</v>
      </c>
      <c r="W107" s="11">
        <v>500</v>
      </c>
      <c r="X107" s="11">
        <v>400</v>
      </c>
      <c r="Y107" s="11">
        <v>400</v>
      </c>
      <c r="Z107" s="11">
        <v>3000</v>
      </c>
      <c r="AA107" s="11">
        <v>3000</v>
      </c>
      <c r="AB107" s="11">
        <v>2000</v>
      </c>
      <c r="AC107" s="11">
        <v>3000</v>
      </c>
      <c r="AD107" s="11">
        <v>2000</v>
      </c>
      <c r="AE107" s="11">
        <v>2000</v>
      </c>
      <c r="AF107" s="11">
        <v>2000</v>
      </c>
      <c r="AG107" s="11">
        <v>2000</v>
      </c>
      <c r="AH107" s="11">
        <v>2000</v>
      </c>
      <c r="AI107" s="11">
        <v>1000</v>
      </c>
      <c r="AJ107" s="11">
        <v>1000</v>
      </c>
      <c r="AK107" s="11">
        <v>1000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34">
        <v>0</v>
      </c>
      <c r="BH107" s="34">
        <v>0</v>
      </c>
      <c r="BI107" s="34">
        <v>0</v>
      </c>
      <c r="BJ107" s="34">
        <v>0</v>
      </c>
      <c r="BK107" s="34">
        <v>0</v>
      </c>
      <c r="BL107" s="34"/>
      <c r="BM107" s="34"/>
      <c r="BN107" s="34"/>
    </row>
    <row r="108" spans="1:66" x14ac:dyDescent="0.25">
      <c r="A108" s="1" t="s">
        <v>50</v>
      </c>
      <c r="B108" s="1" t="s">
        <v>6</v>
      </c>
      <c r="C108" s="9"/>
      <c r="D108" s="9"/>
      <c r="E108" s="9"/>
      <c r="F108" s="9"/>
      <c r="G108" s="9"/>
      <c r="H108" s="9"/>
      <c r="I108" s="9"/>
      <c r="J108" s="9"/>
      <c r="K108" s="9"/>
      <c r="L108" s="9">
        <v>0</v>
      </c>
      <c r="M108" s="11">
        <v>4006.12896</v>
      </c>
      <c r="N108" s="11">
        <v>4200.2665500000003</v>
      </c>
      <c r="O108" s="11">
        <v>3800.1979649999998</v>
      </c>
      <c r="P108" s="11">
        <v>3701.3148000000001</v>
      </c>
      <c r="Q108" s="11">
        <v>3601.5244499999999</v>
      </c>
      <c r="R108" s="11">
        <v>3991.614</v>
      </c>
      <c r="S108" s="11">
        <v>2630.8364999999999</v>
      </c>
      <c r="T108" s="11">
        <v>3084.4290000000001</v>
      </c>
      <c r="U108" s="11">
        <v>3000</v>
      </c>
      <c r="V108" s="11">
        <v>3400</v>
      </c>
      <c r="W108" s="11">
        <v>3200</v>
      </c>
      <c r="X108" s="11">
        <v>3500</v>
      </c>
      <c r="Y108" s="11">
        <v>1500</v>
      </c>
      <c r="Z108" s="11">
        <v>6300</v>
      </c>
      <c r="AA108" s="11">
        <v>6000</v>
      </c>
      <c r="AB108" s="11">
        <v>4600</v>
      </c>
      <c r="AC108" s="11">
        <v>6000</v>
      </c>
      <c r="AD108" s="11">
        <v>4000</v>
      </c>
      <c r="AE108" s="11">
        <v>4500</v>
      </c>
      <c r="AF108" s="11">
        <v>2700</v>
      </c>
      <c r="AG108" s="11">
        <v>2000</v>
      </c>
      <c r="AH108" s="11">
        <v>2000</v>
      </c>
      <c r="AI108" s="11">
        <v>1000</v>
      </c>
      <c r="AJ108" s="11">
        <v>1000</v>
      </c>
      <c r="AK108" s="11">
        <v>1000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34">
        <v>0</v>
      </c>
      <c r="BH108" s="34">
        <v>0</v>
      </c>
      <c r="BI108" s="34">
        <v>0</v>
      </c>
      <c r="BJ108" s="34">
        <v>0</v>
      </c>
      <c r="BK108" s="34">
        <v>0</v>
      </c>
      <c r="BL108" s="34"/>
      <c r="BM108" s="34"/>
      <c r="BN108" s="34"/>
    </row>
    <row r="109" spans="1:66" x14ac:dyDescent="0.25">
      <c r="A109" s="1" t="s">
        <v>51</v>
      </c>
      <c r="B109" s="1" t="s">
        <v>69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1"/>
      <c r="N109" s="11"/>
      <c r="O109" s="11"/>
      <c r="P109" s="11"/>
      <c r="Q109" s="11"/>
      <c r="R109" s="11"/>
      <c r="S109" s="11">
        <v>36740.9925</v>
      </c>
      <c r="T109" s="11">
        <v>37557.459000000003</v>
      </c>
      <c r="U109" s="11">
        <v>38900</v>
      </c>
      <c r="V109" s="11">
        <v>40000</v>
      </c>
      <c r="W109" s="11">
        <v>40700</v>
      </c>
      <c r="X109" s="11">
        <v>39400</v>
      </c>
      <c r="Y109" s="11">
        <v>35000</v>
      </c>
      <c r="Z109" s="11">
        <v>34000</v>
      </c>
      <c r="AA109" s="11">
        <v>32000</v>
      </c>
      <c r="AB109" s="11">
        <v>32000</v>
      </c>
      <c r="AC109" s="11">
        <v>32000</v>
      </c>
      <c r="AD109" s="11">
        <v>30000</v>
      </c>
      <c r="AE109" s="11">
        <v>28000</v>
      </c>
      <c r="AF109" s="11">
        <v>42000</v>
      </c>
      <c r="AG109" s="11">
        <v>27300</v>
      </c>
      <c r="AH109" s="11">
        <v>27800</v>
      </c>
      <c r="AI109" s="11">
        <v>27400</v>
      </c>
      <c r="AJ109" s="11">
        <v>25000</v>
      </c>
      <c r="AK109" s="11">
        <v>23449</v>
      </c>
      <c r="AL109" s="11">
        <v>23345</v>
      </c>
      <c r="AM109" s="11">
        <v>32622</v>
      </c>
      <c r="AN109" s="11">
        <v>25024</v>
      </c>
      <c r="AO109" s="11">
        <v>25000</v>
      </c>
      <c r="AP109" s="11">
        <v>24010</v>
      </c>
      <c r="AQ109" s="11">
        <v>16429</v>
      </c>
      <c r="AR109" s="11">
        <v>9279</v>
      </c>
      <c r="AS109" s="11">
        <v>8871</v>
      </c>
      <c r="AT109" s="11">
        <v>4456</v>
      </c>
      <c r="AU109" s="11">
        <v>61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34">
        <v>0</v>
      </c>
      <c r="BH109" s="34">
        <v>0</v>
      </c>
      <c r="BI109" s="34">
        <v>0</v>
      </c>
      <c r="BJ109" s="34">
        <v>0</v>
      </c>
      <c r="BK109" s="34">
        <v>0</v>
      </c>
      <c r="BL109" s="34"/>
      <c r="BM109" s="34"/>
      <c r="BN109" s="34"/>
    </row>
    <row r="110" spans="1:66" x14ac:dyDescent="0.25">
      <c r="A110" s="1" t="s">
        <v>51</v>
      </c>
      <c r="B110" s="1" t="s">
        <v>70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1"/>
      <c r="N110" s="11"/>
      <c r="O110" s="11"/>
      <c r="P110" s="11"/>
      <c r="Q110" s="11"/>
      <c r="R110" s="11"/>
      <c r="S110" s="11">
        <v>4535.9250000000002</v>
      </c>
      <c r="T110" s="11">
        <v>3628.74</v>
      </c>
      <c r="U110" s="11">
        <v>4000</v>
      </c>
      <c r="V110" s="11">
        <v>4000</v>
      </c>
      <c r="W110" s="11">
        <v>4000</v>
      </c>
      <c r="X110" s="11">
        <v>4000</v>
      </c>
      <c r="Y110" s="11">
        <v>4000</v>
      </c>
      <c r="Z110" s="11">
        <v>5000</v>
      </c>
      <c r="AA110" s="11">
        <v>6000</v>
      </c>
      <c r="AB110" s="11">
        <v>6000</v>
      </c>
      <c r="AC110" s="11">
        <v>7000</v>
      </c>
      <c r="AD110" s="11">
        <v>8000</v>
      </c>
      <c r="AE110" s="11">
        <v>8000</v>
      </c>
      <c r="AF110" s="11">
        <v>8000</v>
      </c>
      <c r="AG110" s="11">
        <v>1000</v>
      </c>
      <c r="AH110" s="11">
        <v>1000</v>
      </c>
      <c r="AI110" s="11">
        <v>1000</v>
      </c>
      <c r="AJ110" s="11">
        <v>1000</v>
      </c>
      <c r="AK110" s="11">
        <v>1000</v>
      </c>
      <c r="AL110" s="11">
        <v>1000</v>
      </c>
      <c r="AM110" s="11">
        <v>1000</v>
      </c>
      <c r="AN110" s="11">
        <v>1000</v>
      </c>
      <c r="AO110" s="11">
        <v>1000</v>
      </c>
      <c r="AP110" s="11">
        <v>2000</v>
      </c>
      <c r="AQ110" s="11">
        <v>2000</v>
      </c>
      <c r="AR110" s="11">
        <v>2000</v>
      </c>
      <c r="AS110" s="11">
        <v>2000</v>
      </c>
      <c r="AT110" s="11">
        <v>500</v>
      </c>
      <c r="AU110" s="11">
        <v>10</v>
      </c>
      <c r="AV110" s="11">
        <v>10</v>
      </c>
      <c r="AW110" s="11">
        <v>10</v>
      </c>
      <c r="AX110" s="11">
        <v>10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34">
        <v>0</v>
      </c>
      <c r="BH110" s="34">
        <v>0</v>
      </c>
      <c r="BI110" s="34">
        <v>0</v>
      </c>
      <c r="BJ110" s="34">
        <v>0</v>
      </c>
      <c r="BK110" s="34">
        <v>0</v>
      </c>
      <c r="BL110" s="34"/>
      <c r="BM110" s="34"/>
      <c r="BN110" s="34"/>
    </row>
    <row r="111" spans="1:66" x14ac:dyDescent="0.25">
      <c r="A111" s="1" t="s">
        <v>51</v>
      </c>
      <c r="B111" s="1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>
        <v>0</v>
      </c>
      <c r="M111" s="11">
        <v>9979.0349999999999</v>
      </c>
      <c r="N111" s="11">
        <v>10886.22</v>
      </c>
      <c r="O111" s="11">
        <v>35017.341</v>
      </c>
      <c r="P111" s="11">
        <v>42002.665500000003</v>
      </c>
      <c r="Q111" s="11">
        <v>49985.893499999998</v>
      </c>
      <c r="R111" s="11">
        <v>49985.893499999998</v>
      </c>
      <c r="S111" s="11">
        <v>41276.917500000003</v>
      </c>
      <c r="T111" s="11">
        <v>41186.199000000001</v>
      </c>
      <c r="U111" s="11">
        <v>42900</v>
      </c>
      <c r="V111" s="11">
        <v>44000</v>
      </c>
      <c r="W111" s="11">
        <v>44700</v>
      </c>
      <c r="X111" s="11">
        <v>43400</v>
      </c>
      <c r="Y111" s="11">
        <v>39000</v>
      </c>
      <c r="Z111" s="11">
        <v>39000</v>
      </c>
      <c r="AA111" s="11">
        <v>38000</v>
      </c>
      <c r="AB111" s="11">
        <v>38000</v>
      </c>
      <c r="AC111" s="11">
        <v>39000</v>
      </c>
      <c r="AD111" s="11">
        <v>38000</v>
      </c>
      <c r="AE111" s="11">
        <v>36000</v>
      </c>
      <c r="AF111" s="11">
        <v>50000</v>
      </c>
      <c r="AG111" s="11">
        <v>28300</v>
      </c>
      <c r="AH111" s="11">
        <v>28800</v>
      </c>
      <c r="AI111" s="11">
        <v>28400</v>
      </c>
      <c r="AJ111" s="11">
        <v>26000</v>
      </c>
      <c r="AK111" s="11">
        <v>24400</v>
      </c>
      <c r="AL111" s="11">
        <v>24300</v>
      </c>
      <c r="AM111" s="11">
        <v>33600</v>
      </c>
      <c r="AN111" s="11">
        <v>26000</v>
      </c>
      <c r="AO111" s="11">
        <v>26000</v>
      </c>
      <c r="AP111" s="11">
        <v>26010</v>
      </c>
      <c r="AQ111" s="11">
        <v>18429</v>
      </c>
      <c r="AR111" s="11">
        <v>11279</v>
      </c>
      <c r="AS111" s="11">
        <v>10871</v>
      </c>
      <c r="AT111" s="11">
        <v>4960</v>
      </c>
      <c r="AU111" s="11">
        <v>71</v>
      </c>
      <c r="AV111" s="11">
        <v>10</v>
      </c>
      <c r="AW111" s="11">
        <v>10</v>
      </c>
      <c r="AX111" s="11">
        <v>10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34">
        <v>0</v>
      </c>
      <c r="BH111" s="34">
        <v>0</v>
      </c>
      <c r="BI111" s="34">
        <v>0</v>
      </c>
      <c r="BJ111" s="34">
        <v>0</v>
      </c>
      <c r="BK111" s="34">
        <v>0</v>
      </c>
      <c r="BL111" s="34"/>
      <c r="BM111" s="34"/>
      <c r="BN111" s="34"/>
    </row>
    <row r="112" spans="1:66" x14ac:dyDescent="0.25">
      <c r="A112" s="29" t="s">
        <v>52</v>
      </c>
      <c r="B112" s="1" t="s">
        <v>69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1"/>
      <c r="N112" s="11"/>
      <c r="O112" s="11"/>
      <c r="P112" s="11"/>
      <c r="Q112" s="11"/>
      <c r="R112" s="11"/>
      <c r="S112" s="11">
        <f t="shared" ref="S112:AG112" si="28">S139*$AI$112/($AI$73+$AI$112+$AI$148)</f>
        <v>499997.20483271376</v>
      </c>
      <c r="T112" s="11">
        <f t="shared" si="28"/>
        <v>505949.55250929366</v>
      </c>
      <c r="U112" s="11">
        <f t="shared" si="28"/>
        <v>567555.76208178443</v>
      </c>
      <c r="V112" s="11">
        <f t="shared" si="28"/>
        <v>580678.43866171001</v>
      </c>
      <c r="W112" s="11">
        <f t="shared" si="28"/>
        <v>436328.99628252786</v>
      </c>
      <c r="X112" s="11">
        <f t="shared" si="28"/>
        <v>441578.06691449817</v>
      </c>
      <c r="Y112" s="11">
        <f t="shared" si="28"/>
        <v>446171.00371747214</v>
      </c>
      <c r="Z112" s="11">
        <f t="shared" si="28"/>
        <v>459293.68029739778</v>
      </c>
      <c r="AA112" s="11">
        <f t="shared" si="28"/>
        <v>481602.23048327136</v>
      </c>
      <c r="AB112" s="11">
        <f t="shared" si="28"/>
        <v>492100.3717472119</v>
      </c>
      <c r="AC112" s="11">
        <f t="shared" si="28"/>
        <v>505223.04832713754</v>
      </c>
      <c r="AD112" s="11">
        <f t="shared" si="28"/>
        <v>511784.38661710039</v>
      </c>
      <c r="AE112" s="11">
        <f t="shared" si="28"/>
        <v>524907.06319702603</v>
      </c>
      <c r="AF112" s="11">
        <f t="shared" si="28"/>
        <v>524907.06319702603</v>
      </c>
      <c r="AG112" s="11">
        <f t="shared" si="28"/>
        <v>898903.34572490701</v>
      </c>
      <c r="AH112" s="11">
        <f>AH139*$AI$112/($AI$73+$AI$112+$AI$148)</f>
        <v>892342.00743494427</v>
      </c>
      <c r="AI112" s="11">
        <v>706000</v>
      </c>
      <c r="AJ112" s="11">
        <v>589000</v>
      </c>
      <c r="AK112" s="11">
        <v>514000</v>
      </c>
      <c r="AL112" s="11">
        <v>525000</v>
      </c>
      <c r="AM112" s="11">
        <v>550000</v>
      </c>
      <c r="AN112" s="11">
        <v>575000</v>
      </c>
      <c r="AO112" s="11">
        <v>585000</v>
      </c>
      <c r="AP112" s="11">
        <v>580000</v>
      </c>
      <c r="AQ112" s="11">
        <v>600000</v>
      </c>
      <c r="AR112" s="11">
        <v>650000</v>
      </c>
      <c r="AS112" s="11">
        <v>660000</v>
      </c>
      <c r="AT112" s="11">
        <v>670000</v>
      </c>
      <c r="AU112" s="11">
        <v>662000</v>
      </c>
      <c r="AV112" s="11">
        <v>696000</v>
      </c>
      <c r="AW112" s="11">
        <v>635000</v>
      </c>
      <c r="AX112" s="11">
        <v>650000</v>
      </c>
      <c r="AY112" s="11">
        <v>630000</v>
      </c>
      <c r="AZ112" s="11">
        <v>580000</v>
      </c>
      <c r="BA112" s="11">
        <v>590000</v>
      </c>
      <c r="BB112" s="11">
        <v>596490</v>
      </c>
      <c r="BC112" s="11">
        <v>521200</v>
      </c>
      <c r="BD112" s="11">
        <v>625000</v>
      </c>
      <c r="BE112" s="11">
        <v>664000</v>
      </c>
      <c r="BF112" s="11">
        <v>661000</v>
      </c>
      <c r="BG112" s="34">
        <v>665000</v>
      </c>
      <c r="BH112" s="34">
        <v>730000</v>
      </c>
      <c r="BI112" s="34">
        <v>789000</v>
      </c>
      <c r="BJ112" s="34">
        <v>801000</v>
      </c>
      <c r="BK112" s="34">
        <v>815200</v>
      </c>
      <c r="BL112" s="34"/>
      <c r="BM112" s="34"/>
      <c r="BN112" s="34"/>
    </row>
    <row r="113" spans="1:66" x14ac:dyDescent="0.25">
      <c r="A113" s="29" t="s">
        <v>52</v>
      </c>
      <c r="B113" s="1" t="s">
        <v>70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>
        <f t="shared" ref="S113:AG113" si="29">S140*$AI$113/($AI$74+$AI$113+$AI$149)</f>
        <v>20735.657142857144</v>
      </c>
      <c r="T113" s="11">
        <f t="shared" si="29"/>
        <v>22031.635714285716</v>
      </c>
      <c r="U113" s="11">
        <f t="shared" si="29"/>
        <v>25714.285714285714</v>
      </c>
      <c r="V113" s="11">
        <f t="shared" si="29"/>
        <v>27142.857142857141</v>
      </c>
      <c r="W113" s="11">
        <f t="shared" si="29"/>
        <v>38571.428571428572</v>
      </c>
      <c r="X113" s="11">
        <f t="shared" si="29"/>
        <v>39142.857142857145</v>
      </c>
      <c r="Y113" s="11">
        <f t="shared" si="29"/>
        <v>39428.571428571428</v>
      </c>
      <c r="Z113" s="11">
        <f t="shared" si="29"/>
        <v>39714.285714285717</v>
      </c>
      <c r="AA113" s="11">
        <f t="shared" si="29"/>
        <v>40285.714285714283</v>
      </c>
      <c r="AB113" s="11">
        <f t="shared" si="29"/>
        <v>40857.142857142855</v>
      </c>
      <c r="AC113" s="11">
        <f t="shared" si="29"/>
        <v>41428.571428571428</v>
      </c>
      <c r="AD113" s="11">
        <f t="shared" si="29"/>
        <v>42000</v>
      </c>
      <c r="AE113" s="11">
        <f t="shared" si="29"/>
        <v>42857.142857142855</v>
      </c>
      <c r="AF113" s="11">
        <f t="shared" si="29"/>
        <v>42857.142857142855</v>
      </c>
      <c r="AG113" s="11">
        <f t="shared" si="29"/>
        <v>31428.571428571428</v>
      </c>
      <c r="AH113" s="11">
        <f>AH140*$AI$113/($AI$74+$AI$113+$AI$149)</f>
        <v>14285.714285714286</v>
      </c>
      <c r="AI113" s="11">
        <v>10000</v>
      </c>
      <c r="AJ113" s="11">
        <v>10000</v>
      </c>
      <c r="AK113" s="11">
        <v>10000</v>
      </c>
      <c r="AL113" s="11">
        <v>20000</v>
      </c>
      <c r="AM113" s="11">
        <v>20000</v>
      </c>
      <c r="AN113" s="11">
        <v>25000</v>
      </c>
      <c r="AO113" s="11">
        <v>25000</v>
      </c>
      <c r="AP113" s="11">
        <v>158000</v>
      </c>
      <c r="AQ113" s="11">
        <v>220000</v>
      </c>
      <c r="AR113" s="11">
        <v>245000</v>
      </c>
      <c r="AS113" s="11">
        <v>200000</v>
      </c>
      <c r="AT113" s="11">
        <v>170000</v>
      </c>
      <c r="AU113" s="11">
        <v>257000</v>
      </c>
      <c r="AV113" s="11">
        <v>262000</v>
      </c>
      <c r="AW113" s="11">
        <v>312000</v>
      </c>
      <c r="AX113" s="11">
        <v>290000</v>
      </c>
      <c r="AY113" s="11">
        <v>235000</v>
      </c>
      <c r="AZ113" s="11">
        <v>220000</v>
      </c>
      <c r="BA113" s="11">
        <v>240000</v>
      </c>
      <c r="BB113" s="11">
        <v>242640</v>
      </c>
      <c r="BC113" s="11">
        <v>253800</v>
      </c>
      <c r="BD113" s="11">
        <v>255000</v>
      </c>
      <c r="BE113" s="11">
        <v>220400</v>
      </c>
      <c r="BF113" s="11">
        <v>218900</v>
      </c>
      <c r="BG113" s="34">
        <v>202000</v>
      </c>
      <c r="BH113" s="34">
        <v>216000</v>
      </c>
      <c r="BI113" s="34">
        <v>230000</v>
      </c>
      <c r="BJ113" s="34">
        <v>240000</v>
      </c>
      <c r="BK113" s="34">
        <v>235000</v>
      </c>
      <c r="BL113" s="34"/>
      <c r="BM113" s="34"/>
      <c r="BN113" s="34"/>
    </row>
    <row r="114" spans="1:66" x14ac:dyDescent="0.25">
      <c r="A114" s="30" t="s">
        <v>52</v>
      </c>
      <c r="B114" s="1" t="s">
        <v>6</v>
      </c>
      <c r="C114" s="11">
        <f t="shared" ref="C114:AG114" si="30">C141*$AI$114/($AI$75+$AI$114+$AI$150)</f>
        <v>298170.72421242122</v>
      </c>
      <c r="D114" s="11">
        <f t="shared" si="30"/>
        <v>350789.08730873087</v>
      </c>
      <c r="E114" s="11">
        <f t="shared" si="30"/>
        <v>420946.90477047698</v>
      </c>
      <c r="F114" s="11">
        <f t="shared" si="30"/>
        <v>450179.32871287124</v>
      </c>
      <c r="G114" s="11">
        <f t="shared" si="30"/>
        <v>450179.32871287124</v>
      </c>
      <c r="H114" s="11">
        <f t="shared" si="30"/>
        <v>485258.23744374444</v>
      </c>
      <c r="I114" s="11">
        <f t="shared" si="30"/>
        <v>514490.66138613858</v>
      </c>
      <c r="J114" s="11">
        <f t="shared" si="30"/>
        <v>514490.66138613858</v>
      </c>
      <c r="K114" s="11">
        <f t="shared" si="30"/>
        <v>547815.624680468</v>
      </c>
      <c r="L114" s="11">
        <f t="shared" si="30"/>
        <v>579971.29101710173</v>
      </c>
      <c r="M114" s="11">
        <f t="shared" si="30"/>
        <v>368328.5416741675</v>
      </c>
      <c r="N114" s="11">
        <f t="shared" si="30"/>
        <v>397560.96561656171</v>
      </c>
      <c r="O114" s="11">
        <f t="shared" si="30"/>
        <v>428547.33499549952</v>
      </c>
      <c r="P114" s="11">
        <f t="shared" si="30"/>
        <v>451348.62567056698</v>
      </c>
      <c r="Q114" s="11">
        <f t="shared" si="30"/>
        <v>477073.15873987396</v>
      </c>
      <c r="R114" s="11">
        <f t="shared" si="30"/>
        <v>492858.66766876687</v>
      </c>
      <c r="S114" s="11">
        <f t="shared" si="30"/>
        <v>537876.60054005403</v>
      </c>
      <c r="T114" s="11">
        <f t="shared" si="30"/>
        <v>546646.32772277226</v>
      </c>
      <c r="U114" s="11">
        <f t="shared" si="30"/>
        <v>615463.5463546355</v>
      </c>
      <c r="V114" s="11">
        <f t="shared" si="30"/>
        <v>631575.15751575155</v>
      </c>
      <c r="W114" s="11">
        <f t="shared" si="30"/>
        <v>515571.55715571559</v>
      </c>
      <c r="X114" s="11">
        <f t="shared" si="30"/>
        <v>522016.201620162</v>
      </c>
      <c r="Y114" s="11">
        <f t="shared" si="30"/>
        <v>527171.91719171917</v>
      </c>
      <c r="Z114" s="11">
        <f t="shared" si="30"/>
        <v>540705.67056705675</v>
      </c>
      <c r="AA114" s="11">
        <f t="shared" si="30"/>
        <v>563906.3906390639</v>
      </c>
      <c r="AB114" s="11">
        <f t="shared" si="30"/>
        <v>575506.75067506754</v>
      </c>
      <c r="AC114" s="11">
        <f t="shared" si="30"/>
        <v>589684.96849684964</v>
      </c>
      <c r="AD114" s="11">
        <f t="shared" si="30"/>
        <v>597418.5418541854</v>
      </c>
      <c r="AE114" s="11">
        <f t="shared" si="30"/>
        <v>612241.22412241227</v>
      </c>
      <c r="AF114" s="11">
        <f t="shared" si="30"/>
        <v>612241.22412241227</v>
      </c>
      <c r="AG114" s="11">
        <f t="shared" si="30"/>
        <v>953807.38073807384</v>
      </c>
      <c r="AH114" s="11">
        <f>AH141*$AI$114/($AI$75+$AI$114+$AI$150)</f>
        <v>908694.86948694871</v>
      </c>
      <c r="AI114" s="31">
        <v>716000</v>
      </c>
      <c r="AJ114" s="11">
        <v>599000</v>
      </c>
      <c r="AK114" s="11">
        <v>524000</v>
      </c>
      <c r="AL114" s="11">
        <v>545000</v>
      </c>
      <c r="AM114" s="11">
        <v>570000</v>
      </c>
      <c r="AN114" s="11">
        <v>600000</v>
      </c>
      <c r="AO114" s="11">
        <v>610000</v>
      </c>
      <c r="AP114" s="11">
        <v>738000</v>
      </c>
      <c r="AQ114" s="11">
        <v>820000</v>
      </c>
      <c r="AR114" s="11">
        <v>895000</v>
      </c>
      <c r="AS114" s="11">
        <v>860000</v>
      </c>
      <c r="AT114" s="11">
        <v>840000</v>
      </c>
      <c r="AU114" s="11">
        <v>919000</v>
      </c>
      <c r="AV114" s="11">
        <v>958000</v>
      </c>
      <c r="AW114" s="11">
        <v>947000</v>
      </c>
      <c r="AX114" s="11">
        <v>940000</v>
      </c>
      <c r="AY114" s="11">
        <v>865000</v>
      </c>
      <c r="AZ114" s="11">
        <v>800000</v>
      </c>
      <c r="BA114" s="11">
        <v>830000</v>
      </c>
      <c r="BB114" s="11">
        <v>839130</v>
      </c>
      <c r="BC114" s="11">
        <v>875000</v>
      </c>
      <c r="BD114" s="11">
        <v>880000</v>
      </c>
      <c r="BE114" s="11">
        <v>884400</v>
      </c>
      <c r="BF114" s="11">
        <v>879900</v>
      </c>
      <c r="BG114" s="34">
        <v>867000</v>
      </c>
      <c r="BH114" s="34">
        <v>946000</v>
      </c>
      <c r="BI114" s="34">
        <v>1019000</v>
      </c>
      <c r="BJ114" s="34">
        <v>1041000</v>
      </c>
      <c r="BK114" s="34">
        <v>1050200</v>
      </c>
      <c r="BL114" s="34"/>
      <c r="BM114" s="34"/>
      <c r="BN114" s="34"/>
    </row>
    <row r="115" spans="1:66" x14ac:dyDescent="0.25">
      <c r="A115" s="1" t="s">
        <v>54</v>
      </c>
      <c r="B115" s="1" t="s">
        <v>69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1"/>
      <c r="N115" s="11"/>
      <c r="O115" s="11"/>
      <c r="P115" s="11"/>
      <c r="Q115" s="11"/>
      <c r="R115" s="11"/>
      <c r="S115" s="11">
        <f t="shared" ref="S115:AG116" si="31">S151</f>
        <v>89811.315000000002</v>
      </c>
      <c r="T115" s="11">
        <f t="shared" si="31"/>
        <v>88359.819000000003</v>
      </c>
      <c r="U115" s="11">
        <f t="shared" si="31"/>
        <v>107500</v>
      </c>
      <c r="V115" s="11">
        <f t="shared" si="31"/>
        <v>108700</v>
      </c>
      <c r="W115" s="11">
        <f t="shared" si="31"/>
        <v>93800</v>
      </c>
      <c r="X115" s="11">
        <f t="shared" si="31"/>
        <v>92500</v>
      </c>
      <c r="Y115" s="11">
        <f t="shared" si="31"/>
        <v>94000</v>
      </c>
      <c r="Z115" s="11">
        <f t="shared" si="31"/>
        <v>119300</v>
      </c>
      <c r="AA115" s="11">
        <f t="shared" si="31"/>
        <v>120000</v>
      </c>
      <c r="AB115" s="11">
        <f t="shared" si="31"/>
        <v>137000</v>
      </c>
      <c r="AC115" s="11">
        <f t="shared" si="31"/>
        <v>196400</v>
      </c>
      <c r="AD115" s="11">
        <f t="shared" si="31"/>
        <v>103400</v>
      </c>
      <c r="AE115" s="11">
        <f t="shared" si="31"/>
        <v>106500</v>
      </c>
      <c r="AF115" s="11">
        <f t="shared" si="31"/>
        <v>110000</v>
      </c>
      <c r="AG115" s="11">
        <f t="shared" si="31"/>
        <v>106000</v>
      </c>
      <c r="AH115" s="11">
        <f t="shared" ref="AH115:AH116" si="32">AH151</f>
        <v>95800</v>
      </c>
      <c r="AI115" s="11">
        <v>80000</v>
      </c>
      <c r="AJ115" s="11">
        <v>44100</v>
      </c>
      <c r="AK115" s="11">
        <v>69000</v>
      </c>
      <c r="AL115" s="11">
        <v>70074</v>
      </c>
      <c r="AM115" s="11">
        <v>59940</v>
      </c>
      <c r="AN115" s="11">
        <v>60000</v>
      </c>
      <c r="AO115" s="11">
        <v>50000</v>
      </c>
      <c r="AP115" s="11">
        <v>45000</v>
      </c>
      <c r="AQ115" s="11">
        <v>34000</v>
      </c>
      <c r="AR115" s="11">
        <v>24000</v>
      </c>
      <c r="AS115" s="11">
        <v>30000</v>
      </c>
      <c r="AT115" s="11">
        <v>10000</v>
      </c>
      <c r="AU115" s="11">
        <v>13900</v>
      </c>
      <c r="AV115" s="11">
        <v>30000</v>
      </c>
      <c r="AW115" s="11">
        <v>80000</v>
      </c>
      <c r="AX115" s="11">
        <v>40000</v>
      </c>
      <c r="AY115" s="11">
        <v>46800</v>
      </c>
      <c r="AZ115" s="11">
        <v>22000</v>
      </c>
      <c r="BA115" s="11">
        <v>23000</v>
      </c>
      <c r="BB115" s="11">
        <v>27000</v>
      </c>
      <c r="BC115" s="11">
        <v>33000</v>
      </c>
      <c r="BD115" s="11">
        <v>33000</v>
      </c>
      <c r="BE115" s="11">
        <v>30700</v>
      </c>
      <c r="BF115" s="11">
        <v>43000</v>
      </c>
      <c r="BG115" s="34">
        <v>61000</v>
      </c>
      <c r="BH115" s="34">
        <v>68200</v>
      </c>
      <c r="BI115" s="34">
        <v>75000</v>
      </c>
      <c r="BJ115" s="34">
        <v>73000</v>
      </c>
      <c r="BK115" s="34">
        <v>285000</v>
      </c>
      <c r="BL115" s="34"/>
      <c r="BM115" s="34"/>
      <c r="BN115" s="34"/>
    </row>
    <row r="116" spans="1:66" x14ac:dyDescent="0.25">
      <c r="A116" s="1" t="s">
        <v>54</v>
      </c>
      <c r="B116" s="1" t="s">
        <v>70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1"/>
      <c r="N116" s="11"/>
      <c r="O116" s="11"/>
      <c r="P116" s="11"/>
      <c r="Q116" s="11"/>
      <c r="R116" s="11"/>
      <c r="S116" s="11">
        <f t="shared" si="31"/>
        <v>59057.743499999997</v>
      </c>
      <c r="T116" s="11">
        <f t="shared" si="31"/>
        <v>62051.453999999998</v>
      </c>
      <c r="U116" s="11">
        <f t="shared" si="31"/>
        <v>87700</v>
      </c>
      <c r="V116" s="11">
        <f t="shared" si="31"/>
        <v>71300</v>
      </c>
      <c r="W116" s="11">
        <f t="shared" si="31"/>
        <v>0</v>
      </c>
      <c r="X116" s="11">
        <f t="shared" si="31"/>
        <v>0</v>
      </c>
      <c r="Y116" s="11">
        <f t="shared" si="31"/>
        <v>0</v>
      </c>
      <c r="Z116" s="11">
        <f t="shared" si="31"/>
        <v>0</v>
      </c>
      <c r="AA116" s="11">
        <f t="shared" si="31"/>
        <v>0</v>
      </c>
      <c r="AB116" s="11">
        <f t="shared" si="31"/>
        <v>52200</v>
      </c>
      <c r="AC116" s="11">
        <f t="shared" si="31"/>
        <v>31500</v>
      </c>
      <c r="AD116" s="11">
        <f t="shared" si="31"/>
        <v>62400</v>
      </c>
      <c r="AE116" s="11">
        <f t="shared" si="31"/>
        <v>65500</v>
      </c>
      <c r="AF116" s="11">
        <f t="shared" si="31"/>
        <v>65000</v>
      </c>
      <c r="AG116" s="11">
        <f t="shared" si="31"/>
        <v>68300</v>
      </c>
      <c r="AH116" s="11">
        <f t="shared" si="32"/>
        <v>58700</v>
      </c>
      <c r="AI116" s="11">
        <v>48000</v>
      </c>
      <c r="AJ116" s="11">
        <v>13300</v>
      </c>
      <c r="AK116" s="11">
        <v>17400</v>
      </c>
      <c r="AL116" s="11">
        <v>17336</v>
      </c>
      <c r="AM116" s="11">
        <v>65287</v>
      </c>
      <c r="AN116" s="11">
        <v>60000</v>
      </c>
      <c r="AO116" s="11">
        <v>65000</v>
      </c>
      <c r="AP116" s="11">
        <v>13000</v>
      </c>
      <c r="AQ116" s="11">
        <v>14000</v>
      </c>
      <c r="AR116" s="11">
        <v>14000</v>
      </c>
      <c r="AS116" s="11">
        <v>10000</v>
      </c>
      <c r="AT116" s="11">
        <v>5000</v>
      </c>
      <c r="AU116" s="11">
        <v>1100</v>
      </c>
      <c r="AV116" s="11">
        <v>1000</v>
      </c>
      <c r="AW116" s="11">
        <v>1000</v>
      </c>
      <c r="AX116" s="11">
        <v>1000</v>
      </c>
      <c r="AY116" s="11">
        <v>1000</v>
      </c>
      <c r="AZ116" s="11">
        <v>1000</v>
      </c>
      <c r="BA116" s="11">
        <v>1000</v>
      </c>
      <c r="BB116" s="11">
        <v>1000</v>
      </c>
      <c r="BC116" s="11">
        <v>1000</v>
      </c>
      <c r="BD116" s="11">
        <v>1000</v>
      </c>
      <c r="BE116" s="11">
        <v>2500</v>
      </c>
      <c r="BF116" s="11">
        <v>1000</v>
      </c>
      <c r="BG116" s="34">
        <v>1000</v>
      </c>
      <c r="BH116" s="34">
        <v>1000</v>
      </c>
      <c r="BI116" s="34">
        <v>1000</v>
      </c>
      <c r="BJ116" s="34">
        <v>1000</v>
      </c>
      <c r="BK116" s="34">
        <v>5000</v>
      </c>
      <c r="BL116" s="34"/>
      <c r="BM116" s="34"/>
      <c r="BN116" s="34"/>
    </row>
    <row r="117" spans="1:66" x14ac:dyDescent="0.25">
      <c r="A117" s="1" t="s">
        <v>54</v>
      </c>
      <c r="B117" s="1" t="s">
        <v>6</v>
      </c>
      <c r="C117" s="9"/>
      <c r="D117" s="9"/>
      <c r="E117" s="9"/>
      <c r="F117" s="9"/>
      <c r="G117" s="9"/>
      <c r="H117" s="9"/>
      <c r="I117" s="9"/>
      <c r="J117" s="9"/>
      <c r="K117" s="11">
        <f t="shared" ref="K117:R117" si="33">K153</f>
        <v>70053.732885000005</v>
      </c>
      <c r="L117" s="11">
        <f t="shared" si="33"/>
        <v>82002.266520000005</v>
      </c>
      <c r="M117" s="11">
        <f t="shared" si="33"/>
        <v>105901.14816</v>
      </c>
      <c r="N117" s="11">
        <f t="shared" si="33"/>
        <v>111304.34202</v>
      </c>
      <c r="O117" s="11">
        <f t="shared" si="33"/>
        <v>131269.66949999999</v>
      </c>
      <c r="P117" s="11">
        <f t="shared" si="33"/>
        <v>160024.71244500001</v>
      </c>
      <c r="Q117" s="11">
        <f t="shared" si="33"/>
        <v>176958.227655</v>
      </c>
      <c r="R117" s="11">
        <f t="shared" si="33"/>
        <v>161999.65419</v>
      </c>
      <c r="S117" s="11">
        <f t="shared" ref="S117:AG117" si="34">S153</f>
        <v>148869.05850000001</v>
      </c>
      <c r="T117" s="11">
        <f t="shared" si="34"/>
        <v>150411.27299999999</v>
      </c>
      <c r="U117" s="11">
        <f t="shared" si="34"/>
        <v>195200</v>
      </c>
      <c r="V117" s="11">
        <f t="shared" si="34"/>
        <v>180000</v>
      </c>
      <c r="W117" s="11">
        <f t="shared" si="34"/>
        <v>93800</v>
      </c>
      <c r="X117" s="11">
        <f t="shared" si="34"/>
        <v>92500</v>
      </c>
      <c r="Y117" s="11">
        <f t="shared" si="34"/>
        <v>94000</v>
      </c>
      <c r="Z117" s="11">
        <f t="shared" si="34"/>
        <v>119300</v>
      </c>
      <c r="AA117" s="11">
        <f t="shared" si="34"/>
        <v>120000</v>
      </c>
      <c r="AB117" s="11">
        <f t="shared" si="34"/>
        <v>189200</v>
      </c>
      <c r="AC117" s="11">
        <f t="shared" si="34"/>
        <v>227900</v>
      </c>
      <c r="AD117" s="11">
        <f t="shared" si="34"/>
        <v>165800</v>
      </c>
      <c r="AE117" s="11">
        <f t="shared" si="34"/>
        <v>172000</v>
      </c>
      <c r="AF117" s="11">
        <f t="shared" si="34"/>
        <v>175000</v>
      </c>
      <c r="AG117" s="11">
        <f t="shared" si="34"/>
        <v>174000</v>
      </c>
      <c r="AH117" s="11">
        <f>AH153</f>
        <v>155000</v>
      </c>
      <c r="AI117" s="15">
        <v>128000</v>
      </c>
      <c r="AJ117" s="11">
        <v>57400</v>
      </c>
      <c r="AK117" s="11">
        <v>86400</v>
      </c>
      <c r="AL117" s="11">
        <v>87410</v>
      </c>
      <c r="AM117" s="11">
        <v>125227</v>
      </c>
      <c r="AN117" s="11">
        <v>120000</v>
      </c>
      <c r="AO117" s="11">
        <v>115000</v>
      </c>
      <c r="AP117" s="11">
        <v>58000</v>
      </c>
      <c r="AQ117" s="11">
        <v>48000</v>
      </c>
      <c r="AR117" s="11">
        <v>38000</v>
      </c>
      <c r="AS117" s="11">
        <v>40000</v>
      </c>
      <c r="AT117" s="11">
        <v>15000</v>
      </c>
      <c r="AU117" s="11">
        <v>15000</v>
      </c>
      <c r="AV117" s="11">
        <v>31000</v>
      </c>
      <c r="AW117" s="11">
        <v>81000</v>
      </c>
      <c r="AX117" s="11">
        <v>41000</v>
      </c>
      <c r="AY117" s="11">
        <v>47800</v>
      </c>
      <c r="AZ117" s="11">
        <v>23000</v>
      </c>
      <c r="BA117" s="11">
        <v>24000</v>
      </c>
      <c r="BB117" s="11">
        <v>28000</v>
      </c>
      <c r="BC117" s="11">
        <v>34000</v>
      </c>
      <c r="BD117" s="11">
        <v>34000</v>
      </c>
      <c r="BE117" s="11">
        <v>33200</v>
      </c>
      <c r="BF117" s="11">
        <v>44000</v>
      </c>
      <c r="BG117" s="34">
        <v>62000</v>
      </c>
      <c r="BH117" s="34">
        <v>69200</v>
      </c>
      <c r="BI117" s="34">
        <v>76000</v>
      </c>
      <c r="BJ117" s="34">
        <v>74000</v>
      </c>
      <c r="BK117" s="34">
        <v>290000</v>
      </c>
      <c r="BL117" s="34"/>
      <c r="BM117" s="34"/>
      <c r="BN117" s="34"/>
    </row>
    <row r="118" spans="1:66" x14ac:dyDescent="0.25">
      <c r="A118" s="1" t="s">
        <v>55</v>
      </c>
      <c r="B118" s="1" t="s">
        <v>69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1"/>
      <c r="N118" s="11"/>
      <c r="O118" s="11"/>
      <c r="P118" s="11"/>
      <c r="Q118" s="11"/>
      <c r="R118" s="11"/>
      <c r="S118" s="11">
        <f t="shared" ref="S118:AD118" si="35">S43</f>
        <v>6259.5765000000001</v>
      </c>
      <c r="T118" s="11">
        <f t="shared" si="35"/>
        <v>6713.1689999999999</v>
      </c>
      <c r="U118" s="11">
        <f t="shared" si="35"/>
        <v>6700</v>
      </c>
      <c r="V118" s="11">
        <f t="shared" si="35"/>
        <v>8200</v>
      </c>
      <c r="W118" s="11">
        <f t="shared" si="35"/>
        <v>7600</v>
      </c>
      <c r="X118" s="11">
        <f t="shared" si="35"/>
        <v>7400</v>
      </c>
      <c r="Y118" s="11">
        <f t="shared" si="35"/>
        <v>7400</v>
      </c>
      <c r="Z118" s="11">
        <f t="shared" si="35"/>
        <v>7400</v>
      </c>
      <c r="AA118" s="11">
        <f t="shared" si="35"/>
        <v>7400</v>
      </c>
      <c r="AB118" s="11">
        <f t="shared" si="35"/>
        <v>6300</v>
      </c>
      <c r="AC118" s="11">
        <f t="shared" si="35"/>
        <v>5300</v>
      </c>
      <c r="AD118" s="11">
        <f t="shared" si="35"/>
        <v>5300</v>
      </c>
      <c r="AE118" s="11">
        <f t="shared" ref="AE118:AF118" si="36">AE43</f>
        <v>5000</v>
      </c>
      <c r="AF118" s="11">
        <f t="shared" si="36"/>
        <v>5000</v>
      </c>
      <c r="AG118" s="11">
        <f>AG43</f>
        <v>5000</v>
      </c>
      <c r="AH118" s="25">
        <v>5000</v>
      </c>
      <c r="AI118" s="25">
        <v>5000</v>
      </c>
      <c r="AJ118" s="11">
        <v>3000</v>
      </c>
      <c r="AK118" s="11">
        <v>3000</v>
      </c>
      <c r="AL118" s="11">
        <v>3000</v>
      </c>
      <c r="AM118" s="11">
        <v>3000</v>
      </c>
      <c r="AN118" s="11">
        <v>3000</v>
      </c>
      <c r="AO118" s="11">
        <v>3000</v>
      </c>
      <c r="AP118" s="11">
        <v>10000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34">
        <v>0</v>
      </c>
      <c r="BH118" s="34">
        <v>0</v>
      </c>
      <c r="BI118" s="34">
        <v>0</v>
      </c>
      <c r="BJ118" s="34">
        <v>0</v>
      </c>
      <c r="BK118" s="34">
        <v>0</v>
      </c>
      <c r="BL118" s="34"/>
      <c r="BM118" s="34"/>
      <c r="BN118" s="34"/>
    </row>
    <row r="119" spans="1:66" x14ac:dyDescent="0.25">
      <c r="A119" s="1" t="s">
        <v>55</v>
      </c>
      <c r="B119" s="1" t="s">
        <v>70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1"/>
      <c r="N119" s="11"/>
      <c r="O119" s="11"/>
      <c r="P119" s="11"/>
      <c r="Q119" s="11"/>
      <c r="R119" s="11"/>
      <c r="S119" s="11">
        <f t="shared" ref="S119:AD119" si="37">S44</f>
        <v>2812.2734999999998</v>
      </c>
      <c r="T119" s="11">
        <f t="shared" si="37"/>
        <v>2358.681</v>
      </c>
      <c r="U119" s="11">
        <f t="shared" si="37"/>
        <v>3300</v>
      </c>
      <c r="V119" s="11">
        <f t="shared" si="37"/>
        <v>1800</v>
      </c>
      <c r="W119" s="11">
        <f t="shared" si="37"/>
        <v>2400</v>
      </c>
      <c r="X119" s="11">
        <f t="shared" si="37"/>
        <v>2400</v>
      </c>
      <c r="Y119" s="11">
        <f t="shared" si="37"/>
        <v>2400</v>
      </c>
      <c r="Z119" s="11">
        <f t="shared" si="37"/>
        <v>2400</v>
      </c>
      <c r="AA119" s="11">
        <f t="shared" si="37"/>
        <v>2400</v>
      </c>
      <c r="AB119" s="11">
        <f t="shared" si="37"/>
        <v>20200</v>
      </c>
      <c r="AC119" s="11">
        <f t="shared" si="37"/>
        <v>20900</v>
      </c>
      <c r="AD119" s="11">
        <f t="shared" si="37"/>
        <v>21900</v>
      </c>
      <c r="AE119" s="11">
        <f t="shared" ref="AE119:AG120" si="38">AE44</f>
        <v>22100</v>
      </c>
      <c r="AF119" s="11">
        <f t="shared" si="38"/>
        <v>22000</v>
      </c>
      <c r="AG119" s="11">
        <f t="shared" si="38"/>
        <v>3200</v>
      </c>
      <c r="AH119" s="25">
        <v>3000</v>
      </c>
      <c r="AI119" s="25">
        <v>3000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13300</v>
      </c>
      <c r="AV119" s="11">
        <v>15500</v>
      </c>
      <c r="AW119" s="11">
        <v>22000</v>
      </c>
      <c r="AX119" s="11">
        <v>20600</v>
      </c>
      <c r="AY119" s="11">
        <v>27500</v>
      </c>
      <c r="AZ119" s="11">
        <v>34200</v>
      </c>
      <c r="BA119" s="11">
        <v>46500</v>
      </c>
      <c r="BB119" s="11">
        <v>48800</v>
      </c>
      <c r="BC119" s="11">
        <v>41700</v>
      </c>
      <c r="BD119" s="11">
        <v>18500</v>
      </c>
      <c r="BE119" s="11">
        <v>11400</v>
      </c>
      <c r="BF119" s="11">
        <v>11400</v>
      </c>
      <c r="BG119" s="34">
        <v>42691</v>
      </c>
      <c r="BH119" s="34">
        <v>48152</v>
      </c>
      <c r="BI119" s="34">
        <v>38379</v>
      </c>
      <c r="BJ119" s="34">
        <v>51796</v>
      </c>
      <c r="BK119" s="34">
        <v>55316</v>
      </c>
      <c r="BL119" s="34"/>
      <c r="BM119" s="34"/>
      <c r="BN119" s="34"/>
    </row>
    <row r="120" spans="1:66" x14ac:dyDescent="0.25">
      <c r="A120" s="1" t="s">
        <v>55</v>
      </c>
      <c r="B120" s="1" t="s">
        <v>6</v>
      </c>
      <c r="C120" s="9"/>
      <c r="D120" s="9"/>
      <c r="E120" s="9"/>
      <c r="F120" s="9"/>
      <c r="G120" s="9"/>
      <c r="H120" s="9"/>
      <c r="I120" s="9"/>
      <c r="J120" s="11">
        <f t="shared" ref="J120:Q120" si="39">J45</f>
        <v>11076.72885</v>
      </c>
      <c r="K120" s="11">
        <f t="shared" si="39"/>
        <v>11753.488859999999</v>
      </c>
      <c r="L120" s="11">
        <f t="shared" si="39"/>
        <v>12156.279</v>
      </c>
      <c r="M120" s="11">
        <f t="shared" si="39"/>
        <v>3991.614</v>
      </c>
      <c r="N120" s="11">
        <f t="shared" si="39"/>
        <v>4535.9250000000002</v>
      </c>
      <c r="O120" s="11">
        <f t="shared" si="39"/>
        <v>4808.0805</v>
      </c>
      <c r="P120" s="11">
        <f t="shared" si="39"/>
        <v>6985.3244999999997</v>
      </c>
      <c r="Q120" s="11">
        <f t="shared" si="39"/>
        <v>5987.4210000000003</v>
      </c>
      <c r="R120" s="11">
        <f t="shared" ref="R120" si="40">R45</f>
        <v>5987.4210000000003</v>
      </c>
      <c r="S120" s="11">
        <f t="shared" ref="S120:AD120" si="41">S45</f>
        <v>9071.85</v>
      </c>
      <c r="T120" s="11">
        <f t="shared" si="41"/>
        <v>9071.85</v>
      </c>
      <c r="U120" s="11">
        <f t="shared" si="41"/>
        <v>10000</v>
      </c>
      <c r="V120" s="11">
        <f t="shared" si="41"/>
        <v>10000</v>
      </c>
      <c r="W120" s="11">
        <f t="shared" si="41"/>
        <v>10000</v>
      </c>
      <c r="X120" s="11">
        <f t="shared" si="41"/>
        <v>9800</v>
      </c>
      <c r="Y120" s="11">
        <f t="shared" si="41"/>
        <v>9800</v>
      </c>
      <c r="Z120" s="11">
        <f t="shared" si="41"/>
        <v>9800</v>
      </c>
      <c r="AA120" s="11">
        <f t="shared" si="41"/>
        <v>9800</v>
      </c>
      <c r="AB120" s="11">
        <f t="shared" si="41"/>
        <v>26500</v>
      </c>
      <c r="AC120" s="11">
        <f t="shared" si="41"/>
        <v>26200</v>
      </c>
      <c r="AD120" s="11">
        <f t="shared" si="41"/>
        <v>27200</v>
      </c>
      <c r="AE120" s="11">
        <f t="shared" si="38"/>
        <v>27100</v>
      </c>
      <c r="AF120" s="11">
        <f t="shared" si="38"/>
        <v>27000</v>
      </c>
      <c r="AG120" s="11">
        <f t="shared" si="38"/>
        <v>8200</v>
      </c>
      <c r="AH120" s="25">
        <v>8000</v>
      </c>
      <c r="AI120" s="15">
        <v>8000</v>
      </c>
      <c r="AJ120" s="15">
        <v>3000</v>
      </c>
      <c r="AK120" s="11">
        <v>3000</v>
      </c>
      <c r="AL120" s="11">
        <v>3000</v>
      </c>
      <c r="AM120" s="11">
        <v>3000</v>
      </c>
      <c r="AN120" s="11">
        <v>3000</v>
      </c>
      <c r="AO120" s="11">
        <v>3000</v>
      </c>
      <c r="AP120" s="11">
        <v>10000</v>
      </c>
      <c r="AQ120" s="11">
        <v>0</v>
      </c>
      <c r="AR120" s="11">
        <v>0</v>
      </c>
      <c r="AS120" s="11">
        <v>0</v>
      </c>
      <c r="AT120" s="11">
        <v>0</v>
      </c>
      <c r="AU120" s="11">
        <v>13300</v>
      </c>
      <c r="AV120" s="11">
        <v>15500</v>
      </c>
      <c r="AW120" s="11">
        <v>22000</v>
      </c>
      <c r="AX120" s="11">
        <v>20600</v>
      </c>
      <c r="AY120" s="11">
        <v>27500</v>
      </c>
      <c r="AZ120" s="11">
        <v>34200</v>
      </c>
      <c r="BA120" s="11">
        <v>46500</v>
      </c>
      <c r="BB120" s="11">
        <v>48800</v>
      </c>
      <c r="BC120" s="11">
        <v>41700</v>
      </c>
      <c r="BD120" s="11">
        <v>18500</v>
      </c>
      <c r="BE120" s="11">
        <v>11400</v>
      </c>
      <c r="BF120" s="11">
        <v>11400</v>
      </c>
      <c r="BG120" s="34">
        <f>SUM(BG118:BG119)</f>
        <v>42691</v>
      </c>
      <c r="BH120" s="34">
        <f t="shared" ref="BH120:BI120" si="42">SUM(BH118:BH119)</f>
        <v>48152</v>
      </c>
      <c r="BI120" s="34">
        <f t="shared" si="42"/>
        <v>38379</v>
      </c>
      <c r="BJ120" s="34">
        <f t="shared" ref="BJ120:BK120" si="43">SUM(BJ118:BJ119)</f>
        <v>51796</v>
      </c>
      <c r="BK120" s="34">
        <f t="shared" si="43"/>
        <v>55316</v>
      </c>
      <c r="BL120" s="34"/>
      <c r="BM120" s="34"/>
      <c r="BN120" s="34"/>
    </row>
    <row r="121" spans="1:66" x14ac:dyDescent="0.25">
      <c r="A121" s="1" t="s">
        <v>56</v>
      </c>
      <c r="B121" s="1" t="s">
        <v>69</v>
      </c>
      <c r="C121" s="9">
        <v>46127.635694999997</v>
      </c>
      <c r="D121" s="9">
        <v>52219.382969999999</v>
      </c>
      <c r="E121" s="9">
        <v>46180.252424999999</v>
      </c>
      <c r="F121" s="9">
        <v>54508.210724999997</v>
      </c>
      <c r="G121" s="9">
        <v>54512.746650000001</v>
      </c>
      <c r="H121" s="9">
        <v>54451.058069999999</v>
      </c>
      <c r="I121" s="9">
        <v>115031.058</v>
      </c>
      <c r="J121" s="9">
        <v>127499.40863999999</v>
      </c>
      <c r="K121" s="9">
        <v>128231.506935</v>
      </c>
      <c r="L121" s="9">
        <v>126184.897575</v>
      </c>
      <c r="M121" s="11">
        <v>144696.00750000001</v>
      </c>
      <c r="N121" s="11">
        <v>152316.3615</v>
      </c>
      <c r="O121" s="11">
        <v>167829.22500000001</v>
      </c>
      <c r="P121" s="11">
        <v>150402.20115000001</v>
      </c>
      <c r="Q121" s="11">
        <v>147798.5802</v>
      </c>
      <c r="R121" s="11">
        <v>149703.66870000001</v>
      </c>
      <c r="S121" s="11">
        <v>152407.07999999999</v>
      </c>
      <c r="T121" s="11">
        <v>170913.65400000001</v>
      </c>
      <c r="U121" s="11">
        <v>189400</v>
      </c>
      <c r="V121" s="11">
        <v>176400</v>
      </c>
      <c r="W121" s="11">
        <v>185800</v>
      </c>
      <c r="X121" s="11">
        <v>185400</v>
      </c>
      <c r="Y121" s="11">
        <v>184700</v>
      </c>
      <c r="Z121" s="11">
        <v>205000</v>
      </c>
      <c r="AA121" s="11">
        <v>200000</v>
      </c>
      <c r="AB121" s="11">
        <v>191700</v>
      </c>
      <c r="AC121" s="11">
        <v>192000</v>
      </c>
      <c r="AD121" s="11">
        <v>192000</v>
      </c>
      <c r="AE121" s="11">
        <v>180000</v>
      </c>
      <c r="AF121" s="11">
        <v>190000</v>
      </c>
      <c r="AG121" s="11">
        <v>176000</v>
      </c>
      <c r="AH121" s="11">
        <v>165000</v>
      </c>
      <c r="AI121" s="11">
        <v>159000</v>
      </c>
      <c r="AJ121" s="11">
        <v>157000</v>
      </c>
      <c r="AK121" s="11">
        <v>165900</v>
      </c>
      <c r="AL121" s="11">
        <v>154400</v>
      </c>
      <c r="AM121" s="11">
        <v>148400</v>
      </c>
      <c r="AN121" s="11">
        <v>164000</v>
      </c>
      <c r="AO121" s="11">
        <v>160000</v>
      </c>
      <c r="AP121" s="11">
        <v>149300</v>
      </c>
      <c r="AQ121" s="11">
        <v>123978</v>
      </c>
      <c r="AR121" s="11">
        <v>117237</v>
      </c>
      <c r="AS121" s="11">
        <v>116996</v>
      </c>
      <c r="AT121" s="11">
        <v>112025</v>
      </c>
      <c r="AU121" s="11">
        <v>112025</v>
      </c>
      <c r="AV121" s="11">
        <v>92000</v>
      </c>
      <c r="AW121" s="11">
        <v>100000</v>
      </c>
      <c r="AX121" s="11">
        <v>105000</v>
      </c>
      <c r="AY121" s="11">
        <v>95000</v>
      </c>
      <c r="AZ121" s="11">
        <v>86900</v>
      </c>
      <c r="BA121" s="11">
        <v>75900</v>
      </c>
      <c r="BB121" s="11">
        <v>82400</v>
      </c>
      <c r="BC121" s="11">
        <v>62300</v>
      </c>
      <c r="BD121" s="11">
        <v>69760</v>
      </c>
      <c r="BE121" s="11">
        <v>71700</v>
      </c>
      <c r="BF121" s="11">
        <v>71800</v>
      </c>
      <c r="BG121" s="34">
        <v>51000</v>
      </c>
      <c r="BH121" s="34">
        <v>52600</v>
      </c>
      <c r="BI121" s="34">
        <v>33300</v>
      </c>
      <c r="BJ121" s="34">
        <v>26000</v>
      </c>
      <c r="BK121" s="34">
        <v>13000</v>
      </c>
      <c r="BL121" s="34"/>
      <c r="BM121" s="34"/>
      <c r="BN121" s="34"/>
    </row>
    <row r="122" spans="1:66" x14ac:dyDescent="0.25">
      <c r="A122" s="1" t="s">
        <v>56</v>
      </c>
      <c r="B122" s="1" t="s">
        <v>70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34">
        <v>0</v>
      </c>
      <c r="BH122" s="34">
        <v>0</v>
      </c>
      <c r="BI122" s="34">
        <v>0</v>
      </c>
      <c r="BJ122" s="34">
        <v>0</v>
      </c>
      <c r="BK122" s="34">
        <v>0</v>
      </c>
      <c r="BL122" s="34"/>
      <c r="BM122" s="34"/>
      <c r="BN122" s="34"/>
    </row>
    <row r="123" spans="1:66" x14ac:dyDescent="0.25">
      <c r="A123" s="1" t="s">
        <v>56</v>
      </c>
      <c r="B123" s="1" t="s">
        <v>6</v>
      </c>
      <c r="C123" s="9">
        <v>46127.635694999997</v>
      </c>
      <c r="D123" s="9">
        <v>52219.382969999999</v>
      </c>
      <c r="E123" s="9">
        <v>46180.252424999999</v>
      </c>
      <c r="F123" s="9">
        <v>54508.210724999997</v>
      </c>
      <c r="G123" s="9">
        <v>54512.746650000001</v>
      </c>
      <c r="H123" s="9">
        <v>54451.058069999999</v>
      </c>
      <c r="I123" s="9">
        <v>115031.058</v>
      </c>
      <c r="J123" s="9">
        <v>127499.40863999999</v>
      </c>
      <c r="K123" s="9">
        <v>128231.506935</v>
      </c>
      <c r="L123" s="9">
        <v>126184.897575</v>
      </c>
      <c r="M123" s="11">
        <v>144696.00750000001</v>
      </c>
      <c r="N123" s="11">
        <v>152316.3615</v>
      </c>
      <c r="O123" s="11">
        <v>167829.22500000001</v>
      </c>
      <c r="P123" s="11">
        <v>150402.20115000001</v>
      </c>
      <c r="Q123" s="11">
        <v>147798.5802</v>
      </c>
      <c r="R123" s="11">
        <v>149703.66870000001</v>
      </c>
      <c r="S123" s="11">
        <v>152407.07999999999</v>
      </c>
      <c r="T123" s="11">
        <v>170913.65400000001</v>
      </c>
      <c r="U123" s="11">
        <v>189400</v>
      </c>
      <c r="V123" s="11">
        <v>176400</v>
      </c>
      <c r="W123" s="11">
        <v>185800</v>
      </c>
      <c r="X123" s="11">
        <v>185400</v>
      </c>
      <c r="Y123" s="11">
        <v>184700</v>
      </c>
      <c r="Z123" s="11">
        <v>205000</v>
      </c>
      <c r="AA123" s="11">
        <v>200000</v>
      </c>
      <c r="AB123" s="11">
        <v>191700</v>
      </c>
      <c r="AC123" s="11">
        <v>192000</v>
      </c>
      <c r="AD123" s="11">
        <v>192000</v>
      </c>
      <c r="AE123" s="11">
        <v>180000</v>
      </c>
      <c r="AF123" s="11">
        <v>190000</v>
      </c>
      <c r="AG123" s="11">
        <v>176000</v>
      </c>
      <c r="AH123" s="11">
        <v>165000</v>
      </c>
      <c r="AI123" s="11">
        <v>159000</v>
      </c>
      <c r="AJ123" s="11">
        <v>157000</v>
      </c>
      <c r="AK123" s="11">
        <v>165900</v>
      </c>
      <c r="AL123" s="11">
        <v>154400</v>
      </c>
      <c r="AM123" s="11">
        <v>148400</v>
      </c>
      <c r="AN123" s="11">
        <v>164000</v>
      </c>
      <c r="AO123" s="11">
        <v>160000</v>
      </c>
      <c r="AP123" s="11">
        <v>149300</v>
      </c>
      <c r="AQ123" s="11">
        <v>123978</v>
      </c>
      <c r="AR123" s="11">
        <v>117237</v>
      </c>
      <c r="AS123" s="11">
        <v>116996</v>
      </c>
      <c r="AT123" s="11">
        <v>112025</v>
      </c>
      <c r="AU123" s="11">
        <v>112025</v>
      </c>
      <c r="AV123" s="11">
        <v>92000</v>
      </c>
      <c r="AW123" s="11">
        <v>100000</v>
      </c>
      <c r="AX123" s="11">
        <v>105000</v>
      </c>
      <c r="AY123" s="11">
        <v>95000</v>
      </c>
      <c r="AZ123" s="11">
        <v>86900</v>
      </c>
      <c r="BA123" s="11">
        <v>75900</v>
      </c>
      <c r="BB123" s="11">
        <v>82400</v>
      </c>
      <c r="BC123" s="11">
        <v>62300</v>
      </c>
      <c r="BD123" s="11">
        <v>69760</v>
      </c>
      <c r="BE123" s="11">
        <v>71700</v>
      </c>
      <c r="BF123" s="11">
        <v>71800</v>
      </c>
      <c r="BG123" s="34">
        <f>SUM(BG121:BG122)</f>
        <v>51000</v>
      </c>
      <c r="BH123" s="34">
        <f t="shared" ref="BH123:BI123" si="44">SUM(BH121:BH122)</f>
        <v>52600</v>
      </c>
      <c r="BI123" s="34">
        <f t="shared" si="44"/>
        <v>33300</v>
      </c>
      <c r="BJ123" s="34">
        <f t="shared" ref="BJ123:BK123" si="45">SUM(BJ121:BJ122)</f>
        <v>26000</v>
      </c>
      <c r="BK123" s="34">
        <f t="shared" si="45"/>
        <v>13000</v>
      </c>
      <c r="BL123" s="34"/>
      <c r="BM123" s="34"/>
      <c r="BN123" s="34"/>
    </row>
    <row r="124" spans="1:66" x14ac:dyDescent="0.25">
      <c r="A124" s="1" t="s">
        <v>57</v>
      </c>
      <c r="B124" s="1" t="s">
        <v>69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1"/>
      <c r="N124" s="11"/>
      <c r="O124" s="11"/>
      <c r="P124" s="11"/>
      <c r="Q124" s="11"/>
      <c r="R124" s="11"/>
      <c r="S124" s="11">
        <v>83914.612500000003</v>
      </c>
      <c r="T124" s="11">
        <v>90264.907500000001</v>
      </c>
      <c r="U124" s="11">
        <v>95500</v>
      </c>
      <c r="V124" s="11">
        <v>90300</v>
      </c>
      <c r="W124" s="11">
        <v>85100</v>
      </c>
      <c r="X124" s="11">
        <v>87900</v>
      </c>
      <c r="Y124" s="11">
        <v>110000</v>
      </c>
      <c r="Z124" s="11">
        <v>100000</v>
      </c>
      <c r="AA124" s="11">
        <v>105000</v>
      </c>
      <c r="AB124" s="11">
        <v>83000</v>
      </c>
      <c r="AC124" s="11">
        <v>100000</v>
      </c>
      <c r="AD124" s="11">
        <v>95000</v>
      </c>
      <c r="AE124" s="11">
        <v>95600</v>
      </c>
      <c r="AF124" s="11">
        <v>120000</v>
      </c>
      <c r="AG124" s="11">
        <v>118000</v>
      </c>
      <c r="AH124" s="11">
        <v>111000</v>
      </c>
      <c r="AI124" s="11">
        <v>110000</v>
      </c>
      <c r="AJ124" s="11">
        <v>136000</v>
      </c>
      <c r="AK124" s="11">
        <v>157900</v>
      </c>
      <c r="AL124" s="11">
        <v>139900</v>
      </c>
      <c r="AM124" s="11">
        <v>248500</v>
      </c>
      <c r="AN124" s="11">
        <v>288900</v>
      </c>
      <c r="AO124" s="11">
        <v>291000</v>
      </c>
      <c r="AP124" s="11">
        <v>292800</v>
      </c>
      <c r="AQ124" s="11">
        <v>258600</v>
      </c>
      <c r="AR124" s="11">
        <v>255200</v>
      </c>
      <c r="AS124" s="11">
        <v>281300</v>
      </c>
      <c r="AT124" s="11">
        <v>272000</v>
      </c>
      <c r="AU124" s="11">
        <v>210200</v>
      </c>
      <c r="AV124" s="11">
        <v>278600</v>
      </c>
      <c r="AW124" s="11">
        <v>263100</v>
      </c>
      <c r="AX124" s="11">
        <v>249400</v>
      </c>
      <c r="AY124" s="11">
        <v>256900</v>
      </c>
      <c r="AZ124" s="11">
        <v>260000</v>
      </c>
      <c r="BA124" s="11">
        <v>236000</v>
      </c>
      <c r="BB124" s="11">
        <v>231300</v>
      </c>
      <c r="BC124" s="11">
        <v>270000</v>
      </c>
      <c r="BD124" s="11">
        <v>212000</v>
      </c>
      <c r="BE124" s="11">
        <v>285400</v>
      </c>
      <c r="BF124" s="11">
        <v>286300</v>
      </c>
      <c r="BG124" s="34">
        <v>292300</v>
      </c>
      <c r="BH124" s="34">
        <v>272000</v>
      </c>
      <c r="BI124" s="34">
        <v>284800</v>
      </c>
      <c r="BJ124" s="34">
        <v>255700</v>
      </c>
      <c r="BK124" s="34">
        <v>257700</v>
      </c>
      <c r="BL124" s="34"/>
      <c r="BM124" s="34"/>
      <c r="BN124" s="34"/>
    </row>
    <row r="125" spans="1:66" x14ac:dyDescent="0.25">
      <c r="A125" s="1" t="s">
        <v>57</v>
      </c>
      <c r="B125" s="1" t="s">
        <v>70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1"/>
      <c r="N125" s="11"/>
      <c r="O125" s="11"/>
      <c r="P125" s="11"/>
      <c r="Q125" s="11"/>
      <c r="R125" s="11"/>
      <c r="S125" s="11">
        <v>18143.7</v>
      </c>
      <c r="T125" s="11">
        <v>16329.33</v>
      </c>
      <c r="U125" s="11">
        <v>17000</v>
      </c>
      <c r="V125" s="11">
        <v>18000</v>
      </c>
      <c r="W125" s="11">
        <v>18000</v>
      </c>
      <c r="X125" s="11">
        <v>20000</v>
      </c>
      <c r="Y125" s="11">
        <v>25000</v>
      </c>
      <c r="Z125" s="11">
        <v>18000</v>
      </c>
      <c r="AA125" s="11">
        <v>15000</v>
      </c>
      <c r="AB125" s="11">
        <v>37500</v>
      </c>
      <c r="AC125" s="11">
        <v>35200</v>
      </c>
      <c r="AD125" s="11">
        <v>47600</v>
      </c>
      <c r="AE125" s="11">
        <v>50000</v>
      </c>
      <c r="AF125" s="11">
        <v>32300</v>
      </c>
      <c r="AG125" s="11">
        <v>32000</v>
      </c>
      <c r="AH125" s="11">
        <v>38000</v>
      </c>
      <c r="AI125" s="11">
        <v>40000</v>
      </c>
      <c r="AJ125" s="11">
        <v>37300</v>
      </c>
      <c r="AK125" s="11">
        <v>18800</v>
      </c>
      <c r="AL125" s="11">
        <v>19100</v>
      </c>
      <c r="AM125" s="11">
        <v>22400</v>
      </c>
      <c r="AN125" s="11">
        <v>23800</v>
      </c>
      <c r="AO125" s="11">
        <v>23800</v>
      </c>
      <c r="AP125" s="11">
        <v>25000</v>
      </c>
      <c r="AQ125" s="11">
        <v>31300</v>
      </c>
      <c r="AR125" s="11">
        <v>24700</v>
      </c>
      <c r="AS125" s="11">
        <v>16700</v>
      </c>
      <c r="AT125" s="11">
        <v>18000</v>
      </c>
      <c r="AU125" s="11">
        <v>14100</v>
      </c>
      <c r="AV125" s="11">
        <v>5600</v>
      </c>
      <c r="AW125" s="11">
        <v>6482</v>
      </c>
      <c r="AX125" s="11">
        <v>6700</v>
      </c>
      <c r="AY125" s="11">
        <v>3000</v>
      </c>
      <c r="AZ125" s="11">
        <v>10000</v>
      </c>
      <c r="BA125" s="11">
        <v>19000</v>
      </c>
      <c r="BB125" s="11">
        <v>21700</v>
      </c>
      <c r="BC125" s="11">
        <v>25000</v>
      </c>
      <c r="BD125" s="11">
        <v>14000</v>
      </c>
      <c r="BE125" s="11">
        <v>8700</v>
      </c>
      <c r="BF125" s="11">
        <v>6900</v>
      </c>
      <c r="BG125" s="34">
        <v>4600</v>
      </c>
      <c r="BH125" s="34">
        <v>11100</v>
      </c>
      <c r="BI125" s="34">
        <v>10600</v>
      </c>
      <c r="BJ125" s="34">
        <v>16300</v>
      </c>
      <c r="BK125" s="34">
        <v>18200</v>
      </c>
      <c r="BL125" s="34"/>
      <c r="BM125" s="34"/>
      <c r="BN125" s="34"/>
    </row>
    <row r="126" spans="1:66" x14ac:dyDescent="0.25">
      <c r="A126" s="1" t="s">
        <v>57</v>
      </c>
      <c r="B126" s="1" t="s">
        <v>6</v>
      </c>
      <c r="C126" s="9">
        <v>8201.8595850000002</v>
      </c>
      <c r="D126" s="9">
        <v>12160.814925000001</v>
      </c>
      <c r="E126" s="9">
        <v>20246.554830000001</v>
      </c>
      <c r="F126" s="9">
        <v>23513.328014999999</v>
      </c>
      <c r="G126" s="9">
        <v>21405.030074999999</v>
      </c>
      <c r="H126" s="9">
        <v>30065.018085</v>
      </c>
      <c r="I126" s="9">
        <v>18772.379205000001</v>
      </c>
      <c r="J126" s="9">
        <v>28994.539785000001</v>
      </c>
      <c r="K126" s="9">
        <v>45643.198904999997</v>
      </c>
      <c r="L126" s="9">
        <v>37619.147579999997</v>
      </c>
      <c r="M126" s="11">
        <v>55070.665424999999</v>
      </c>
      <c r="N126" s="11">
        <v>66267.142695000002</v>
      </c>
      <c r="O126" s="11">
        <v>88912.294664999994</v>
      </c>
      <c r="P126" s="11">
        <v>94784.503169999996</v>
      </c>
      <c r="Q126" s="11">
        <v>129222.152955</v>
      </c>
      <c r="R126" s="11">
        <v>142799.99085</v>
      </c>
      <c r="S126" s="11">
        <v>102058.3125</v>
      </c>
      <c r="T126" s="11">
        <v>106594.2375</v>
      </c>
      <c r="U126" s="11">
        <v>112500</v>
      </c>
      <c r="V126" s="11">
        <v>108300</v>
      </c>
      <c r="W126" s="11">
        <v>103100</v>
      </c>
      <c r="X126" s="11">
        <v>107900</v>
      </c>
      <c r="Y126" s="11">
        <v>135000</v>
      </c>
      <c r="Z126" s="11">
        <v>118000</v>
      </c>
      <c r="AA126" s="11">
        <v>120000</v>
      </c>
      <c r="AB126" s="11">
        <v>120500</v>
      </c>
      <c r="AC126" s="11">
        <v>135200</v>
      </c>
      <c r="AD126" s="11">
        <v>142600</v>
      </c>
      <c r="AE126" s="11">
        <v>145600</v>
      </c>
      <c r="AF126" s="11">
        <v>152300</v>
      </c>
      <c r="AG126" s="11">
        <v>150000</v>
      </c>
      <c r="AH126" s="11">
        <v>149000</v>
      </c>
      <c r="AI126" s="11">
        <v>150000</v>
      </c>
      <c r="AJ126" s="11">
        <v>173000</v>
      </c>
      <c r="AK126" s="11">
        <v>176700</v>
      </c>
      <c r="AL126" s="11">
        <v>159000</v>
      </c>
      <c r="AM126" s="11">
        <v>270900</v>
      </c>
      <c r="AN126" s="11">
        <v>312700</v>
      </c>
      <c r="AO126" s="11">
        <v>315000</v>
      </c>
      <c r="AP126" s="11">
        <v>317800</v>
      </c>
      <c r="AQ126" s="11">
        <v>289900</v>
      </c>
      <c r="AR126" s="11">
        <v>279900</v>
      </c>
      <c r="AS126" s="11">
        <v>298000</v>
      </c>
      <c r="AT126" s="11">
        <v>290000</v>
      </c>
      <c r="AU126" s="11">
        <v>224300</v>
      </c>
      <c r="AV126" s="11">
        <v>284200</v>
      </c>
      <c r="AW126" s="11">
        <v>269582</v>
      </c>
      <c r="AX126" s="11">
        <v>256100</v>
      </c>
      <c r="AY126" s="11">
        <v>259900</v>
      </c>
      <c r="AZ126" s="11">
        <v>270000</v>
      </c>
      <c r="BA126" s="11">
        <v>255000</v>
      </c>
      <c r="BB126" s="11">
        <v>253000</v>
      </c>
      <c r="BC126" s="11">
        <v>295000</v>
      </c>
      <c r="BD126" s="11">
        <v>226000</v>
      </c>
      <c r="BE126" s="11">
        <v>294100</v>
      </c>
      <c r="BF126" s="11">
        <v>293200</v>
      </c>
      <c r="BG126" s="34">
        <v>296900</v>
      </c>
      <c r="BH126" s="34">
        <v>283100</v>
      </c>
      <c r="BI126" s="34">
        <v>295400</v>
      </c>
      <c r="BJ126" s="34">
        <v>272000</v>
      </c>
      <c r="BK126" s="34">
        <v>275900</v>
      </c>
      <c r="BL126" s="34"/>
      <c r="BM126" s="34"/>
      <c r="BN126" s="34"/>
    </row>
    <row r="127" spans="1:66" x14ac:dyDescent="0.25">
      <c r="A127" s="1" t="s">
        <v>58</v>
      </c>
      <c r="B127" s="1" t="s">
        <v>69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1"/>
      <c r="N127" s="11"/>
      <c r="O127" s="11"/>
      <c r="P127" s="11"/>
      <c r="Q127" s="11"/>
      <c r="R127" s="11"/>
      <c r="S127" s="11">
        <v>42184.102500000001</v>
      </c>
      <c r="T127" s="11">
        <v>42365.539499999999</v>
      </c>
      <c r="U127" s="11">
        <v>53200</v>
      </c>
      <c r="V127" s="11">
        <v>51700</v>
      </c>
      <c r="W127" s="11">
        <v>45700</v>
      </c>
      <c r="X127" s="11">
        <v>60600</v>
      </c>
      <c r="Y127" s="11">
        <v>72500</v>
      </c>
      <c r="Z127" s="11">
        <v>78700</v>
      </c>
      <c r="AA127" s="11">
        <v>79800</v>
      </c>
      <c r="AB127" s="11">
        <v>74700</v>
      </c>
      <c r="AC127" s="11">
        <v>83400</v>
      </c>
      <c r="AD127" s="11">
        <v>92900</v>
      </c>
      <c r="AE127" s="11">
        <v>90400</v>
      </c>
      <c r="AF127" s="11">
        <v>95000</v>
      </c>
      <c r="AG127" s="11">
        <v>76400</v>
      </c>
      <c r="AH127" s="11">
        <v>68100</v>
      </c>
      <c r="AI127" s="11">
        <v>77800</v>
      </c>
      <c r="AJ127" s="11">
        <v>76300</v>
      </c>
      <c r="AK127" s="11">
        <v>79100</v>
      </c>
      <c r="AL127" s="11">
        <v>85000</v>
      </c>
      <c r="AM127" s="11">
        <v>100000</v>
      </c>
      <c r="AN127" s="11">
        <v>100000</v>
      </c>
      <c r="AO127" s="11">
        <v>100000</v>
      </c>
      <c r="AP127" s="11">
        <v>85000</v>
      </c>
      <c r="AQ127" s="11">
        <v>95000</v>
      </c>
      <c r="AR127" s="11">
        <v>173000</v>
      </c>
      <c r="AS127" s="11">
        <v>188000</v>
      </c>
      <c r="AT127" s="11">
        <v>185000</v>
      </c>
      <c r="AU127" s="11">
        <v>206000</v>
      </c>
      <c r="AV127" s="11">
        <v>217000</v>
      </c>
      <c r="AW127" s="11">
        <v>228000</v>
      </c>
      <c r="AX127" s="11">
        <v>228107</v>
      </c>
      <c r="AY127" s="11">
        <v>200000</v>
      </c>
      <c r="AZ127" s="11">
        <v>146000</v>
      </c>
      <c r="BA127" s="11">
        <v>142000</v>
      </c>
      <c r="BB127" s="11">
        <v>162000</v>
      </c>
      <c r="BC127" s="11">
        <v>151000</v>
      </c>
      <c r="BD127" s="11">
        <v>140000</v>
      </c>
      <c r="BE127" s="11">
        <v>145300</v>
      </c>
      <c r="BF127" s="11">
        <v>137400</v>
      </c>
      <c r="BG127" s="34">
        <v>131500</v>
      </c>
      <c r="BH127" s="34">
        <v>150000</v>
      </c>
      <c r="BI127" s="34">
        <v>152100</v>
      </c>
      <c r="BJ127" s="34">
        <v>135900</v>
      </c>
      <c r="BK127" s="34">
        <v>157200</v>
      </c>
      <c r="BL127" s="34"/>
      <c r="BM127" s="34"/>
      <c r="BN127" s="34"/>
    </row>
    <row r="128" spans="1:66" x14ac:dyDescent="0.25">
      <c r="A128" s="1" t="s">
        <v>58</v>
      </c>
      <c r="B128" s="1" t="s">
        <v>70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1"/>
      <c r="N128" s="11"/>
      <c r="O128" s="11"/>
      <c r="P128" s="11"/>
      <c r="Q128" s="11"/>
      <c r="R128" s="11"/>
      <c r="S128" s="11">
        <v>14061.3675</v>
      </c>
      <c r="T128" s="11">
        <v>13607.775</v>
      </c>
      <c r="U128" s="11">
        <v>13800</v>
      </c>
      <c r="V128" s="11">
        <v>12900</v>
      </c>
      <c r="W128" s="11">
        <v>10700</v>
      </c>
      <c r="X128" s="11">
        <v>13200</v>
      </c>
      <c r="Y128" s="11">
        <v>17400</v>
      </c>
      <c r="Z128" s="11">
        <v>23100</v>
      </c>
      <c r="AA128" s="11">
        <v>22900</v>
      </c>
      <c r="AB128" s="11">
        <v>26000</v>
      </c>
      <c r="AC128" s="11">
        <v>19100</v>
      </c>
      <c r="AD128" s="11">
        <v>12700</v>
      </c>
      <c r="AE128" s="11">
        <v>25500</v>
      </c>
      <c r="AF128" s="11">
        <v>25000</v>
      </c>
      <c r="AG128" s="11">
        <v>31600</v>
      </c>
      <c r="AH128" s="11">
        <v>29400</v>
      </c>
      <c r="AI128" s="11">
        <v>20600</v>
      </c>
      <c r="AJ128" s="11">
        <v>22100</v>
      </c>
      <c r="AK128" s="11">
        <v>19600</v>
      </c>
      <c r="AL128" s="11">
        <v>20000</v>
      </c>
      <c r="AM128" s="11">
        <v>25000</v>
      </c>
      <c r="AN128" s="11">
        <v>25000</v>
      </c>
      <c r="AO128" s="11">
        <v>25000</v>
      </c>
      <c r="AP128" s="11">
        <v>30000</v>
      </c>
      <c r="AQ128" s="11">
        <v>35000</v>
      </c>
      <c r="AR128" s="11">
        <v>35000</v>
      </c>
      <c r="AS128" s="11">
        <v>35000</v>
      </c>
      <c r="AT128" s="11">
        <v>30000</v>
      </c>
      <c r="AU128" s="11">
        <v>30000</v>
      </c>
      <c r="AV128" s="11">
        <v>30000</v>
      </c>
      <c r="AW128" s="11">
        <v>30000</v>
      </c>
      <c r="AX128" s="11">
        <v>30000</v>
      </c>
      <c r="AY128" s="11">
        <v>25000</v>
      </c>
      <c r="AZ128" s="11">
        <v>37600</v>
      </c>
      <c r="BA128" s="11">
        <v>40000</v>
      </c>
      <c r="BB128" s="11">
        <v>45000</v>
      </c>
      <c r="BC128" s="11">
        <v>56000</v>
      </c>
      <c r="BD128" s="11">
        <v>59000</v>
      </c>
      <c r="BE128" s="11">
        <v>65200</v>
      </c>
      <c r="BF128" s="11">
        <v>61800</v>
      </c>
      <c r="BG128" s="34">
        <v>62200</v>
      </c>
      <c r="BH128" s="34">
        <v>60000</v>
      </c>
      <c r="BI128" s="34">
        <v>65200</v>
      </c>
      <c r="BJ128" s="34">
        <v>60000</v>
      </c>
      <c r="BK128" s="34">
        <v>67400</v>
      </c>
      <c r="BL128" s="34"/>
      <c r="BM128" s="34"/>
      <c r="BN128" s="34"/>
    </row>
    <row r="129" spans="1:66" x14ac:dyDescent="0.25">
      <c r="A129" s="1" t="s">
        <v>58</v>
      </c>
      <c r="B129" s="1" t="s">
        <v>6</v>
      </c>
      <c r="C129" s="9">
        <v>21706.215495</v>
      </c>
      <c r="D129" s="9">
        <v>20703.77607</v>
      </c>
      <c r="E129" s="9">
        <v>22770.343499999999</v>
      </c>
      <c r="F129" s="9">
        <v>29075.27925</v>
      </c>
      <c r="G129" s="9">
        <v>28698.797474999999</v>
      </c>
      <c r="H129" s="9">
        <v>31090.137135000001</v>
      </c>
      <c r="I129" s="9">
        <v>31749.660629999998</v>
      </c>
      <c r="J129" s="9">
        <v>47690.715450000003</v>
      </c>
      <c r="K129" s="9">
        <v>46700.069430000003</v>
      </c>
      <c r="L129" s="9">
        <v>51800.263500000001</v>
      </c>
      <c r="M129" s="11">
        <v>36661.160219999998</v>
      </c>
      <c r="N129" s="11">
        <v>40823.324999999997</v>
      </c>
      <c r="O129" s="11">
        <v>39008.955000000002</v>
      </c>
      <c r="P129" s="11">
        <v>44338.666875000003</v>
      </c>
      <c r="Q129" s="11">
        <v>40936.723124999997</v>
      </c>
      <c r="R129" s="11">
        <v>41547.258629999997</v>
      </c>
      <c r="S129" s="11">
        <v>56245.47</v>
      </c>
      <c r="T129" s="11">
        <v>55973.3145</v>
      </c>
      <c r="U129" s="11">
        <v>67000</v>
      </c>
      <c r="V129" s="11">
        <v>64600</v>
      </c>
      <c r="W129" s="11">
        <v>56400</v>
      </c>
      <c r="X129" s="11">
        <v>73800</v>
      </c>
      <c r="Y129" s="11">
        <v>89900</v>
      </c>
      <c r="Z129" s="11">
        <v>101800</v>
      </c>
      <c r="AA129" s="11">
        <v>102700</v>
      </c>
      <c r="AB129" s="11">
        <v>100700</v>
      </c>
      <c r="AC129" s="11">
        <v>102500</v>
      </c>
      <c r="AD129" s="11">
        <v>105600</v>
      </c>
      <c r="AE129" s="11">
        <v>115900</v>
      </c>
      <c r="AF129" s="11">
        <v>120000</v>
      </c>
      <c r="AG129" s="11">
        <v>108000</v>
      </c>
      <c r="AH129" s="11">
        <v>97500</v>
      </c>
      <c r="AI129" s="11">
        <v>98400</v>
      </c>
      <c r="AJ129" s="11">
        <v>98400</v>
      </c>
      <c r="AK129" s="11">
        <v>98700</v>
      </c>
      <c r="AL129" s="11">
        <v>105000</v>
      </c>
      <c r="AM129" s="11">
        <v>125000</v>
      </c>
      <c r="AN129" s="11">
        <v>125000</v>
      </c>
      <c r="AO129" s="11">
        <v>125000</v>
      </c>
      <c r="AP129" s="11">
        <v>115000</v>
      </c>
      <c r="AQ129" s="11">
        <v>130000</v>
      </c>
      <c r="AR129" s="11">
        <v>208000</v>
      </c>
      <c r="AS129" s="11">
        <v>223000</v>
      </c>
      <c r="AT129" s="11">
        <v>215000</v>
      </c>
      <c r="AU129" s="11">
        <v>236000</v>
      </c>
      <c r="AV129" s="11">
        <v>247000</v>
      </c>
      <c r="AW129" s="11">
        <v>258200</v>
      </c>
      <c r="AX129" s="11">
        <v>258107</v>
      </c>
      <c r="AY129" s="11">
        <v>225000</v>
      </c>
      <c r="AZ129" s="11">
        <v>184000</v>
      </c>
      <c r="BA129" s="11">
        <v>182000</v>
      </c>
      <c r="BB129" s="11">
        <v>207000</v>
      </c>
      <c r="BC129" s="11">
        <v>207000</v>
      </c>
      <c r="BD129" s="11">
        <v>199000</v>
      </c>
      <c r="BE129" s="11">
        <v>210500</v>
      </c>
      <c r="BF129" s="11">
        <v>199200</v>
      </c>
      <c r="BG129" s="34">
        <v>193700</v>
      </c>
      <c r="BH129" s="34">
        <v>210000</v>
      </c>
      <c r="BI129" s="34">
        <v>217300</v>
      </c>
      <c r="BJ129" s="34">
        <v>195900</v>
      </c>
      <c r="BK129" s="34">
        <v>224600</v>
      </c>
      <c r="BL129" s="34"/>
      <c r="BM129" s="34"/>
      <c r="BN129" s="34"/>
    </row>
    <row r="130" spans="1:66" x14ac:dyDescent="0.25">
      <c r="A130" s="1" t="s">
        <v>92</v>
      </c>
      <c r="B130" s="1" t="s">
        <v>69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1">
        <v>3752.1171599999998</v>
      </c>
      <c r="N130" s="11">
        <v>3669.5633250000001</v>
      </c>
      <c r="O130" s="11">
        <v>4677.4458599999998</v>
      </c>
      <c r="P130" s="11">
        <v>3601.5244499999999</v>
      </c>
      <c r="Q130" s="11">
        <v>3991.614</v>
      </c>
      <c r="R130" s="11">
        <v>3991.614</v>
      </c>
      <c r="S130" s="11">
        <v>10614.0645</v>
      </c>
      <c r="T130" s="11">
        <v>10432.627500000001</v>
      </c>
      <c r="U130" s="11">
        <v>13000</v>
      </c>
      <c r="V130" s="11">
        <v>14300</v>
      </c>
      <c r="W130" s="11">
        <v>17000</v>
      </c>
      <c r="X130" s="11">
        <v>53100</v>
      </c>
      <c r="Y130" s="11">
        <v>47300</v>
      </c>
      <c r="Z130" s="11">
        <v>37900</v>
      </c>
      <c r="AA130" s="11">
        <v>48000</v>
      </c>
      <c r="AB130" s="11">
        <v>46700</v>
      </c>
      <c r="AC130" s="11">
        <v>50400</v>
      </c>
      <c r="AD130" s="11">
        <v>47000</v>
      </c>
      <c r="AE130" s="11">
        <v>43300</v>
      </c>
      <c r="AF130" s="11">
        <v>43200</v>
      </c>
      <c r="AG130" s="11">
        <v>16100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/>
      <c r="BM130" s="34"/>
      <c r="BN130" s="34"/>
    </row>
    <row r="131" spans="1:66" x14ac:dyDescent="0.25">
      <c r="A131" s="1" t="s">
        <v>92</v>
      </c>
      <c r="B131" s="1" t="s">
        <v>70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34">
        <v>0</v>
      </c>
      <c r="BH131" s="34">
        <v>0</v>
      </c>
      <c r="BI131" s="34">
        <v>0</v>
      </c>
      <c r="BJ131" s="34">
        <v>0</v>
      </c>
      <c r="BK131" s="34">
        <v>0</v>
      </c>
      <c r="BL131" s="34"/>
      <c r="BM131" s="34"/>
      <c r="BN131" s="34"/>
    </row>
    <row r="132" spans="1:66" x14ac:dyDescent="0.25">
      <c r="A132" s="1" t="s">
        <v>92</v>
      </c>
      <c r="B132" s="1" t="s">
        <v>6</v>
      </c>
      <c r="C132" s="9">
        <v>1779.89697</v>
      </c>
      <c r="D132" s="9">
        <v>2267.9625000000001</v>
      </c>
      <c r="E132" s="9">
        <v>2490.2228249999998</v>
      </c>
      <c r="F132" s="9">
        <v>1481.4331050000001</v>
      </c>
      <c r="G132" s="9">
        <v>1604.8102650000001</v>
      </c>
      <c r="H132" s="9">
        <v>1885.1304299999999</v>
      </c>
      <c r="I132" s="9">
        <v>2318.7648600000002</v>
      </c>
      <c r="J132" s="9">
        <v>2994.6176850000002</v>
      </c>
      <c r="K132" s="9">
        <v>2541.93237</v>
      </c>
      <c r="L132" s="9">
        <v>2888.4770400000002</v>
      </c>
      <c r="M132" s="11">
        <v>3752.1171599999998</v>
      </c>
      <c r="N132" s="11">
        <v>3669.5633250000001</v>
      </c>
      <c r="O132" s="11">
        <v>4677.4458599999998</v>
      </c>
      <c r="P132" s="11">
        <v>3601.5244499999999</v>
      </c>
      <c r="Q132" s="11">
        <v>3991.614</v>
      </c>
      <c r="R132" s="11">
        <v>3991.614</v>
      </c>
      <c r="S132" s="11">
        <v>10614.0645</v>
      </c>
      <c r="T132" s="11">
        <v>10432.627500000001</v>
      </c>
      <c r="U132" s="11">
        <v>13000</v>
      </c>
      <c r="V132" s="11">
        <v>14300</v>
      </c>
      <c r="W132" s="11">
        <v>17000</v>
      </c>
      <c r="X132" s="11">
        <v>53100</v>
      </c>
      <c r="Y132" s="11">
        <v>47300</v>
      </c>
      <c r="Z132" s="11">
        <v>37900</v>
      </c>
      <c r="AA132" s="11">
        <v>48000</v>
      </c>
      <c r="AB132" s="11">
        <v>46700</v>
      </c>
      <c r="AC132" s="11">
        <v>50400</v>
      </c>
      <c r="AD132" s="11">
        <v>47000</v>
      </c>
      <c r="AE132" s="11">
        <v>43300</v>
      </c>
      <c r="AF132" s="11">
        <v>43200</v>
      </c>
      <c r="AG132" s="11">
        <v>16100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34">
        <v>0</v>
      </c>
      <c r="BH132" s="34">
        <v>0</v>
      </c>
      <c r="BI132" s="34">
        <v>0</v>
      </c>
      <c r="BJ132" s="34">
        <v>0</v>
      </c>
      <c r="BK132" s="34">
        <v>0</v>
      </c>
      <c r="BL132" s="34"/>
      <c r="BM132" s="34"/>
      <c r="BN132" s="34"/>
    </row>
    <row r="133" spans="1:66" x14ac:dyDescent="0.25">
      <c r="A133" s="1" t="s">
        <v>81</v>
      </c>
      <c r="B133" s="1" t="s">
        <v>69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>
        <v>0</v>
      </c>
      <c r="AU133" s="11">
        <v>17700</v>
      </c>
      <c r="AV133" s="11">
        <v>28600</v>
      </c>
      <c r="AW133" s="11">
        <v>1000</v>
      </c>
      <c r="AX133" s="11">
        <v>5600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34">
        <v>0</v>
      </c>
      <c r="BH133" s="34">
        <v>0</v>
      </c>
      <c r="BI133" s="34">
        <v>0</v>
      </c>
      <c r="BJ133" s="34">
        <v>0</v>
      </c>
      <c r="BK133" s="34">
        <v>0</v>
      </c>
      <c r="BL133" s="34"/>
      <c r="BM133" s="34"/>
      <c r="BN133" s="34"/>
    </row>
    <row r="134" spans="1:66" x14ac:dyDescent="0.25">
      <c r="A134" s="1" t="s">
        <v>81</v>
      </c>
      <c r="B134" s="1" t="s">
        <v>70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>
        <v>0</v>
      </c>
      <c r="AU134" s="11">
        <v>1900</v>
      </c>
      <c r="AV134" s="11">
        <v>2000</v>
      </c>
      <c r="AW134" s="11">
        <v>100</v>
      </c>
      <c r="AX134" s="11">
        <v>500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34">
        <v>0</v>
      </c>
      <c r="BH134" s="34">
        <v>0</v>
      </c>
      <c r="BI134" s="34">
        <v>0</v>
      </c>
      <c r="BJ134" s="34">
        <v>0</v>
      </c>
      <c r="BK134" s="34">
        <v>0</v>
      </c>
      <c r="BL134" s="34"/>
      <c r="BM134" s="34"/>
      <c r="BN134" s="34"/>
    </row>
    <row r="135" spans="1:66" x14ac:dyDescent="0.25">
      <c r="A135" s="1" t="s">
        <v>81</v>
      </c>
      <c r="B135" s="1" t="s">
        <v>6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>
        <v>0</v>
      </c>
      <c r="AU135" s="11">
        <v>19600</v>
      </c>
      <c r="AV135" s="11">
        <v>30600</v>
      </c>
      <c r="AW135" s="11">
        <v>1100</v>
      </c>
      <c r="AX135" s="11">
        <v>6100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34">
        <v>0</v>
      </c>
      <c r="BH135" s="34">
        <v>0</v>
      </c>
      <c r="BI135" s="34">
        <v>0</v>
      </c>
      <c r="BJ135" s="34">
        <v>0</v>
      </c>
      <c r="BK135" s="34">
        <v>0</v>
      </c>
      <c r="BL135" s="34"/>
      <c r="BM135" s="34"/>
      <c r="BN135" s="34"/>
    </row>
    <row r="136" spans="1:66" x14ac:dyDescent="0.25">
      <c r="A136" s="1" t="s">
        <v>60</v>
      </c>
      <c r="B136" s="1" t="s">
        <v>69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1"/>
      <c r="N136" s="11"/>
      <c r="O136" s="11"/>
      <c r="P136" s="11"/>
      <c r="Q136" s="11"/>
      <c r="R136" s="11"/>
      <c r="S136" s="11">
        <v>24584.713500000002</v>
      </c>
      <c r="T136" s="11">
        <v>28032.016500000002</v>
      </c>
      <c r="U136" s="11">
        <v>25600</v>
      </c>
      <c r="V136" s="11">
        <v>21600</v>
      </c>
      <c r="W136" s="11">
        <v>15300</v>
      </c>
      <c r="X136" s="11">
        <v>26700</v>
      </c>
      <c r="Y136" s="11">
        <v>24900</v>
      </c>
      <c r="Z136" s="11">
        <v>18200</v>
      </c>
      <c r="AA136" s="11">
        <v>31000</v>
      </c>
      <c r="AB136" s="11">
        <v>33500</v>
      </c>
      <c r="AC136" s="11">
        <v>35200</v>
      </c>
      <c r="AD136" s="11">
        <v>19300</v>
      </c>
      <c r="AE136" s="11">
        <v>12800</v>
      </c>
      <c r="AF136" s="11">
        <v>20900</v>
      </c>
      <c r="AG136" s="11">
        <v>25200</v>
      </c>
      <c r="AH136" s="11">
        <v>32400</v>
      </c>
      <c r="AI136" s="11">
        <v>31600</v>
      </c>
      <c r="AJ136" s="11">
        <v>39600</v>
      </c>
      <c r="AK136" s="11">
        <v>30400</v>
      </c>
      <c r="AL136" s="11">
        <v>33700</v>
      </c>
      <c r="AM136" s="11">
        <v>38600</v>
      </c>
      <c r="AN136" s="11">
        <v>32491</v>
      </c>
      <c r="AO136" s="11">
        <v>35000</v>
      </c>
      <c r="AP136" s="11">
        <v>32900</v>
      </c>
      <c r="AQ136" s="11">
        <v>32500</v>
      </c>
      <c r="AR136" s="11">
        <v>33504</v>
      </c>
      <c r="AS136" s="11">
        <v>32550</v>
      </c>
      <c r="AT136" s="11">
        <v>30000</v>
      </c>
      <c r="AU136" s="11">
        <v>34700</v>
      </c>
      <c r="AV136" s="11">
        <v>27600</v>
      </c>
      <c r="AW136" s="11">
        <v>30000</v>
      </c>
      <c r="AX136" s="11">
        <v>30000</v>
      </c>
      <c r="AY136" s="11">
        <v>35000</v>
      </c>
      <c r="AZ136" s="11">
        <v>25000</v>
      </c>
      <c r="BA136" s="11">
        <v>25000</v>
      </c>
      <c r="BB136" s="11">
        <v>25000</v>
      </c>
      <c r="BC136" s="11">
        <v>25000</v>
      </c>
      <c r="BD136" s="11">
        <v>31500</v>
      </c>
      <c r="BE136" s="11">
        <v>40600</v>
      </c>
      <c r="BF136" s="11">
        <v>45400</v>
      </c>
      <c r="BG136" s="34">
        <v>46200</v>
      </c>
      <c r="BH136" s="34">
        <v>53400</v>
      </c>
      <c r="BI136" s="34">
        <v>85400</v>
      </c>
      <c r="BJ136" s="34">
        <v>83700</v>
      </c>
      <c r="BK136" s="34">
        <v>78900</v>
      </c>
      <c r="BL136" s="34"/>
      <c r="BM136" s="34"/>
      <c r="BN136" s="34"/>
    </row>
    <row r="137" spans="1:66" x14ac:dyDescent="0.25">
      <c r="A137" s="1" t="s">
        <v>60</v>
      </c>
      <c r="B137" s="1" t="s">
        <v>70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1"/>
      <c r="N137" s="11"/>
      <c r="O137" s="11"/>
      <c r="P137" s="11"/>
      <c r="Q137" s="11"/>
      <c r="R137" s="11"/>
      <c r="S137" s="11">
        <v>544.31100000000004</v>
      </c>
      <c r="T137" s="11">
        <v>544.31100000000004</v>
      </c>
      <c r="U137" s="11">
        <v>600</v>
      </c>
      <c r="V137" s="11">
        <v>600</v>
      </c>
      <c r="W137" s="11">
        <v>600</v>
      </c>
      <c r="X137" s="11">
        <v>600</v>
      </c>
      <c r="Y137" s="11">
        <v>400</v>
      </c>
      <c r="Z137" s="11">
        <v>300</v>
      </c>
      <c r="AA137" s="11">
        <v>500</v>
      </c>
      <c r="AB137" s="11">
        <v>400</v>
      </c>
      <c r="AC137" s="11">
        <v>300</v>
      </c>
      <c r="AD137" s="11">
        <v>100</v>
      </c>
      <c r="AE137" s="11">
        <v>100</v>
      </c>
      <c r="AF137" s="11">
        <v>200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5000</v>
      </c>
      <c r="BF137" s="11">
        <v>5000</v>
      </c>
      <c r="BG137" s="34">
        <v>5000</v>
      </c>
      <c r="BH137" s="34">
        <v>5000</v>
      </c>
      <c r="BI137" s="34">
        <v>5000</v>
      </c>
      <c r="BJ137" s="34">
        <v>5000</v>
      </c>
      <c r="BK137" s="34">
        <v>5000</v>
      </c>
      <c r="BL137" s="34"/>
      <c r="BM137" s="34"/>
      <c r="BN137" s="34"/>
    </row>
    <row r="138" spans="1:66" x14ac:dyDescent="0.25">
      <c r="A138" s="1" t="s">
        <v>60</v>
      </c>
      <c r="B138" s="1" t="s">
        <v>6</v>
      </c>
      <c r="C138" s="9">
        <v>26220.368054999999</v>
      </c>
      <c r="D138" s="9">
        <v>19994.357400000001</v>
      </c>
      <c r="E138" s="9">
        <v>25774.94022</v>
      </c>
      <c r="F138" s="9">
        <v>24789.73731</v>
      </c>
      <c r="G138" s="9">
        <v>25980.871214999999</v>
      </c>
      <c r="H138" s="9">
        <v>26300.200335000001</v>
      </c>
      <c r="I138" s="9">
        <v>26616.8079</v>
      </c>
      <c r="J138" s="9">
        <v>25383.0363</v>
      </c>
      <c r="K138" s="9">
        <v>23619.468659999999</v>
      </c>
      <c r="L138" s="9">
        <v>19270.423770000001</v>
      </c>
      <c r="M138" s="11">
        <v>16978.874459999999</v>
      </c>
      <c r="N138" s="11">
        <v>17562.194415000002</v>
      </c>
      <c r="O138" s="11">
        <v>16885.434405</v>
      </c>
      <c r="P138" s="11">
        <v>25738.652819999999</v>
      </c>
      <c r="Q138" s="11">
        <v>29576.952555</v>
      </c>
      <c r="R138" s="11">
        <v>26949.744794999999</v>
      </c>
      <c r="S138" s="11">
        <v>25129.0245</v>
      </c>
      <c r="T138" s="11">
        <v>28576.327499999999</v>
      </c>
      <c r="U138" s="11">
        <v>26200</v>
      </c>
      <c r="V138" s="11">
        <v>22200</v>
      </c>
      <c r="W138" s="11">
        <v>15900</v>
      </c>
      <c r="X138" s="11">
        <v>27300</v>
      </c>
      <c r="Y138" s="11">
        <v>25300</v>
      </c>
      <c r="Z138" s="11">
        <v>18500</v>
      </c>
      <c r="AA138" s="11">
        <v>31500</v>
      </c>
      <c r="AB138" s="11">
        <v>33900</v>
      </c>
      <c r="AC138" s="11">
        <v>35500</v>
      </c>
      <c r="AD138" s="11">
        <v>19400</v>
      </c>
      <c r="AE138" s="11">
        <v>12900</v>
      </c>
      <c r="AF138" s="11">
        <v>21100</v>
      </c>
      <c r="AG138" s="11">
        <v>25200</v>
      </c>
      <c r="AH138" s="11">
        <v>32400</v>
      </c>
      <c r="AI138" s="11">
        <v>31600</v>
      </c>
      <c r="AJ138" s="11">
        <v>39600</v>
      </c>
      <c r="AK138" s="11">
        <v>30400</v>
      </c>
      <c r="AL138" s="11">
        <v>33700</v>
      </c>
      <c r="AM138" s="11">
        <v>38600</v>
      </c>
      <c r="AN138" s="11">
        <v>32491</v>
      </c>
      <c r="AO138" s="11">
        <v>35000</v>
      </c>
      <c r="AP138" s="11">
        <v>32900</v>
      </c>
      <c r="AQ138" s="11">
        <v>32500</v>
      </c>
      <c r="AR138" s="11">
        <v>33504</v>
      </c>
      <c r="AS138" s="11">
        <v>32550</v>
      </c>
      <c r="AT138" s="11">
        <v>30000</v>
      </c>
      <c r="AU138" s="11">
        <v>34700</v>
      </c>
      <c r="AV138" s="11">
        <v>27600</v>
      </c>
      <c r="AW138" s="11">
        <v>30000</v>
      </c>
      <c r="AX138" s="11">
        <v>30000</v>
      </c>
      <c r="AY138" s="11">
        <v>35000</v>
      </c>
      <c r="AZ138" s="11">
        <v>25000</v>
      </c>
      <c r="BA138" s="11">
        <v>25000</v>
      </c>
      <c r="BB138" s="11">
        <v>25000</v>
      </c>
      <c r="BC138" s="11">
        <v>25000</v>
      </c>
      <c r="BD138" s="11">
        <v>31500</v>
      </c>
      <c r="BE138" s="11">
        <v>45600</v>
      </c>
      <c r="BF138" s="11">
        <v>50400</v>
      </c>
      <c r="BG138" s="34">
        <v>51200</v>
      </c>
      <c r="BH138" s="34">
        <v>58400</v>
      </c>
      <c r="BI138" s="34">
        <v>90400</v>
      </c>
      <c r="BJ138" s="34">
        <v>88700</v>
      </c>
      <c r="BK138" s="34">
        <v>83900</v>
      </c>
      <c r="BL138" s="34"/>
      <c r="BM138" s="34"/>
      <c r="BN138" s="34"/>
    </row>
    <row r="139" spans="1:66" x14ac:dyDescent="0.25">
      <c r="A139" s="36" t="s">
        <v>82</v>
      </c>
      <c r="B139" s="1" t="s">
        <v>69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1"/>
      <c r="N139" s="11"/>
      <c r="O139" s="11"/>
      <c r="P139" s="11"/>
      <c r="Q139" s="11"/>
      <c r="R139" s="11"/>
      <c r="S139" s="11">
        <v>762035.4</v>
      </c>
      <c r="T139" s="11">
        <v>771107.25</v>
      </c>
      <c r="U139" s="11">
        <v>865000</v>
      </c>
      <c r="V139" s="11">
        <v>885000</v>
      </c>
      <c r="W139" s="11">
        <v>665000</v>
      </c>
      <c r="X139" s="11">
        <v>673000</v>
      </c>
      <c r="Y139" s="11">
        <v>680000</v>
      </c>
      <c r="Z139" s="11">
        <v>700000</v>
      </c>
      <c r="AA139" s="11">
        <v>734000</v>
      </c>
      <c r="AB139" s="11">
        <v>750000</v>
      </c>
      <c r="AC139" s="11">
        <v>770000</v>
      </c>
      <c r="AD139" s="11">
        <v>780000</v>
      </c>
      <c r="AE139" s="11">
        <v>800000</v>
      </c>
      <c r="AF139" s="11">
        <v>800000</v>
      </c>
      <c r="AG139" s="11">
        <v>1370000</v>
      </c>
      <c r="AH139" s="11">
        <v>1360000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34">
        <v>0</v>
      </c>
      <c r="BH139" s="34">
        <v>0</v>
      </c>
      <c r="BI139" s="34">
        <v>0</v>
      </c>
      <c r="BJ139" s="34">
        <v>0</v>
      </c>
      <c r="BK139" s="34">
        <v>0</v>
      </c>
      <c r="BL139" s="34"/>
      <c r="BM139" s="34"/>
      <c r="BN139" s="34"/>
    </row>
    <row r="140" spans="1:66" x14ac:dyDescent="0.25">
      <c r="A140" s="36" t="s">
        <v>82</v>
      </c>
      <c r="B140" s="1" t="s">
        <v>70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1"/>
      <c r="N140" s="11"/>
      <c r="O140" s="11"/>
      <c r="P140" s="11"/>
      <c r="Q140" s="11"/>
      <c r="R140" s="11"/>
      <c r="S140" s="11">
        <v>72574.8</v>
      </c>
      <c r="T140" s="11">
        <v>77110.725000000006</v>
      </c>
      <c r="U140" s="11">
        <v>90000</v>
      </c>
      <c r="V140" s="11">
        <v>95000</v>
      </c>
      <c r="W140" s="11">
        <v>135000</v>
      </c>
      <c r="X140" s="11">
        <v>137000</v>
      </c>
      <c r="Y140" s="11">
        <v>138000</v>
      </c>
      <c r="Z140" s="11">
        <v>139000</v>
      </c>
      <c r="AA140" s="11">
        <v>141000</v>
      </c>
      <c r="AB140" s="11">
        <v>143000</v>
      </c>
      <c r="AC140" s="11">
        <v>145000</v>
      </c>
      <c r="AD140" s="11">
        <v>147000</v>
      </c>
      <c r="AE140" s="11">
        <v>150000</v>
      </c>
      <c r="AF140" s="11">
        <v>150000</v>
      </c>
      <c r="AG140" s="11">
        <v>110000</v>
      </c>
      <c r="AH140" s="11">
        <v>50000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34">
        <v>0</v>
      </c>
      <c r="BH140" s="34">
        <v>0</v>
      </c>
      <c r="BI140" s="34">
        <v>0</v>
      </c>
      <c r="BJ140" s="34">
        <v>0</v>
      </c>
      <c r="BK140" s="34">
        <v>0</v>
      </c>
      <c r="BL140" s="34"/>
      <c r="BM140" s="34"/>
      <c r="BN140" s="34"/>
    </row>
    <row r="141" spans="1:66" x14ac:dyDescent="0.25">
      <c r="A141" s="36" t="s">
        <v>82</v>
      </c>
      <c r="B141" s="1" t="s">
        <v>6</v>
      </c>
      <c r="C141" s="9">
        <v>462664.35</v>
      </c>
      <c r="D141" s="9">
        <v>544311</v>
      </c>
      <c r="E141" s="9">
        <v>653173.19999999995</v>
      </c>
      <c r="F141" s="9">
        <v>698532.45</v>
      </c>
      <c r="G141" s="9">
        <v>698532.45</v>
      </c>
      <c r="H141" s="9">
        <v>752963.55</v>
      </c>
      <c r="I141" s="9">
        <v>798322.8</v>
      </c>
      <c r="J141" s="9">
        <v>798322.8</v>
      </c>
      <c r="K141" s="9">
        <v>850032.34499999997</v>
      </c>
      <c r="L141" s="9">
        <v>899927.52</v>
      </c>
      <c r="M141" s="11">
        <v>571526.55000000005</v>
      </c>
      <c r="N141" s="11">
        <v>616885.80000000005</v>
      </c>
      <c r="O141" s="11">
        <v>664966.60499999998</v>
      </c>
      <c r="P141" s="11">
        <v>700346.82</v>
      </c>
      <c r="Q141" s="11">
        <v>740262.96</v>
      </c>
      <c r="R141" s="11">
        <v>764756.95499999996</v>
      </c>
      <c r="S141" s="11">
        <v>834610.2</v>
      </c>
      <c r="T141" s="11">
        <v>848217.97499999998</v>
      </c>
      <c r="U141" s="11">
        <v>955000</v>
      </c>
      <c r="V141" s="11">
        <v>980000</v>
      </c>
      <c r="W141" s="11">
        <v>800000</v>
      </c>
      <c r="X141" s="11">
        <v>810000</v>
      </c>
      <c r="Y141" s="11">
        <v>818000</v>
      </c>
      <c r="Z141" s="11">
        <v>839000</v>
      </c>
      <c r="AA141" s="11">
        <v>875000</v>
      </c>
      <c r="AB141" s="11">
        <v>893000</v>
      </c>
      <c r="AC141" s="11">
        <v>915000</v>
      </c>
      <c r="AD141" s="11">
        <v>927000</v>
      </c>
      <c r="AE141" s="11">
        <v>950000</v>
      </c>
      <c r="AF141" s="11">
        <v>950000</v>
      </c>
      <c r="AG141" s="11">
        <v>1480000</v>
      </c>
      <c r="AH141" s="28">
        <v>1410000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34">
        <v>0</v>
      </c>
      <c r="BH141" s="34">
        <v>0</v>
      </c>
      <c r="BI141" s="34">
        <v>0</v>
      </c>
      <c r="BJ141" s="34">
        <v>0</v>
      </c>
      <c r="BK141" s="34">
        <v>0</v>
      </c>
      <c r="BL141" s="34"/>
      <c r="BM141" s="34"/>
      <c r="BN141" s="34"/>
    </row>
    <row r="142" spans="1:66" x14ac:dyDescent="0.25">
      <c r="A142" s="1" t="s">
        <v>91</v>
      </c>
      <c r="B142" s="1" t="s">
        <v>69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1"/>
      <c r="N142" s="11"/>
      <c r="O142" s="11"/>
      <c r="P142" s="11"/>
      <c r="Q142" s="11"/>
      <c r="R142" s="11"/>
      <c r="S142" s="11">
        <v>1262982.9569999999</v>
      </c>
      <c r="T142" s="11">
        <v>1181154.8700000001</v>
      </c>
      <c r="U142" s="11">
        <v>1288400</v>
      </c>
      <c r="V142" s="11">
        <v>1335600</v>
      </c>
      <c r="W142" s="11">
        <v>1008400</v>
      </c>
      <c r="X142" s="11">
        <v>1316800</v>
      </c>
      <c r="Y142" s="11">
        <v>975700</v>
      </c>
      <c r="Z142" s="11">
        <v>927700</v>
      </c>
      <c r="AA142" s="11">
        <v>1014000</v>
      </c>
      <c r="AB142" s="11">
        <v>940700</v>
      </c>
      <c r="AC142" s="11">
        <v>908100</v>
      </c>
      <c r="AD142" s="11">
        <v>972100</v>
      </c>
      <c r="AE142" s="11">
        <v>1043000</v>
      </c>
      <c r="AF142" s="11">
        <v>1120400</v>
      </c>
      <c r="AG142" s="11">
        <v>1160000</v>
      </c>
      <c r="AH142" s="11">
        <v>1120000</v>
      </c>
      <c r="AI142" s="11">
        <v>1180000</v>
      </c>
      <c r="AJ142" s="11">
        <v>1270000</v>
      </c>
      <c r="AK142" s="11">
        <v>1310000</v>
      </c>
      <c r="AL142" s="11">
        <v>1250000</v>
      </c>
      <c r="AM142" s="11">
        <v>1300000</v>
      </c>
      <c r="AN142" s="11">
        <v>1440000</v>
      </c>
      <c r="AO142" s="11">
        <v>1490000</v>
      </c>
      <c r="AP142" s="11">
        <v>1090000</v>
      </c>
      <c r="AQ142" s="11"/>
      <c r="AR142" s="11"/>
      <c r="AS142" s="11"/>
      <c r="AT142" s="11"/>
      <c r="AU142" s="11">
        <v>542000</v>
      </c>
      <c r="AV142" s="11">
        <v>523000</v>
      </c>
      <c r="AW142" s="11">
        <v>501000</v>
      </c>
      <c r="AX142" s="11">
        <v>617000</v>
      </c>
      <c r="AY142" s="11">
        <v>574000</v>
      </c>
      <c r="AZ142" s="11">
        <v>597000</v>
      </c>
      <c r="BA142" s="11">
        <v>601000</v>
      </c>
      <c r="BB142" s="11">
        <v>538000</v>
      </c>
      <c r="BC142" s="11">
        <v>485000</v>
      </c>
      <c r="BD142" s="11">
        <v>516000</v>
      </c>
      <c r="BE142" s="11">
        <v>522000</v>
      </c>
      <c r="BF142" s="11">
        <v>527000</v>
      </c>
      <c r="BG142" s="34">
        <v>563000</v>
      </c>
      <c r="BH142" s="34">
        <v>470000</v>
      </c>
      <c r="BI142" s="34">
        <v>536000</v>
      </c>
      <c r="BJ142" s="34">
        <v>464000</v>
      </c>
      <c r="BK142" s="34">
        <v>315000</v>
      </c>
      <c r="BL142" s="34"/>
      <c r="BM142" s="34"/>
      <c r="BN142" s="34"/>
    </row>
    <row r="143" spans="1:66" x14ac:dyDescent="0.25">
      <c r="A143" s="1" t="s">
        <v>91</v>
      </c>
      <c r="B143" s="1" t="s">
        <v>70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1"/>
      <c r="N143" s="11"/>
      <c r="O143" s="11"/>
      <c r="P143" s="11"/>
      <c r="Q143" s="11"/>
      <c r="R143" s="11"/>
      <c r="S143" s="11">
        <v>42002.665500000003</v>
      </c>
      <c r="T143" s="11">
        <v>40641.887999999999</v>
      </c>
      <c r="U143" s="11">
        <v>54200</v>
      </c>
      <c r="V143" s="11">
        <v>60200</v>
      </c>
      <c r="W143" s="11">
        <v>44900</v>
      </c>
      <c r="X143" s="11">
        <v>60900</v>
      </c>
      <c r="Y143" s="11">
        <v>45100</v>
      </c>
      <c r="Z143" s="11">
        <v>59300</v>
      </c>
      <c r="AA143" s="11">
        <v>45800</v>
      </c>
      <c r="AB143" s="11">
        <v>250100</v>
      </c>
      <c r="AC143" s="11">
        <v>287800</v>
      </c>
      <c r="AD143" s="11">
        <v>276600</v>
      </c>
      <c r="AE143" s="11">
        <v>320200</v>
      </c>
      <c r="AF143" s="11">
        <v>359100</v>
      </c>
      <c r="AG143" s="11">
        <v>305000</v>
      </c>
      <c r="AH143" s="11">
        <v>364000</v>
      </c>
      <c r="AI143" s="11">
        <v>394000</v>
      </c>
      <c r="AJ143" s="11">
        <v>415000</v>
      </c>
      <c r="AK143" s="11">
        <v>397000</v>
      </c>
      <c r="AL143" s="11">
        <v>354000</v>
      </c>
      <c r="AM143" s="11">
        <v>339000</v>
      </c>
      <c r="AN143" s="11">
        <v>285000</v>
      </c>
      <c r="AO143" s="11">
        <v>232000</v>
      </c>
      <c r="AP143" s="11">
        <v>205000</v>
      </c>
      <c r="AQ143" s="11"/>
      <c r="AR143" s="11"/>
      <c r="AS143" s="11"/>
      <c r="AT143" s="11"/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34">
        <v>0</v>
      </c>
      <c r="BH143" s="34">
        <v>0</v>
      </c>
      <c r="BI143" s="34">
        <v>0</v>
      </c>
      <c r="BJ143" s="34">
        <v>0</v>
      </c>
      <c r="BK143" s="34">
        <v>0</v>
      </c>
      <c r="BL143" s="34"/>
      <c r="BM143" s="34"/>
      <c r="BN143" s="34"/>
    </row>
    <row r="144" spans="1:66" x14ac:dyDescent="0.25">
      <c r="A144" s="1" t="s">
        <v>91</v>
      </c>
      <c r="B144" s="1" t="s">
        <v>6</v>
      </c>
      <c r="C144" s="9">
        <v>1119129.7243649999</v>
      </c>
      <c r="D144" s="9">
        <v>1095293.4384900001</v>
      </c>
      <c r="E144" s="9">
        <v>1199855.5815900001</v>
      </c>
      <c r="F144" s="9">
        <v>1176346.7895</v>
      </c>
      <c r="G144" s="9">
        <v>1214206.3411050001</v>
      </c>
      <c r="H144" s="9">
        <v>1300948.64925</v>
      </c>
      <c r="I144" s="9">
        <v>1434356.5537950001</v>
      </c>
      <c r="J144" s="9">
        <v>782301.9129</v>
      </c>
      <c r="K144" s="9">
        <v>1225878.183315</v>
      </c>
      <c r="L144" s="9">
        <v>1438306.437285</v>
      </c>
      <c r="M144" s="11">
        <v>1488997.2135300001</v>
      </c>
      <c r="N144" s="11">
        <v>1360773.8712599999</v>
      </c>
      <c r="O144" s="11">
        <v>1533497.3593349999</v>
      </c>
      <c r="P144" s="11">
        <v>1582097.074155</v>
      </c>
      <c r="Q144" s="11">
        <v>1424113.5279600001</v>
      </c>
      <c r="R144" s="11">
        <v>1312812.8146800001</v>
      </c>
      <c r="S144" s="11">
        <v>1304985.6225000001</v>
      </c>
      <c r="T144" s="11">
        <v>1221796.7579999999</v>
      </c>
      <c r="U144" s="11">
        <v>1342600</v>
      </c>
      <c r="V144" s="11">
        <v>1395800</v>
      </c>
      <c r="W144" s="11">
        <v>1053300</v>
      </c>
      <c r="X144" s="11">
        <v>1377600</v>
      </c>
      <c r="Y144" s="11">
        <v>1020800</v>
      </c>
      <c r="Z144" s="11">
        <v>987000</v>
      </c>
      <c r="AA144" s="11">
        <v>1059800</v>
      </c>
      <c r="AB144" s="11">
        <v>1190800</v>
      </c>
      <c r="AC144" s="11">
        <v>1195900</v>
      </c>
      <c r="AD144" s="11">
        <v>1248700</v>
      </c>
      <c r="AE144" s="11">
        <v>1363200</v>
      </c>
      <c r="AF144" s="11">
        <v>1479500</v>
      </c>
      <c r="AG144" s="11">
        <v>1470000</v>
      </c>
      <c r="AH144" s="11">
        <v>1480000</v>
      </c>
      <c r="AI144" s="11">
        <v>1570000</v>
      </c>
      <c r="AJ144" s="11">
        <v>1690000</v>
      </c>
      <c r="AK144" s="11">
        <v>1710000</v>
      </c>
      <c r="AL144" s="11">
        <v>1600000</v>
      </c>
      <c r="AM144" s="11">
        <v>1640000</v>
      </c>
      <c r="AN144" s="11">
        <v>1720000</v>
      </c>
      <c r="AO144" s="11">
        <v>1720000</v>
      </c>
      <c r="AP144" s="11">
        <v>1290000</v>
      </c>
      <c r="AQ144" s="11">
        <v>1000000</v>
      </c>
      <c r="AR144" s="11">
        <v>919000</v>
      </c>
      <c r="AS144" s="11">
        <v>683000</v>
      </c>
      <c r="AT144" s="11">
        <v>539000</v>
      </c>
      <c r="AU144" s="11">
        <v>542000</v>
      </c>
      <c r="AV144" s="11">
        <v>523000</v>
      </c>
      <c r="AW144" s="11">
        <v>501000</v>
      </c>
      <c r="AX144" s="11">
        <v>617000</v>
      </c>
      <c r="AY144" s="11">
        <v>574000</v>
      </c>
      <c r="AZ144" s="11">
        <v>597000</v>
      </c>
      <c r="BA144" s="11">
        <v>601000</v>
      </c>
      <c r="BB144" s="11">
        <v>538000</v>
      </c>
      <c r="BC144" s="11">
        <v>485000</v>
      </c>
      <c r="BD144" s="11">
        <v>516000</v>
      </c>
      <c r="BE144" s="11">
        <v>522000</v>
      </c>
      <c r="BF144" s="11">
        <v>527000</v>
      </c>
      <c r="BG144" s="34">
        <f>SUM(BG142:BG143)</f>
        <v>563000</v>
      </c>
      <c r="BH144" s="34">
        <f t="shared" ref="BH144:BI144" si="46">SUM(BH142:BH143)</f>
        <v>470000</v>
      </c>
      <c r="BI144" s="34">
        <f t="shared" si="46"/>
        <v>536000</v>
      </c>
      <c r="BJ144" s="34">
        <f t="shared" ref="BJ144:BK144" si="47">SUM(BJ142:BJ143)</f>
        <v>464000</v>
      </c>
      <c r="BK144" s="34">
        <f t="shared" si="47"/>
        <v>315000</v>
      </c>
      <c r="BL144" s="34"/>
      <c r="BM144" s="34"/>
      <c r="BN144" s="34"/>
    </row>
    <row r="145" spans="1:66" x14ac:dyDescent="0.25">
      <c r="A145" s="1" t="s">
        <v>62</v>
      </c>
      <c r="B145" s="1" t="s">
        <v>69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1">
        <v>16958.009204999998</v>
      </c>
      <c r="N145" s="11">
        <v>15730.5879</v>
      </c>
      <c r="O145" s="11">
        <v>14168.41533</v>
      </c>
      <c r="P145" s="11">
        <v>9692.3645400000005</v>
      </c>
      <c r="Q145" s="11">
        <v>8914.9069949999994</v>
      </c>
      <c r="R145" s="11">
        <v>7983.2280000000001</v>
      </c>
      <c r="S145" s="11">
        <v>6350.2950000000001</v>
      </c>
      <c r="T145" s="11">
        <v>7529.6355000000003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34">
        <v>0</v>
      </c>
      <c r="BH145" s="34">
        <v>0</v>
      </c>
      <c r="BI145" s="34">
        <v>0</v>
      </c>
      <c r="BJ145" s="34">
        <v>0</v>
      </c>
      <c r="BK145" s="34">
        <v>0</v>
      </c>
      <c r="BL145" s="34"/>
      <c r="BM145" s="34"/>
      <c r="BN145" s="34"/>
    </row>
    <row r="146" spans="1:66" x14ac:dyDescent="0.25">
      <c r="A146" s="1" t="s">
        <v>62</v>
      </c>
      <c r="B146" s="1" t="s">
        <v>70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34">
        <v>0</v>
      </c>
      <c r="BH146" s="34">
        <v>0</v>
      </c>
      <c r="BI146" s="34">
        <v>0</v>
      </c>
      <c r="BJ146" s="34">
        <v>0</v>
      </c>
      <c r="BK146" s="34">
        <v>0</v>
      </c>
      <c r="BL146" s="34"/>
      <c r="BM146" s="34"/>
      <c r="BN146" s="34"/>
    </row>
    <row r="147" spans="1:66" x14ac:dyDescent="0.25">
      <c r="A147" s="1" t="s">
        <v>62</v>
      </c>
      <c r="B147" s="1" t="s">
        <v>6</v>
      </c>
      <c r="C147" s="9">
        <v>14748.106545000001</v>
      </c>
      <c r="D147" s="9">
        <v>13374.628455</v>
      </c>
      <c r="E147" s="9">
        <v>15579.088005</v>
      </c>
      <c r="F147" s="9">
        <v>16215.931875</v>
      </c>
      <c r="G147" s="9">
        <v>18259.819680000001</v>
      </c>
      <c r="H147" s="9">
        <v>17141.260575</v>
      </c>
      <c r="I147" s="9">
        <v>16097.997825</v>
      </c>
      <c r="J147" s="9">
        <v>14421.519945</v>
      </c>
      <c r="K147" s="9">
        <v>15596.32452</v>
      </c>
      <c r="L147" s="9">
        <v>16571.548395000002</v>
      </c>
      <c r="M147" s="11">
        <v>16958.009204999998</v>
      </c>
      <c r="N147" s="11">
        <v>15730.5879</v>
      </c>
      <c r="O147" s="11">
        <v>14168.41533</v>
      </c>
      <c r="P147" s="11">
        <v>9692.3645400000005</v>
      </c>
      <c r="Q147" s="11">
        <v>8914.9069949999994</v>
      </c>
      <c r="R147" s="11">
        <v>7983.2280000000001</v>
      </c>
      <c r="S147" s="11">
        <v>6350.2950000000001</v>
      </c>
      <c r="T147" s="11">
        <v>7529.6355000000003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34">
        <v>0</v>
      </c>
      <c r="BH147" s="34">
        <v>0</v>
      </c>
      <c r="BI147" s="34">
        <v>0</v>
      </c>
      <c r="BJ147" s="34">
        <v>0</v>
      </c>
      <c r="BK147" s="34">
        <v>0</v>
      </c>
      <c r="BL147" s="34"/>
      <c r="BM147" s="34"/>
      <c r="BN147" s="34"/>
    </row>
    <row r="148" spans="1:66" x14ac:dyDescent="0.25">
      <c r="A148" s="29" t="s">
        <v>64</v>
      </c>
      <c r="B148" s="1" t="s">
        <v>69</v>
      </c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>
        <f t="shared" ref="S148:AG148" si="48">S139*$AI$148/($AI$73+$AI$112+$AI$148)</f>
        <v>49574.7936802974</v>
      </c>
      <c r="T148" s="11">
        <f t="shared" si="48"/>
        <v>50164.969795539037</v>
      </c>
      <c r="U148" s="11">
        <f t="shared" si="48"/>
        <v>56273.234200743493</v>
      </c>
      <c r="V148" s="11">
        <f t="shared" si="48"/>
        <v>57574.349442379185</v>
      </c>
      <c r="W148" s="11">
        <f t="shared" si="48"/>
        <v>43262.081784386617</v>
      </c>
      <c r="X148" s="11">
        <f t="shared" si="48"/>
        <v>43782.527881040893</v>
      </c>
      <c r="Y148" s="11">
        <f t="shared" si="48"/>
        <v>44237.918215613383</v>
      </c>
      <c r="Z148" s="11">
        <f t="shared" si="48"/>
        <v>45539.033457249068</v>
      </c>
      <c r="AA148" s="11">
        <f t="shared" si="48"/>
        <v>47750.929368029741</v>
      </c>
      <c r="AB148" s="11">
        <f t="shared" si="48"/>
        <v>48791.821561338293</v>
      </c>
      <c r="AC148" s="11">
        <f t="shared" si="48"/>
        <v>50092.936802973978</v>
      </c>
      <c r="AD148" s="11">
        <f t="shared" si="48"/>
        <v>50743.494423791824</v>
      </c>
      <c r="AE148" s="11">
        <f t="shared" si="48"/>
        <v>52044.60966542751</v>
      </c>
      <c r="AF148" s="11">
        <f t="shared" si="48"/>
        <v>52044.60966542751</v>
      </c>
      <c r="AG148" s="11">
        <f t="shared" si="48"/>
        <v>89126.394052044605</v>
      </c>
      <c r="AH148" s="11">
        <f>AH139*$AI$148/($AI$73+$AI$112+$AI$148)</f>
        <v>88475.836431226766</v>
      </c>
      <c r="AI148" s="11">
        <v>70000</v>
      </c>
      <c r="AJ148" s="11">
        <v>65000</v>
      </c>
      <c r="AK148" s="11">
        <v>65000</v>
      </c>
      <c r="AL148" s="11">
        <v>70000</v>
      </c>
      <c r="AM148" s="11">
        <v>75000</v>
      </c>
      <c r="AN148" s="11">
        <v>80000</v>
      </c>
      <c r="AO148" s="11">
        <v>75000</v>
      </c>
      <c r="AP148" s="11">
        <v>60000</v>
      </c>
      <c r="AQ148" s="11">
        <v>75000</v>
      </c>
      <c r="AR148" s="11">
        <v>80000</v>
      </c>
      <c r="AS148" s="11">
        <v>75000</v>
      </c>
      <c r="AT148" s="11">
        <v>75000</v>
      </c>
      <c r="AU148" s="11">
        <v>94000</v>
      </c>
      <c r="AV148" s="11">
        <v>105000</v>
      </c>
      <c r="AW148" s="11">
        <v>95000</v>
      </c>
      <c r="AX148" s="11">
        <v>92000</v>
      </c>
      <c r="AY148" s="11">
        <v>92000</v>
      </c>
      <c r="AZ148" s="11">
        <v>92000</v>
      </c>
      <c r="BA148" s="11">
        <v>92000</v>
      </c>
      <c r="BB148" s="11">
        <v>92000</v>
      </c>
      <c r="BC148" s="11">
        <v>93000</v>
      </c>
      <c r="BD148" s="11">
        <v>93000</v>
      </c>
      <c r="BE148" s="11">
        <v>99500</v>
      </c>
      <c r="BF148" s="11">
        <v>101000</v>
      </c>
      <c r="BG148" s="34">
        <v>140000</v>
      </c>
      <c r="BH148" s="34">
        <v>140000</v>
      </c>
      <c r="BI148" s="34">
        <v>140000</v>
      </c>
      <c r="BJ148" s="34">
        <v>145000</v>
      </c>
      <c r="BK148" s="34">
        <v>145000</v>
      </c>
      <c r="BL148" s="34"/>
      <c r="BM148" s="34"/>
      <c r="BN148" s="34"/>
    </row>
    <row r="149" spans="1:66" x14ac:dyDescent="0.25">
      <c r="A149" s="29" t="s">
        <v>64</v>
      </c>
      <c r="B149" s="1" t="s">
        <v>70</v>
      </c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>
        <f t="shared" ref="S149:AG149" si="49">S140*$AI$149/($AI$74+$AI$113+$AI$149)</f>
        <v>10367.828571428572</v>
      </c>
      <c r="T149" s="11">
        <f t="shared" si="49"/>
        <v>11015.817857142858</v>
      </c>
      <c r="U149" s="11">
        <f t="shared" si="49"/>
        <v>12857.142857142857</v>
      </c>
      <c r="V149" s="11">
        <f t="shared" si="49"/>
        <v>13571.428571428571</v>
      </c>
      <c r="W149" s="11">
        <f t="shared" si="49"/>
        <v>19285.714285714286</v>
      </c>
      <c r="X149" s="11">
        <f t="shared" si="49"/>
        <v>19571.428571428572</v>
      </c>
      <c r="Y149" s="11">
        <f t="shared" si="49"/>
        <v>19714.285714285714</v>
      </c>
      <c r="Z149" s="11">
        <f t="shared" si="49"/>
        <v>19857.142857142859</v>
      </c>
      <c r="AA149" s="11">
        <f t="shared" si="49"/>
        <v>20142.857142857141</v>
      </c>
      <c r="AB149" s="11">
        <f t="shared" si="49"/>
        <v>20428.571428571428</v>
      </c>
      <c r="AC149" s="11">
        <f t="shared" si="49"/>
        <v>20714.285714285714</v>
      </c>
      <c r="AD149" s="11">
        <f t="shared" si="49"/>
        <v>21000</v>
      </c>
      <c r="AE149" s="11">
        <f t="shared" si="49"/>
        <v>21428.571428571428</v>
      </c>
      <c r="AF149" s="11">
        <f t="shared" si="49"/>
        <v>21428.571428571428</v>
      </c>
      <c r="AG149" s="11">
        <f t="shared" si="49"/>
        <v>15714.285714285714</v>
      </c>
      <c r="AH149" s="11">
        <f>AH140*$AI$149/($AI$74+$AI$113+$AI$149)</f>
        <v>7142.8571428571431</v>
      </c>
      <c r="AI149" s="11">
        <v>5000</v>
      </c>
      <c r="AJ149" s="11">
        <v>5000</v>
      </c>
      <c r="AK149" s="11">
        <v>5000</v>
      </c>
      <c r="AL149" s="11">
        <v>5000</v>
      </c>
      <c r="AM149" s="11">
        <v>5000</v>
      </c>
      <c r="AN149" s="11">
        <v>5000</v>
      </c>
      <c r="AO149" s="11">
        <v>5000</v>
      </c>
      <c r="AP149" s="11">
        <v>10000</v>
      </c>
      <c r="AQ149" s="11">
        <v>10000</v>
      </c>
      <c r="AR149" s="11">
        <v>10000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34">
        <v>0</v>
      </c>
      <c r="BH149" s="34">
        <v>0</v>
      </c>
      <c r="BI149" s="34">
        <v>0</v>
      </c>
      <c r="BJ149" s="34">
        <v>0</v>
      </c>
      <c r="BK149" s="34">
        <v>0</v>
      </c>
      <c r="BL149" s="34"/>
      <c r="BM149" s="34"/>
      <c r="BN149" s="34"/>
    </row>
    <row r="150" spans="1:66" x14ac:dyDescent="0.25">
      <c r="A150" s="30" t="s">
        <v>64</v>
      </c>
      <c r="B150" s="1" t="s">
        <v>6</v>
      </c>
      <c r="C150" s="11">
        <f t="shared" ref="C150:AG150" si="50">C141*$AI$150/($AI$75+$AI$114+$AI$150)</f>
        <v>31232.966921692168</v>
      </c>
      <c r="D150" s="11">
        <f t="shared" si="50"/>
        <v>36744.66696669667</v>
      </c>
      <c r="E150" s="11">
        <f t="shared" si="50"/>
        <v>44093.600360036005</v>
      </c>
      <c r="F150" s="11">
        <f t="shared" si="50"/>
        <v>47155.655940594057</v>
      </c>
      <c r="G150" s="11">
        <f t="shared" si="50"/>
        <v>47155.655940594057</v>
      </c>
      <c r="H150" s="11">
        <f t="shared" si="50"/>
        <v>50830.122637263725</v>
      </c>
      <c r="I150" s="11">
        <f t="shared" si="50"/>
        <v>53892.178217821784</v>
      </c>
      <c r="J150" s="11">
        <f t="shared" si="50"/>
        <v>53892.178217821784</v>
      </c>
      <c r="K150" s="11">
        <f t="shared" si="50"/>
        <v>57382.921579657967</v>
      </c>
      <c r="L150" s="11">
        <f t="shared" si="50"/>
        <v>60751.182718271826</v>
      </c>
      <c r="M150" s="11">
        <f t="shared" si="50"/>
        <v>38581.900315031504</v>
      </c>
      <c r="N150" s="11">
        <f t="shared" si="50"/>
        <v>41643.955895589555</v>
      </c>
      <c r="O150" s="11">
        <f t="shared" si="50"/>
        <v>44889.734810981099</v>
      </c>
      <c r="P150" s="11">
        <f t="shared" si="50"/>
        <v>47278.138163816373</v>
      </c>
      <c r="Q150" s="11">
        <f t="shared" si="50"/>
        <v>49972.747074707469</v>
      </c>
      <c r="R150" s="11">
        <f t="shared" si="50"/>
        <v>51626.257088208818</v>
      </c>
      <c r="S150" s="11">
        <f t="shared" si="50"/>
        <v>56341.822682268226</v>
      </c>
      <c r="T150" s="11">
        <f t="shared" si="50"/>
        <v>57260.439356435643</v>
      </c>
      <c r="U150" s="11">
        <f t="shared" si="50"/>
        <v>64468.94689468947</v>
      </c>
      <c r="V150" s="11">
        <f t="shared" si="50"/>
        <v>66156.61566156616</v>
      </c>
      <c r="W150" s="11">
        <f t="shared" si="50"/>
        <v>54005.400540054005</v>
      </c>
      <c r="X150" s="11">
        <f t="shared" si="50"/>
        <v>54680.468046804679</v>
      </c>
      <c r="Y150" s="11">
        <f t="shared" si="50"/>
        <v>55220.522052205219</v>
      </c>
      <c r="Z150" s="11">
        <f t="shared" si="50"/>
        <v>56638.163816381639</v>
      </c>
      <c r="AA150" s="11">
        <f t="shared" si="50"/>
        <v>59068.406840684067</v>
      </c>
      <c r="AB150" s="11">
        <f t="shared" si="50"/>
        <v>60283.528352835281</v>
      </c>
      <c r="AC150" s="11">
        <f t="shared" si="50"/>
        <v>61768.676867686772</v>
      </c>
      <c r="AD150" s="11">
        <f t="shared" si="50"/>
        <v>62578.757875787582</v>
      </c>
      <c r="AE150" s="11">
        <f t="shared" si="50"/>
        <v>64131.413141314129</v>
      </c>
      <c r="AF150" s="11">
        <f t="shared" si="50"/>
        <v>64131.413141314129</v>
      </c>
      <c r="AG150" s="11">
        <f t="shared" si="50"/>
        <v>99909.990999099915</v>
      </c>
      <c r="AH150" s="11">
        <f>AH141*$AI$150/($AI$75+$AI$114+$AI$150)</f>
        <v>95184.518451845186</v>
      </c>
      <c r="AI150" s="31">
        <v>75000</v>
      </c>
      <c r="AJ150" s="11">
        <v>70000</v>
      </c>
      <c r="AK150" s="11">
        <v>70000</v>
      </c>
      <c r="AL150" s="11">
        <v>75000</v>
      </c>
      <c r="AM150" s="11">
        <v>80000</v>
      </c>
      <c r="AN150" s="11">
        <v>85000</v>
      </c>
      <c r="AO150" s="11">
        <v>80000</v>
      </c>
      <c r="AP150" s="11">
        <v>70000</v>
      </c>
      <c r="AQ150" s="11">
        <v>85000</v>
      </c>
      <c r="AR150" s="11">
        <v>90000</v>
      </c>
      <c r="AS150" s="11">
        <v>75000</v>
      </c>
      <c r="AT150" s="11">
        <v>75000</v>
      </c>
      <c r="AU150" s="11">
        <v>94000</v>
      </c>
      <c r="AV150" s="11">
        <v>105000</v>
      </c>
      <c r="AW150" s="11">
        <v>95000</v>
      </c>
      <c r="AX150" s="11">
        <v>92000</v>
      </c>
      <c r="AY150" s="11">
        <v>92000</v>
      </c>
      <c r="AZ150" s="11">
        <v>92000</v>
      </c>
      <c r="BA150" s="11">
        <v>92000</v>
      </c>
      <c r="BB150" s="11">
        <v>92000</v>
      </c>
      <c r="BC150" s="11">
        <v>93000</v>
      </c>
      <c r="BD150" s="11">
        <v>93000</v>
      </c>
      <c r="BE150" s="11">
        <v>99500</v>
      </c>
      <c r="BF150" s="11">
        <v>101000</v>
      </c>
      <c r="BG150" s="34">
        <f>SUM(BG148:BG149)</f>
        <v>140000</v>
      </c>
      <c r="BH150" s="34">
        <f t="shared" ref="BH150:BI150" si="51">SUM(BH148:BH149)</f>
        <v>140000</v>
      </c>
      <c r="BI150" s="34">
        <f t="shared" si="51"/>
        <v>140000</v>
      </c>
      <c r="BJ150" s="34">
        <f t="shared" ref="BJ150:BK150" si="52">SUM(BJ148:BJ149)</f>
        <v>145000</v>
      </c>
      <c r="BK150" s="34">
        <f t="shared" si="52"/>
        <v>145000</v>
      </c>
      <c r="BL150" s="34"/>
      <c r="BM150" s="34"/>
      <c r="BN150" s="34"/>
    </row>
    <row r="151" spans="1:66" x14ac:dyDescent="0.25">
      <c r="A151" s="35" t="s">
        <v>83</v>
      </c>
      <c r="B151" s="1" t="s">
        <v>69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1"/>
      <c r="N151" s="11"/>
      <c r="O151" s="11"/>
      <c r="P151" s="11"/>
      <c r="Q151" s="11"/>
      <c r="R151" s="11"/>
      <c r="S151" s="11">
        <v>89811.315000000002</v>
      </c>
      <c r="T151" s="11">
        <v>88359.819000000003</v>
      </c>
      <c r="U151" s="11">
        <v>107500</v>
      </c>
      <c r="V151" s="11">
        <v>108700</v>
      </c>
      <c r="W151" s="11">
        <v>93800</v>
      </c>
      <c r="X151" s="11">
        <v>92500</v>
      </c>
      <c r="Y151" s="11">
        <v>94000</v>
      </c>
      <c r="Z151" s="11">
        <v>119300</v>
      </c>
      <c r="AA151" s="11">
        <v>120000</v>
      </c>
      <c r="AB151" s="11">
        <v>137000</v>
      </c>
      <c r="AC151" s="11">
        <v>196400</v>
      </c>
      <c r="AD151" s="11">
        <v>103400</v>
      </c>
      <c r="AE151" s="11">
        <v>106500</v>
      </c>
      <c r="AF151" s="11">
        <v>110000</v>
      </c>
      <c r="AG151" s="11">
        <v>106000</v>
      </c>
      <c r="AH151" s="11">
        <v>95800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34">
        <v>0</v>
      </c>
      <c r="BH151" s="34">
        <v>0</v>
      </c>
      <c r="BI151" s="34">
        <v>0</v>
      </c>
      <c r="BJ151" s="34">
        <v>0</v>
      </c>
      <c r="BK151" s="34">
        <v>0</v>
      </c>
      <c r="BL151" s="34"/>
      <c r="BM151" s="34"/>
      <c r="BN151" s="34"/>
    </row>
    <row r="152" spans="1:66" x14ac:dyDescent="0.25">
      <c r="A152" s="35" t="s">
        <v>83</v>
      </c>
      <c r="B152" s="1" t="s">
        <v>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1"/>
      <c r="N152" s="11"/>
      <c r="O152" s="11"/>
      <c r="P152" s="11"/>
      <c r="Q152" s="11"/>
      <c r="R152" s="11"/>
      <c r="S152" s="11">
        <v>59057.743499999997</v>
      </c>
      <c r="T152" s="11">
        <v>62051.453999999998</v>
      </c>
      <c r="U152" s="11">
        <v>87700</v>
      </c>
      <c r="V152" s="11">
        <v>71300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52200</v>
      </c>
      <c r="AC152" s="11">
        <v>31500</v>
      </c>
      <c r="AD152" s="11">
        <v>62400</v>
      </c>
      <c r="AE152" s="11">
        <v>65500</v>
      </c>
      <c r="AF152" s="11">
        <v>65000</v>
      </c>
      <c r="AG152" s="11">
        <v>68300</v>
      </c>
      <c r="AH152" s="11">
        <v>58700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34">
        <v>0</v>
      </c>
      <c r="BH152" s="34">
        <v>0</v>
      </c>
      <c r="BI152" s="34">
        <v>0</v>
      </c>
      <c r="BJ152" s="34">
        <v>0</v>
      </c>
      <c r="BK152" s="34">
        <v>0</v>
      </c>
      <c r="BL152" s="34"/>
      <c r="BM152" s="34"/>
      <c r="BN152" s="34"/>
    </row>
    <row r="153" spans="1:66" x14ac:dyDescent="0.25">
      <c r="A153" s="35" t="s">
        <v>83</v>
      </c>
      <c r="B153" s="1" t="s">
        <v>6</v>
      </c>
      <c r="C153" s="9">
        <v>35728.57404</v>
      </c>
      <c r="D153" s="9">
        <v>30868.783995000002</v>
      </c>
      <c r="E153" s="9">
        <v>45741.174885</v>
      </c>
      <c r="F153" s="9">
        <v>50778.77319</v>
      </c>
      <c r="G153" s="9">
        <v>51715.895295000002</v>
      </c>
      <c r="H153" s="9">
        <v>56918.601269999999</v>
      </c>
      <c r="I153" s="9">
        <v>74899.915154999995</v>
      </c>
      <c r="J153" s="9">
        <v>66189.124785000007</v>
      </c>
      <c r="K153" s="9">
        <v>70053.732885000005</v>
      </c>
      <c r="L153" s="9">
        <v>82002.266520000005</v>
      </c>
      <c r="M153" s="11">
        <v>105901.14816</v>
      </c>
      <c r="N153" s="11">
        <v>111304.34202</v>
      </c>
      <c r="O153" s="11">
        <v>131269.66949999999</v>
      </c>
      <c r="P153" s="11">
        <v>160024.71244500001</v>
      </c>
      <c r="Q153" s="11">
        <v>176958.227655</v>
      </c>
      <c r="R153" s="11">
        <v>161999.65419</v>
      </c>
      <c r="S153" s="11">
        <v>148869.05850000001</v>
      </c>
      <c r="T153" s="11">
        <v>150411.27299999999</v>
      </c>
      <c r="U153" s="11">
        <v>195200</v>
      </c>
      <c r="V153" s="11">
        <v>180000</v>
      </c>
      <c r="W153" s="11">
        <v>93800</v>
      </c>
      <c r="X153" s="11">
        <v>92500</v>
      </c>
      <c r="Y153" s="11">
        <v>94000</v>
      </c>
      <c r="Z153" s="11">
        <v>119300</v>
      </c>
      <c r="AA153" s="11">
        <v>120000</v>
      </c>
      <c r="AB153" s="11">
        <v>189200</v>
      </c>
      <c r="AC153" s="11">
        <v>227900</v>
      </c>
      <c r="AD153" s="11">
        <v>165800</v>
      </c>
      <c r="AE153" s="11">
        <v>172000</v>
      </c>
      <c r="AF153" s="11">
        <v>175000</v>
      </c>
      <c r="AG153" s="11">
        <v>174000</v>
      </c>
      <c r="AH153" s="11">
        <v>155000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/>
      <c r="BM153" s="34"/>
      <c r="BN153" s="34"/>
    </row>
    <row r="154" spans="1:66" x14ac:dyDescent="0.25">
      <c r="A154" s="1" t="s">
        <v>65</v>
      </c>
      <c r="B154" s="1" t="s">
        <v>69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>
        <v>0</v>
      </c>
      <c r="AY154" s="11">
        <v>2200</v>
      </c>
      <c r="AZ154" s="11">
        <v>6000</v>
      </c>
      <c r="BA154" s="11">
        <v>8000</v>
      </c>
      <c r="BB154" s="11">
        <v>8000</v>
      </c>
      <c r="BC154" s="11">
        <v>8000</v>
      </c>
      <c r="BD154" s="11">
        <v>8000</v>
      </c>
      <c r="BE154" s="11">
        <v>12500</v>
      </c>
      <c r="BF154" s="11">
        <v>11000</v>
      </c>
      <c r="BG154" s="34">
        <v>11600</v>
      </c>
      <c r="BH154" s="34">
        <v>15800</v>
      </c>
      <c r="BI154" s="34">
        <v>15100</v>
      </c>
      <c r="BJ154" s="34">
        <v>19200</v>
      </c>
      <c r="BK154" s="34">
        <v>19200</v>
      </c>
      <c r="BL154" s="34"/>
      <c r="BM154" s="34"/>
      <c r="BN154" s="34"/>
    </row>
    <row r="155" spans="1:66" x14ac:dyDescent="0.25">
      <c r="A155" s="1" t="s">
        <v>65</v>
      </c>
      <c r="B155" s="1" t="s">
        <v>70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/>
      <c r="BM155" s="34"/>
      <c r="BN155" s="34"/>
    </row>
    <row r="156" spans="1:66" x14ac:dyDescent="0.25">
      <c r="A156" s="1" t="s">
        <v>65</v>
      </c>
      <c r="B156" s="1" t="s">
        <v>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>
        <v>0</v>
      </c>
      <c r="AY156" s="11">
        <v>2200</v>
      </c>
      <c r="AZ156" s="11">
        <v>6000</v>
      </c>
      <c r="BA156" s="11">
        <v>8000</v>
      </c>
      <c r="BB156" s="11">
        <v>8000</v>
      </c>
      <c r="BC156" s="11">
        <v>8000</v>
      </c>
      <c r="BD156" s="11">
        <v>8000</v>
      </c>
      <c r="BE156" s="11">
        <v>12500</v>
      </c>
      <c r="BF156" s="11">
        <v>11000</v>
      </c>
      <c r="BG156" s="34">
        <f>SUM(BG154:BG155)</f>
        <v>11600</v>
      </c>
      <c r="BH156" s="34">
        <f t="shared" ref="BH156:BI156" si="53">SUM(BH154:BH155)</f>
        <v>15800</v>
      </c>
      <c r="BI156" s="34">
        <f t="shared" si="53"/>
        <v>15100</v>
      </c>
      <c r="BJ156" s="34">
        <f t="shared" ref="BJ156:BK156" si="54">SUM(BJ154:BJ155)</f>
        <v>19200</v>
      </c>
      <c r="BK156" s="34">
        <f t="shared" si="54"/>
        <v>19200</v>
      </c>
      <c r="BL156" s="34"/>
      <c r="BM156" s="34"/>
      <c r="BN156" s="34"/>
    </row>
    <row r="157" spans="1:66" x14ac:dyDescent="0.25">
      <c r="A157" s="1" t="s">
        <v>66</v>
      </c>
      <c r="B157" s="1" t="s">
        <v>69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1">
        <v>683249.10430500004</v>
      </c>
      <c r="N157" s="11">
        <v>633415.61788499996</v>
      </c>
      <c r="O157" s="11">
        <v>697625.26500000001</v>
      </c>
      <c r="P157" s="11">
        <v>688575.18744000001</v>
      </c>
      <c r="Q157" s="11">
        <v>709262.63418000005</v>
      </c>
      <c r="R157" s="11">
        <v>659027.26480500004</v>
      </c>
      <c r="S157" s="11">
        <v>640381.89150000003</v>
      </c>
      <c r="T157" s="11">
        <v>590123.84250000003</v>
      </c>
      <c r="U157" s="11">
        <v>658900</v>
      </c>
      <c r="V157" s="11">
        <v>582100</v>
      </c>
      <c r="W157" s="11">
        <v>609900</v>
      </c>
      <c r="X157" s="11">
        <v>560600</v>
      </c>
      <c r="Y157" s="11">
        <v>584700</v>
      </c>
      <c r="Z157" s="11">
        <v>581200</v>
      </c>
      <c r="AA157" s="11">
        <v>525000</v>
      </c>
      <c r="AB157" s="11">
        <v>457700</v>
      </c>
      <c r="AC157" s="11">
        <v>438200</v>
      </c>
      <c r="AD157" s="11">
        <v>422700</v>
      </c>
      <c r="AE157" s="11">
        <v>404800</v>
      </c>
      <c r="AF157" s="11">
        <v>425000</v>
      </c>
      <c r="AG157" s="11">
        <v>384000</v>
      </c>
      <c r="AH157" s="11">
        <v>365000</v>
      </c>
      <c r="AI157" s="11">
        <v>420000</v>
      </c>
      <c r="AJ157" s="11">
        <v>367000</v>
      </c>
      <c r="AK157" s="11">
        <v>267700</v>
      </c>
      <c r="AL157" s="11">
        <v>299900</v>
      </c>
      <c r="AM157" s="11">
        <v>324000</v>
      </c>
      <c r="AN157" s="11">
        <v>316000</v>
      </c>
      <c r="AO157" s="11">
        <v>322000</v>
      </c>
      <c r="AP157" s="11">
        <v>217600</v>
      </c>
      <c r="AQ157" s="11">
        <v>180000</v>
      </c>
      <c r="AR157" s="11">
        <v>215000</v>
      </c>
      <c r="AS157" s="11">
        <v>253500</v>
      </c>
      <c r="AT157" s="11">
        <v>250000</v>
      </c>
      <c r="AU157" s="11">
        <v>280000</v>
      </c>
      <c r="AV157" s="11">
        <v>270000</v>
      </c>
      <c r="AW157" s="11">
        <v>290000</v>
      </c>
      <c r="AX157" s="11">
        <v>224000</v>
      </c>
      <c r="AY157" s="11">
        <v>232000</v>
      </c>
      <c r="AZ157" s="11">
        <v>334000</v>
      </c>
      <c r="BA157" s="11">
        <v>490000</v>
      </c>
      <c r="BB157" s="11">
        <v>511000</v>
      </c>
      <c r="BC157" s="11">
        <v>515000</v>
      </c>
      <c r="BD157" s="11">
        <v>570000</v>
      </c>
      <c r="BE157" s="11">
        <v>525800</v>
      </c>
      <c r="BF157" s="11">
        <v>648800</v>
      </c>
      <c r="BG157" s="34">
        <v>698100</v>
      </c>
      <c r="BH157" s="34">
        <v>787900</v>
      </c>
      <c r="BI157" s="34">
        <v>828700</v>
      </c>
      <c r="BJ157" s="34">
        <v>638500</v>
      </c>
      <c r="BK157" s="34">
        <v>750600</v>
      </c>
      <c r="BL157" s="34"/>
      <c r="BM157" s="34"/>
      <c r="BN157" s="34"/>
    </row>
    <row r="158" spans="1:66" x14ac:dyDescent="0.25">
      <c r="A158" s="1" t="s">
        <v>66</v>
      </c>
      <c r="B158" s="1" t="s">
        <v>70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250000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/>
      <c r="BM158" s="34"/>
      <c r="BN158" s="34"/>
    </row>
    <row r="159" spans="1:66" x14ac:dyDescent="0.25">
      <c r="A159" s="1" t="s">
        <v>66</v>
      </c>
      <c r="B159" s="1" t="s">
        <v>6</v>
      </c>
      <c r="C159" s="9">
        <v>567845.19327000005</v>
      </c>
      <c r="D159" s="9">
        <v>568935.62964000006</v>
      </c>
      <c r="E159" s="9">
        <v>546399.33987000003</v>
      </c>
      <c r="F159" s="9">
        <v>577002.31865999999</v>
      </c>
      <c r="G159" s="9">
        <v>643532.54500499996</v>
      </c>
      <c r="H159" s="9">
        <v>685103.39044500003</v>
      </c>
      <c r="I159" s="9">
        <v>595523.40761999995</v>
      </c>
      <c r="J159" s="9">
        <v>616669.88997000002</v>
      </c>
      <c r="K159" s="9">
        <v>665669.67337500001</v>
      </c>
      <c r="L159" s="9">
        <v>747492.31726499996</v>
      </c>
      <c r="M159" s="11">
        <v>683249.10430500004</v>
      </c>
      <c r="N159" s="11">
        <v>633415.61788499996</v>
      </c>
      <c r="O159" s="11">
        <v>697625.26500000001</v>
      </c>
      <c r="P159" s="11">
        <v>688575.18744000001</v>
      </c>
      <c r="Q159" s="11">
        <v>709262.63418000005</v>
      </c>
      <c r="R159" s="11">
        <v>659027.26480500004</v>
      </c>
      <c r="S159" s="11">
        <v>640381.89150000003</v>
      </c>
      <c r="T159" s="11">
        <v>590123.84250000003</v>
      </c>
      <c r="U159" s="11">
        <v>658900</v>
      </c>
      <c r="V159" s="11">
        <v>582100</v>
      </c>
      <c r="W159" s="11">
        <v>609900</v>
      </c>
      <c r="X159" s="11">
        <v>560600</v>
      </c>
      <c r="Y159" s="11">
        <v>584700</v>
      </c>
      <c r="Z159" s="11">
        <v>581200</v>
      </c>
      <c r="AA159" s="11">
        <v>525000</v>
      </c>
      <c r="AB159" s="11">
        <v>457700</v>
      </c>
      <c r="AC159" s="11">
        <v>438200</v>
      </c>
      <c r="AD159" s="11">
        <v>422700</v>
      </c>
      <c r="AE159" s="11">
        <v>404800</v>
      </c>
      <c r="AF159" s="11">
        <v>425000</v>
      </c>
      <c r="AG159" s="11">
        <v>384000</v>
      </c>
      <c r="AH159" s="11">
        <v>365000</v>
      </c>
      <c r="AI159" s="11">
        <v>420000</v>
      </c>
      <c r="AJ159" s="11">
        <v>367000</v>
      </c>
      <c r="AK159" s="11">
        <v>267700</v>
      </c>
      <c r="AL159" s="11">
        <v>299900</v>
      </c>
      <c r="AM159" s="11">
        <v>324000</v>
      </c>
      <c r="AN159" s="11">
        <v>316000</v>
      </c>
      <c r="AO159" s="11">
        <v>322000</v>
      </c>
      <c r="AP159" s="11">
        <v>217600</v>
      </c>
      <c r="AQ159" s="11">
        <v>180000</v>
      </c>
      <c r="AR159" s="11">
        <v>215000</v>
      </c>
      <c r="AS159" s="11">
        <v>253500</v>
      </c>
      <c r="AT159" s="11">
        <v>250000</v>
      </c>
      <c r="AU159" s="11">
        <v>280000</v>
      </c>
      <c r="AV159" s="11">
        <v>270000</v>
      </c>
      <c r="AW159" s="11">
        <v>290000</v>
      </c>
      <c r="AX159" s="11">
        <v>224000</v>
      </c>
      <c r="AY159" s="11">
        <v>232000</v>
      </c>
      <c r="AZ159" s="11">
        <v>334000</v>
      </c>
      <c r="BA159" s="11">
        <v>490000</v>
      </c>
      <c r="BB159" s="11">
        <v>511000</v>
      </c>
      <c r="BC159" s="11">
        <v>515000</v>
      </c>
      <c r="BD159" s="11">
        <v>570000</v>
      </c>
      <c r="BE159" s="11">
        <v>525800</v>
      </c>
      <c r="BF159" s="11">
        <v>648800</v>
      </c>
      <c r="BG159" s="34">
        <f>SUM(BG157:BG158)</f>
        <v>698100</v>
      </c>
      <c r="BH159" s="34">
        <f t="shared" ref="BH159:BI159" si="55">SUM(BH157:BH158)</f>
        <v>787900</v>
      </c>
      <c r="BI159" s="34">
        <f t="shared" si="55"/>
        <v>828700</v>
      </c>
      <c r="BJ159" s="34">
        <f t="shared" ref="BJ159:BK159" si="56">SUM(BJ157:BJ158)</f>
        <v>638500</v>
      </c>
      <c r="BK159" s="34">
        <f t="shared" si="56"/>
        <v>750600</v>
      </c>
      <c r="BL159" s="34"/>
      <c r="BM159" s="34"/>
      <c r="BN159" s="34"/>
    </row>
    <row r="160" spans="1:66" s="1" customFormat="1" x14ac:dyDescent="0.25">
      <c r="A160" s="1" t="s">
        <v>67</v>
      </c>
      <c r="B160" s="1" t="s">
        <v>69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1"/>
      <c r="N160" s="11"/>
      <c r="O160" s="11"/>
      <c r="P160" s="11"/>
      <c r="Q160" s="11"/>
      <c r="R160" s="11">
        <v>0</v>
      </c>
      <c r="S160" s="11">
        <v>21318.8475</v>
      </c>
      <c r="T160" s="11">
        <v>25401.18</v>
      </c>
      <c r="U160" s="11">
        <v>26200</v>
      </c>
      <c r="V160" s="11">
        <v>26000</v>
      </c>
      <c r="W160" s="11">
        <v>26100</v>
      </c>
      <c r="X160" s="11">
        <v>23000</v>
      </c>
      <c r="Y160" s="11">
        <v>23200</v>
      </c>
      <c r="Z160" s="11">
        <v>19600</v>
      </c>
      <c r="AA160" s="11">
        <v>22000</v>
      </c>
      <c r="AB160" s="11">
        <v>20400</v>
      </c>
      <c r="AC160" s="11">
        <v>20400</v>
      </c>
      <c r="AD160" s="11">
        <v>18800</v>
      </c>
      <c r="AE160" s="11">
        <v>16100</v>
      </c>
      <c r="AF160" s="11">
        <v>15700</v>
      </c>
      <c r="AG160" s="11">
        <v>14100</v>
      </c>
      <c r="AH160" s="11">
        <v>13800</v>
      </c>
      <c r="AI160" s="11">
        <v>9700</v>
      </c>
      <c r="AJ160" s="11">
        <v>8200</v>
      </c>
      <c r="AK160" s="11">
        <v>10100</v>
      </c>
      <c r="AL160" s="11">
        <v>8000</v>
      </c>
      <c r="AM160" s="11">
        <v>7600</v>
      </c>
      <c r="AN160" s="11">
        <v>5000</v>
      </c>
      <c r="AO160" s="11">
        <v>3000</v>
      </c>
      <c r="AP160" s="11">
        <v>14500</v>
      </c>
      <c r="AQ160" s="11">
        <v>14500</v>
      </c>
      <c r="AR160" s="11">
        <v>2160</v>
      </c>
      <c r="AS160" s="11">
        <v>2502</v>
      </c>
      <c r="AT160" s="11">
        <v>2767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34">
        <v>0</v>
      </c>
      <c r="BH160" s="34">
        <v>0</v>
      </c>
      <c r="BI160" s="34">
        <v>0</v>
      </c>
      <c r="BJ160" s="34">
        <v>0</v>
      </c>
      <c r="BK160" s="34">
        <v>0</v>
      </c>
      <c r="BL160" s="34"/>
      <c r="BM160" s="34"/>
      <c r="BN160" s="34"/>
    </row>
    <row r="161" spans="1:66" s="1" customFormat="1" x14ac:dyDescent="0.25">
      <c r="A161" s="1" t="s">
        <v>67</v>
      </c>
      <c r="B161" s="1" t="s">
        <v>70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1"/>
      <c r="N161" s="11"/>
      <c r="O161" s="11"/>
      <c r="P161" s="11"/>
      <c r="Q161" s="11"/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34">
        <v>0</v>
      </c>
      <c r="BH161" s="34">
        <v>0</v>
      </c>
      <c r="BI161" s="34">
        <v>0</v>
      </c>
      <c r="BJ161" s="34">
        <v>0</v>
      </c>
      <c r="BK161" s="34">
        <v>0</v>
      </c>
      <c r="BL161" s="34"/>
      <c r="BM161" s="34"/>
      <c r="BN161" s="34"/>
    </row>
    <row r="162" spans="1:66" s="1" customFormat="1" x14ac:dyDescent="0.25">
      <c r="A162" s="1" t="s">
        <v>67</v>
      </c>
      <c r="B162" s="1" t="s">
        <v>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1"/>
      <c r="N162" s="11"/>
      <c r="O162" s="11"/>
      <c r="P162" s="11"/>
      <c r="Q162" s="11"/>
      <c r="R162" s="11">
        <v>0</v>
      </c>
      <c r="S162" s="11">
        <v>21318.8475</v>
      </c>
      <c r="T162" s="11">
        <v>25401.18</v>
      </c>
      <c r="U162" s="11">
        <v>26200</v>
      </c>
      <c r="V162" s="11">
        <v>26000</v>
      </c>
      <c r="W162" s="11">
        <v>26100</v>
      </c>
      <c r="X162" s="11">
        <v>23000</v>
      </c>
      <c r="Y162" s="11">
        <v>23200</v>
      </c>
      <c r="Z162" s="11">
        <v>19600</v>
      </c>
      <c r="AA162" s="11">
        <v>22000</v>
      </c>
      <c r="AB162" s="11">
        <v>20400</v>
      </c>
      <c r="AC162" s="11">
        <v>20400</v>
      </c>
      <c r="AD162" s="11">
        <v>18800</v>
      </c>
      <c r="AE162" s="11">
        <v>16100</v>
      </c>
      <c r="AF162" s="11">
        <v>15700</v>
      </c>
      <c r="AG162" s="11">
        <v>14100</v>
      </c>
      <c r="AH162" s="11">
        <v>13800</v>
      </c>
      <c r="AI162" s="11">
        <v>9700</v>
      </c>
      <c r="AJ162" s="11">
        <v>8200</v>
      </c>
      <c r="AK162" s="11">
        <v>10100</v>
      </c>
      <c r="AL162" s="11">
        <v>8000</v>
      </c>
      <c r="AM162" s="11">
        <v>7600</v>
      </c>
      <c r="AN162" s="11">
        <v>5000</v>
      </c>
      <c r="AO162" s="11">
        <v>3000</v>
      </c>
      <c r="AP162" s="11">
        <v>14500</v>
      </c>
      <c r="AQ162" s="11">
        <v>14500</v>
      </c>
      <c r="AR162" s="11">
        <v>2160</v>
      </c>
      <c r="AS162" s="11">
        <v>2502</v>
      </c>
      <c r="AT162" s="11">
        <v>2767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34">
        <v>0</v>
      </c>
      <c r="BH162" s="34">
        <v>0</v>
      </c>
      <c r="BI162" s="34">
        <v>0</v>
      </c>
      <c r="BJ162" s="34">
        <v>0</v>
      </c>
      <c r="BK162" s="34">
        <v>0</v>
      </c>
      <c r="BL162" s="34"/>
      <c r="BM162" s="34"/>
      <c r="BN162" s="34"/>
    </row>
  </sheetData>
  <autoFilter ref="A3:BL162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27.85546875" bestFit="1" customWidth="1"/>
    <col min="2" max="2" width="11.42578125" bestFit="1" customWidth="1"/>
    <col min="3" max="3" width="33.85546875" bestFit="1" customWidth="1"/>
    <col min="4" max="4" width="28.42578125" bestFit="1" customWidth="1"/>
  </cols>
  <sheetData>
    <row r="1" spans="1:5" x14ac:dyDescent="0.25">
      <c r="A1" t="s">
        <v>103</v>
      </c>
      <c r="B1" s="14" t="s">
        <v>86</v>
      </c>
    </row>
    <row r="3" spans="1:5" x14ac:dyDescent="0.25">
      <c r="A3" t="s">
        <v>109</v>
      </c>
      <c r="B3" t="s">
        <v>104</v>
      </c>
      <c r="C3" t="s">
        <v>106</v>
      </c>
      <c r="E3" s="13" t="s">
        <v>85</v>
      </c>
    </row>
    <row r="4" spans="1:5" x14ac:dyDescent="0.25">
      <c r="B4" t="s">
        <v>105</v>
      </c>
      <c r="C4" t="s">
        <v>107</v>
      </c>
      <c r="E4" s="38" t="s">
        <v>99</v>
      </c>
    </row>
    <row r="5" spans="1:5" x14ac:dyDescent="0.25">
      <c r="B5" t="s">
        <v>108</v>
      </c>
      <c r="C5" t="s">
        <v>107</v>
      </c>
      <c r="E5" t="s">
        <v>102</v>
      </c>
    </row>
    <row r="6" spans="1:5" s="14" customFormat="1" x14ac:dyDescent="0.25"/>
    <row r="7" spans="1:5" x14ac:dyDescent="0.25">
      <c r="A7" t="s">
        <v>110</v>
      </c>
      <c r="B7" t="s">
        <v>111</v>
      </c>
      <c r="C7" t="s">
        <v>112</v>
      </c>
      <c r="D7" t="s">
        <v>88</v>
      </c>
    </row>
    <row r="8" spans="1:5" x14ac:dyDescent="0.25">
      <c r="C8" t="s">
        <v>115</v>
      </c>
      <c r="D8" t="s">
        <v>87</v>
      </c>
    </row>
    <row r="9" spans="1:5" x14ac:dyDescent="0.25">
      <c r="B9" t="s">
        <v>113</v>
      </c>
      <c r="C9" t="s">
        <v>114</v>
      </c>
      <c r="D9" t="s">
        <v>89</v>
      </c>
    </row>
    <row r="10" spans="1:5" x14ac:dyDescent="0.25">
      <c r="C10" t="s">
        <v>115</v>
      </c>
      <c r="D10" t="s">
        <v>87</v>
      </c>
    </row>
    <row r="12" spans="1:5" x14ac:dyDescent="0.25">
      <c r="A12" t="s">
        <v>116</v>
      </c>
      <c r="B12" s="21" t="s">
        <v>117</v>
      </c>
      <c r="C12" t="s">
        <v>87</v>
      </c>
    </row>
    <row r="13" spans="1:5" x14ac:dyDescent="0.25">
      <c r="B13" s="22" t="s">
        <v>118</v>
      </c>
      <c r="C13" t="s">
        <v>119</v>
      </c>
    </row>
    <row r="16" spans="1:5" x14ac:dyDescent="0.25">
      <c r="A16" t="s">
        <v>123</v>
      </c>
      <c r="B16">
        <v>1</v>
      </c>
      <c r="C16" t="s">
        <v>120</v>
      </c>
      <c r="D16" s="27" t="s">
        <v>121</v>
      </c>
    </row>
    <row r="17" spans="2:4" x14ac:dyDescent="0.25">
      <c r="B17">
        <v>2</v>
      </c>
      <c r="C17" t="s">
        <v>54</v>
      </c>
      <c r="D17" t="s">
        <v>122</v>
      </c>
    </row>
    <row r="18" spans="2:4" x14ac:dyDescent="0.25">
      <c r="B18">
        <v>3</v>
      </c>
      <c r="C18" t="s">
        <v>125</v>
      </c>
      <c r="D18" t="s">
        <v>124</v>
      </c>
    </row>
    <row r="19" spans="2:4" x14ac:dyDescent="0.25">
      <c r="B19">
        <v>4</v>
      </c>
      <c r="C19" t="s">
        <v>55</v>
      </c>
      <c r="D19" t="s">
        <v>126</v>
      </c>
    </row>
  </sheetData>
  <hyperlinks>
    <hyperlink ref="E3" r:id="rId1" xr:uid="{00000000-0004-0000-0200-000000000000}"/>
    <hyperlink ref="E4" r:id="rId2" xr:uid="{F098B611-8C30-4968-8891-99F9FE172A14}"/>
  </hyperlinks>
  <pageMargins left="0.70078740157480324" right="0.70078740157480324" top="0.75196850393700787" bottom="0.75196850393700787" header="0.3" footer="0.3"/>
  <pageSetup paperSize="9" firstPageNumber="2147483648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90"/>
  <sheetViews>
    <sheetView workbookViewId="0">
      <selection activeCell="B8" sqref="A8:XFD10"/>
    </sheetView>
  </sheetViews>
  <sheetFormatPr baseColWidth="10" defaultColWidth="9" defaultRowHeight="15" x14ac:dyDescent="0.25"/>
  <cols>
    <col min="1" max="1" width="17.42578125" style="1" customWidth="1"/>
    <col min="2" max="2" width="18.7109375" style="1" customWidth="1"/>
    <col min="3" max="18" width="9" style="2" customWidth="1"/>
    <col min="19" max="62" width="9" style="1" customWidth="1"/>
    <col min="63" max="16384" width="9" style="1"/>
  </cols>
  <sheetData>
    <row r="1" spans="1:61" s="3" customFormat="1" ht="2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4"/>
      <c r="O1" s="4"/>
      <c r="P1" s="4"/>
      <c r="Q1" s="4"/>
      <c r="R1" s="4"/>
    </row>
    <row r="2" spans="1:61" s="3" customFormat="1" ht="2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4"/>
      <c r="O2" s="4"/>
      <c r="P2" s="4"/>
      <c r="Q2" s="4"/>
      <c r="R2" s="4"/>
    </row>
    <row r="3" spans="1:61" s="5" customFormat="1" x14ac:dyDescent="0.25">
      <c r="A3" s="1"/>
      <c r="B3" s="6"/>
      <c r="C3" s="7">
        <v>1960</v>
      </c>
      <c r="D3" s="7">
        <v>1961</v>
      </c>
      <c r="E3" s="7">
        <v>1962</v>
      </c>
      <c r="F3" s="7">
        <v>1963</v>
      </c>
      <c r="G3" s="7">
        <v>1964</v>
      </c>
      <c r="H3" s="7">
        <v>1965</v>
      </c>
      <c r="I3" s="7">
        <v>1966</v>
      </c>
      <c r="J3" s="7">
        <v>1967</v>
      </c>
      <c r="K3" s="7">
        <v>1968</v>
      </c>
      <c r="L3" s="7">
        <v>1969</v>
      </c>
      <c r="M3" s="7">
        <v>1970</v>
      </c>
      <c r="N3" s="7">
        <v>1971</v>
      </c>
      <c r="O3" s="7">
        <v>1972</v>
      </c>
      <c r="P3" s="7">
        <v>1973</v>
      </c>
      <c r="Q3" s="7">
        <v>1974</v>
      </c>
      <c r="R3" s="7">
        <v>1975</v>
      </c>
      <c r="S3" s="7">
        <v>1976</v>
      </c>
      <c r="T3" s="7">
        <v>1977</v>
      </c>
      <c r="U3" s="7">
        <v>1978</v>
      </c>
      <c r="V3" s="7">
        <v>1979</v>
      </c>
      <c r="W3" s="7">
        <v>1980</v>
      </c>
      <c r="X3" s="7">
        <v>1981</v>
      </c>
      <c r="Y3" s="7">
        <v>1982</v>
      </c>
      <c r="Z3" s="7">
        <v>1983</v>
      </c>
      <c r="AA3" s="7">
        <v>1984</v>
      </c>
      <c r="AB3" s="7">
        <v>1985</v>
      </c>
      <c r="AC3" s="7">
        <v>1986</v>
      </c>
      <c r="AD3" s="7">
        <v>1987</v>
      </c>
      <c r="AE3" s="7">
        <v>1988</v>
      </c>
      <c r="AF3" s="7">
        <v>1989</v>
      </c>
      <c r="AG3" s="7">
        <v>1990</v>
      </c>
      <c r="AH3" s="7">
        <v>1991</v>
      </c>
      <c r="AI3" s="7">
        <v>1992</v>
      </c>
      <c r="AJ3" s="7">
        <v>1993</v>
      </c>
      <c r="AK3" s="7">
        <v>1994</v>
      </c>
      <c r="AL3" s="7">
        <v>1995</v>
      </c>
      <c r="AM3" s="7">
        <v>1996</v>
      </c>
      <c r="AN3" s="7">
        <v>1997</v>
      </c>
      <c r="AO3" s="7">
        <v>1998</v>
      </c>
      <c r="AP3" s="7">
        <v>1999</v>
      </c>
      <c r="AQ3" s="7">
        <v>2000</v>
      </c>
      <c r="AR3" s="7">
        <v>2001</v>
      </c>
      <c r="AS3" s="7">
        <v>2002</v>
      </c>
      <c r="AT3" s="7">
        <v>2003</v>
      </c>
      <c r="AU3" s="7">
        <v>2004</v>
      </c>
      <c r="AV3" s="7">
        <v>2005</v>
      </c>
      <c r="AW3" s="7">
        <v>2006</v>
      </c>
      <c r="AX3" s="7">
        <v>2007</v>
      </c>
      <c r="AY3" s="7">
        <v>2008</v>
      </c>
      <c r="AZ3" s="7">
        <v>2009</v>
      </c>
      <c r="BA3" s="7">
        <v>2010</v>
      </c>
      <c r="BB3" s="7">
        <v>2011</v>
      </c>
      <c r="BC3" s="7">
        <v>2012</v>
      </c>
      <c r="BD3" s="7">
        <v>2013</v>
      </c>
      <c r="BE3" s="7">
        <v>2014</v>
      </c>
      <c r="BF3" s="7">
        <v>2015</v>
      </c>
      <c r="BG3" s="7">
        <v>2016</v>
      </c>
      <c r="BH3" s="7">
        <v>2017</v>
      </c>
      <c r="BI3" s="7">
        <v>2018</v>
      </c>
    </row>
    <row r="4" spans="1:61" x14ac:dyDescent="0.25">
      <c r="A4" s="1" t="s">
        <v>2</v>
      </c>
      <c r="BA4" s="8"/>
    </row>
    <row r="5" spans="1:61" x14ac:dyDescent="0.25">
      <c r="A5" s="33" t="s">
        <v>3</v>
      </c>
      <c r="B5" s="1" t="s">
        <v>4</v>
      </c>
      <c r="C5" s="9">
        <v>2177.2440000000001</v>
      </c>
      <c r="D5" s="9">
        <v>2358.681</v>
      </c>
      <c r="E5" s="9">
        <v>2540.1179999999999</v>
      </c>
      <c r="F5" s="9">
        <v>2540.1179999999999</v>
      </c>
      <c r="G5" s="9">
        <v>2540.1179999999999</v>
      </c>
      <c r="H5" s="9">
        <v>2540.1179999999999</v>
      </c>
      <c r="I5" s="9">
        <v>2540.1179999999999</v>
      </c>
      <c r="J5" s="9">
        <v>5987.4210000000003</v>
      </c>
      <c r="K5" s="9">
        <v>5987.4210000000003</v>
      </c>
      <c r="L5" s="9">
        <v>5987.4210000000003</v>
      </c>
      <c r="M5" s="9">
        <v>5588.2596000000003</v>
      </c>
      <c r="N5" s="9">
        <v>6350.2950000000001</v>
      </c>
      <c r="O5" s="9">
        <v>6531.732</v>
      </c>
      <c r="P5" s="9">
        <v>6976.2526500000004</v>
      </c>
      <c r="Q5" s="9">
        <v>7747.3599000000004</v>
      </c>
      <c r="R5" s="9">
        <v>7747.3599000000004</v>
      </c>
      <c r="S5" s="1">
        <v>10000</v>
      </c>
      <c r="T5" s="1">
        <v>10000</v>
      </c>
      <c r="U5" s="1">
        <v>11500</v>
      </c>
      <c r="V5" s="1">
        <v>14000</v>
      </c>
      <c r="W5" s="1">
        <v>15300</v>
      </c>
      <c r="X5" s="1">
        <v>15500</v>
      </c>
      <c r="Y5" s="1">
        <v>16200</v>
      </c>
      <c r="Z5" s="1">
        <v>16500</v>
      </c>
      <c r="AA5" s="1">
        <v>16100</v>
      </c>
      <c r="AB5" s="1">
        <v>16200</v>
      </c>
      <c r="AC5" s="1">
        <v>17600</v>
      </c>
      <c r="AD5" s="1">
        <v>17800</v>
      </c>
      <c r="AE5" s="1">
        <v>15000</v>
      </c>
      <c r="AF5" s="1">
        <v>14000</v>
      </c>
      <c r="AG5" s="1">
        <v>11500</v>
      </c>
      <c r="AH5" s="1">
        <v>6100</v>
      </c>
      <c r="AI5" s="1">
        <v>3900</v>
      </c>
      <c r="AJ5" s="1">
        <v>3900</v>
      </c>
      <c r="AK5" s="1">
        <v>800</v>
      </c>
      <c r="AL5" s="1">
        <v>800</v>
      </c>
      <c r="AM5" s="1">
        <v>800</v>
      </c>
      <c r="AN5" s="1">
        <v>1000</v>
      </c>
      <c r="AO5" s="1">
        <v>1000</v>
      </c>
      <c r="AP5" s="1">
        <v>900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2596</v>
      </c>
      <c r="BA5" s="1">
        <v>2672</v>
      </c>
      <c r="BB5" s="1">
        <v>4378</v>
      </c>
      <c r="BC5" s="1">
        <v>4800</v>
      </c>
      <c r="BD5" s="1">
        <v>5300</v>
      </c>
      <c r="BE5" s="1">
        <v>3500</v>
      </c>
      <c r="BF5" s="1">
        <v>1900</v>
      </c>
      <c r="BG5" s="1">
        <v>200</v>
      </c>
      <c r="BH5" s="1">
        <v>0</v>
      </c>
      <c r="BI5" s="1">
        <v>3500</v>
      </c>
    </row>
    <row r="6" spans="1:61" x14ac:dyDescent="0.25">
      <c r="A6" s="33"/>
      <c r="B6" s="1" t="s">
        <v>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8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x14ac:dyDescent="0.25">
      <c r="A7" s="33"/>
      <c r="B7" s="1" t="s">
        <v>6</v>
      </c>
      <c r="C7" s="9">
        <v>2177.2440000000001</v>
      </c>
      <c r="D7" s="9">
        <v>2358.681</v>
      </c>
      <c r="E7" s="9">
        <v>2540.1179999999999</v>
      </c>
      <c r="F7" s="9">
        <v>2540.1179999999999</v>
      </c>
      <c r="G7" s="9">
        <v>2540.1179999999999</v>
      </c>
      <c r="H7" s="9">
        <v>2540.1179999999999</v>
      </c>
      <c r="I7" s="9">
        <v>2540.1179999999999</v>
      </c>
      <c r="J7" s="9">
        <v>5987.4210000000003</v>
      </c>
      <c r="K7" s="9">
        <v>5987.4210000000003</v>
      </c>
      <c r="L7" s="9">
        <v>5987.4210000000003</v>
      </c>
      <c r="M7" s="9">
        <v>5588.2596000000003</v>
      </c>
      <c r="N7" s="9">
        <v>6350.2950000000001</v>
      </c>
      <c r="O7" s="9">
        <v>6531.732</v>
      </c>
      <c r="P7" s="9">
        <v>6976.2526500000004</v>
      </c>
      <c r="Q7" s="9">
        <v>7747.3599000000004</v>
      </c>
      <c r="R7" s="9">
        <v>7747.3599000000004</v>
      </c>
      <c r="S7" s="1">
        <v>10000</v>
      </c>
      <c r="T7" s="1">
        <v>10000</v>
      </c>
      <c r="U7" s="1">
        <v>11500</v>
      </c>
      <c r="V7" s="1">
        <v>14000</v>
      </c>
      <c r="W7" s="1">
        <v>15300</v>
      </c>
      <c r="X7" s="1">
        <v>15500</v>
      </c>
      <c r="Y7" s="1">
        <v>16200</v>
      </c>
      <c r="Z7" s="1">
        <v>16500</v>
      </c>
      <c r="AA7" s="1">
        <v>16100</v>
      </c>
      <c r="AB7" s="1">
        <v>16200</v>
      </c>
      <c r="AC7" s="1">
        <v>17600</v>
      </c>
      <c r="AD7" s="1">
        <v>17800</v>
      </c>
      <c r="AE7" s="1">
        <v>15000</v>
      </c>
      <c r="AF7" s="1">
        <v>14000</v>
      </c>
      <c r="AG7" s="1">
        <v>11500</v>
      </c>
      <c r="AH7" s="1">
        <v>6100</v>
      </c>
      <c r="AI7" s="1">
        <v>3900</v>
      </c>
      <c r="AJ7" s="1">
        <v>3900</v>
      </c>
      <c r="AK7" s="1">
        <v>800</v>
      </c>
      <c r="AL7" s="1">
        <v>800</v>
      </c>
      <c r="AM7" s="1">
        <v>800</v>
      </c>
      <c r="AN7" s="1">
        <v>1000</v>
      </c>
      <c r="AO7" s="1">
        <v>1000</v>
      </c>
      <c r="AP7" s="1">
        <v>900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2596</v>
      </c>
      <c r="BA7" s="1">
        <v>2672</v>
      </c>
      <c r="BB7" s="1">
        <v>4378</v>
      </c>
      <c r="BC7" s="1">
        <v>4800</v>
      </c>
      <c r="BD7" s="1">
        <v>5300</v>
      </c>
      <c r="BE7" s="1">
        <v>3500</v>
      </c>
      <c r="BF7" s="1">
        <v>1900</v>
      </c>
      <c r="BG7" s="1">
        <v>200</v>
      </c>
      <c r="BH7" s="1">
        <v>0</v>
      </c>
      <c r="BI7" s="1">
        <v>3500</v>
      </c>
    </row>
    <row r="8" spans="1:61" x14ac:dyDescent="0.25">
      <c r="A8" s="33" t="s">
        <v>7</v>
      </c>
      <c r="B8" s="1" t="s">
        <v>4</v>
      </c>
      <c r="C8" s="9">
        <v>0</v>
      </c>
      <c r="D8" s="9">
        <v>0</v>
      </c>
      <c r="E8" s="9">
        <v>404.60451</v>
      </c>
      <c r="F8" s="9">
        <v>390.996735</v>
      </c>
      <c r="G8" s="9">
        <v>344.7303</v>
      </c>
      <c r="H8" s="9">
        <v>518.00263500000005</v>
      </c>
      <c r="I8" s="9">
        <v>498.95175</v>
      </c>
      <c r="J8" s="9">
        <v>500.76612</v>
      </c>
      <c r="K8" s="9">
        <v>421.841025</v>
      </c>
      <c r="L8" s="9">
        <v>421.841025</v>
      </c>
      <c r="M8" s="9">
        <v>460.84998000000002</v>
      </c>
      <c r="N8" s="9">
        <v>453.59249999999997</v>
      </c>
      <c r="O8" s="9">
        <v>453.59249999999997</v>
      </c>
      <c r="P8" s="9">
        <v>283.94890500000002</v>
      </c>
      <c r="Q8" s="9">
        <v>314.79319500000003</v>
      </c>
      <c r="R8" s="9">
        <v>183.25137000000001</v>
      </c>
      <c r="S8" s="1">
        <v>300</v>
      </c>
      <c r="T8" s="1">
        <v>200</v>
      </c>
      <c r="U8" s="1">
        <v>200</v>
      </c>
      <c r="V8" s="1">
        <v>100</v>
      </c>
      <c r="W8" s="1">
        <v>200</v>
      </c>
      <c r="X8" s="1">
        <v>100</v>
      </c>
      <c r="Y8" s="1">
        <v>100</v>
      </c>
      <c r="Z8" s="1">
        <v>200</v>
      </c>
      <c r="AA8" s="1">
        <v>200</v>
      </c>
      <c r="AB8" s="1">
        <v>400</v>
      </c>
      <c r="AC8" s="1">
        <v>300</v>
      </c>
      <c r="AD8" s="1">
        <v>400</v>
      </c>
      <c r="AE8" s="1">
        <v>500</v>
      </c>
      <c r="AF8" s="1">
        <v>700</v>
      </c>
      <c r="AG8" s="1">
        <v>400</v>
      </c>
      <c r="AH8" s="1">
        <v>400</v>
      </c>
      <c r="AI8" s="1">
        <v>300</v>
      </c>
      <c r="AJ8" s="1">
        <v>400</v>
      </c>
      <c r="AK8" s="1">
        <v>0</v>
      </c>
      <c r="AL8" s="1">
        <v>0</v>
      </c>
      <c r="AM8" s="1">
        <v>0</v>
      </c>
      <c r="AN8" s="1">
        <v>30421</v>
      </c>
      <c r="AO8" s="1">
        <v>170273</v>
      </c>
      <c r="AP8" s="1">
        <v>210126</v>
      </c>
      <c r="AQ8" s="1">
        <v>145197</v>
      </c>
      <c r="AR8" s="1">
        <v>191566</v>
      </c>
      <c r="AS8" s="1">
        <v>203744</v>
      </c>
      <c r="AT8" s="1">
        <v>198537</v>
      </c>
      <c r="AU8" s="1">
        <v>177143</v>
      </c>
      <c r="AV8" s="1">
        <v>187317</v>
      </c>
      <c r="AW8" s="1">
        <v>180144</v>
      </c>
      <c r="AX8" s="1">
        <v>180200</v>
      </c>
      <c r="AY8" s="1">
        <v>156900</v>
      </c>
      <c r="AZ8" s="1">
        <v>143084</v>
      </c>
      <c r="BA8" s="1">
        <v>140001</v>
      </c>
      <c r="BB8" s="1">
        <v>116698</v>
      </c>
      <c r="BC8" s="1">
        <v>136000</v>
      </c>
      <c r="BD8" s="1">
        <v>109700</v>
      </c>
      <c r="BE8" s="1">
        <v>97566</v>
      </c>
      <c r="BF8" s="1">
        <v>61766</v>
      </c>
      <c r="BG8" s="1">
        <v>81902</v>
      </c>
      <c r="BH8" s="1">
        <v>33303</v>
      </c>
      <c r="BI8" s="1">
        <v>17400</v>
      </c>
    </row>
    <row r="9" spans="1:61" x14ac:dyDescent="0.25">
      <c r="A9" s="33"/>
      <c r="B9" s="1" t="s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x14ac:dyDescent="0.25">
      <c r="A10" s="33"/>
      <c r="B10" s="1" t="s">
        <v>6</v>
      </c>
      <c r="C10" s="9">
        <v>0</v>
      </c>
      <c r="D10" s="9">
        <v>0</v>
      </c>
      <c r="E10" s="9">
        <v>404.60451</v>
      </c>
      <c r="F10" s="9">
        <v>390.996735</v>
      </c>
      <c r="G10" s="9">
        <v>344.7303</v>
      </c>
      <c r="H10" s="9">
        <v>518.00263500000005</v>
      </c>
      <c r="I10" s="9">
        <v>498.95175</v>
      </c>
      <c r="J10" s="9">
        <v>500.76612</v>
      </c>
      <c r="K10" s="9">
        <v>421.841025</v>
      </c>
      <c r="L10" s="9">
        <v>421.841025</v>
      </c>
      <c r="M10" s="9">
        <v>460.84998000000002</v>
      </c>
      <c r="N10" s="9">
        <v>453.59249999999997</v>
      </c>
      <c r="O10" s="9">
        <v>453.59249999999997</v>
      </c>
      <c r="P10" s="9">
        <v>283.94890500000002</v>
      </c>
      <c r="Q10" s="9">
        <v>314.79319500000003</v>
      </c>
      <c r="R10" s="9">
        <v>183.25137000000001</v>
      </c>
      <c r="S10" s="1">
        <v>300</v>
      </c>
      <c r="T10" s="1">
        <v>200</v>
      </c>
      <c r="U10" s="1">
        <v>200</v>
      </c>
      <c r="V10" s="1">
        <v>100</v>
      </c>
      <c r="W10" s="1">
        <v>200</v>
      </c>
      <c r="X10" s="1">
        <v>100</v>
      </c>
      <c r="Y10" s="1">
        <v>100</v>
      </c>
      <c r="Z10" s="1">
        <v>200</v>
      </c>
      <c r="AA10" s="1">
        <v>20</v>
      </c>
      <c r="AB10" s="1">
        <v>400</v>
      </c>
      <c r="AC10" s="1">
        <v>300</v>
      </c>
      <c r="AD10" s="1">
        <v>400</v>
      </c>
      <c r="AE10" s="1">
        <v>500</v>
      </c>
      <c r="AF10" s="1">
        <v>700</v>
      </c>
      <c r="AG10" s="1">
        <v>400</v>
      </c>
      <c r="AH10" s="1">
        <v>400</v>
      </c>
      <c r="AI10" s="1">
        <v>300</v>
      </c>
      <c r="AJ10" s="1">
        <v>400</v>
      </c>
      <c r="AK10" s="1">
        <v>0</v>
      </c>
      <c r="AL10" s="1">
        <v>0</v>
      </c>
      <c r="AM10" s="1">
        <v>0</v>
      </c>
      <c r="AN10" s="1">
        <v>30421</v>
      </c>
      <c r="AO10" s="1">
        <v>170273</v>
      </c>
      <c r="AP10" s="1">
        <v>210126</v>
      </c>
      <c r="AQ10" s="1">
        <v>145197</v>
      </c>
      <c r="AR10" s="1">
        <v>191566</v>
      </c>
      <c r="AS10" s="1">
        <v>203744</v>
      </c>
      <c r="AT10" s="1">
        <v>198537</v>
      </c>
      <c r="AU10" s="1">
        <v>177143</v>
      </c>
      <c r="AV10" s="1">
        <v>187317</v>
      </c>
      <c r="AW10" s="1">
        <v>180144</v>
      </c>
      <c r="AX10" s="1">
        <v>180200</v>
      </c>
      <c r="AY10" s="1">
        <v>156900</v>
      </c>
      <c r="AZ10" s="1">
        <v>143084</v>
      </c>
      <c r="BA10" s="1">
        <v>140001</v>
      </c>
      <c r="BB10" s="1">
        <v>116698</v>
      </c>
      <c r="BC10" s="1">
        <v>136000</v>
      </c>
      <c r="BD10" s="1">
        <v>109700</v>
      </c>
      <c r="BE10" s="1">
        <v>97566</v>
      </c>
      <c r="BF10" s="1">
        <v>61766</v>
      </c>
      <c r="BG10" s="1">
        <v>81902</v>
      </c>
      <c r="BH10" s="1">
        <v>33303</v>
      </c>
      <c r="BI10" s="1">
        <v>17400</v>
      </c>
    </row>
    <row r="11" spans="1:61" x14ac:dyDescent="0.25">
      <c r="A11" s="33" t="s">
        <v>8</v>
      </c>
      <c r="B11" s="1" t="s">
        <v>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2000</v>
      </c>
      <c r="AJ11" s="1">
        <v>500</v>
      </c>
      <c r="AK11" s="1">
        <v>4900</v>
      </c>
      <c r="AL11" s="1">
        <v>7000</v>
      </c>
      <c r="AM11" s="1">
        <v>9100</v>
      </c>
      <c r="AN11" s="1">
        <v>9000</v>
      </c>
      <c r="AO11" s="1">
        <v>9200</v>
      </c>
      <c r="AP11" s="1">
        <v>9830</v>
      </c>
      <c r="AQ11" s="1">
        <v>12234</v>
      </c>
      <c r="AR11" s="1">
        <v>16460</v>
      </c>
      <c r="AS11" s="1">
        <v>16641</v>
      </c>
      <c r="AT11" s="1">
        <v>18000</v>
      </c>
      <c r="AU11" s="1">
        <v>17700</v>
      </c>
      <c r="AV11" s="1">
        <v>16400</v>
      </c>
      <c r="AW11" s="1">
        <v>18000</v>
      </c>
      <c r="AX11" s="1">
        <v>17600</v>
      </c>
      <c r="AY11" s="1">
        <v>18800</v>
      </c>
      <c r="AZ11" s="1">
        <v>23233</v>
      </c>
      <c r="BA11" s="1">
        <v>31062</v>
      </c>
      <c r="BB11" s="1">
        <v>33597</v>
      </c>
      <c r="BC11" s="1">
        <v>41220</v>
      </c>
      <c r="BD11" s="1">
        <v>42000</v>
      </c>
      <c r="BE11" s="1">
        <v>46849</v>
      </c>
      <c r="BF11" s="1">
        <v>75700</v>
      </c>
      <c r="BG11" s="1">
        <v>95079</v>
      </c>
      <c r="BH11" s="1">
        <v>95793</v>
      </c>
      <c r="BI11" s="1">
        <v>68928</v>
      </c>
    </row>
    <row r="12" spans="1:61" x14ac:dyDescent="0.25">
      <c r="A12" s="33"/>
      <c r="B12" s="1" t="s">
        <v>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x14ac:dyDescent="0.25">
      <c r="A13" s="33"/>
      <c r="B13" s="1" t="s">
        <v>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2000</v>
      </c>
      <c r="AJ13" s="1">
        <v>500</v>
      </c>
      <c r="AK13" s="1">
        <v>4900</v>
      </c>
      <c r="AL13" s="1">
        <v>7000</v>
      </c>
      <c r="AM13" s="1">
        <v>9100</v>
      </c>
      <c r="AN13" s="1">
        <v>9000</v>
      </c>
      <c r="AO13" s="1">
        <v>9200</v>
      </c>
      <c r="AP13" s="1">
        <v>9830</v>
      </c>
      <c r="AQ13" s="1">
        <v>12234</v>
      </c>
      <c r="AR13" s="1">
        <v>16460</v>
      </c>
      <c r="AS13" s="1">
        <v>16641</v>
      </c>
      <c r="AT13" s="1">
        <v>18000</v>
      </c>
      <c r="AU13" s="1">
        <v>17700</v>
      </c>
      <c r="AV13" s="1">
        <v>16400</v>
      </c>
      <c r="AW13" s="1">
        <v>18000</v>
      </c>
      <c r="AX13" s="1">
        <v>17600</v>
      </c>
      <c r="AY13" s="1">
        <v>18800</v>
      </c>
      <c r="AZ13" s="1">
        <v>23233</v>
      </c>
      <c r="BA13" s="1">
        <v>31062</v>
      </c>
      <c r="BB13" s="1">
        <v>33597</v>
      </c>
      <c r="BC13" s="1">
        <v>41220</v>
      </c>
      <c r="BD13" s="1">
        <v>42000</v>
      </c>
      <c r="BE13" s="1">
        <v>46849</v>
      </c>
      <c r="BF13" s="1">
        <v>75700</v>
      </c>
      <c r="BG13" s="1">
        <v>95079</v>
      </c>
      <c r="BH13" s="1">
        <v>95793</v>
      </c>
      <c r="BI13" s="1">
        <v>68928</v>
      </c>
    </row>
    <row r="14" spans="1:61" x14ac:dyDescent="0.25">
      <c r="A14" s="33" t="s">
        <v>9</v>
      </c>
      <c r="B14" s="1" t="s">
        <v>4</v>
      </c>
      <c r="C14" s="9">
        <v>111025.83622500001</v>
      </c>
      <c r="D14" s="9">
        <v>93222.330600000001</v>
      </c>
      <c r="E14" s="9">
        <v>108688.927665</v>
      </c>
      <c r="F14" s="9">
        <v>114779.76775499999</v>
      </c>
      <c r="G14" s="9">
        <v>105719.71116000001</v>
      </c>
      <c r="H14" s="9">
        <v>92324.217449999996</v>
      </c>
      <c r="I14" s="9">
        <v>106588.79439</v>
      </c>
      <c r="J14" s="9">
        <v>93172.435425000003</v>
      </c>
      <c r="K14" s="9">
        <v>109275.87635999999</v>
      </c>
      <c r="L14" s="9">
        <v>130040.433825</v>
      </c>
      <c r="M14" s="9">
        <v>157789.408605</v>
      </c>
      <c r="N14" s="9">
        <v>174195.84933</v>
      </c>
      <c r="O14" s="9">
        <v>185002.23705</v>
      </c>
      <c r="P14" s="9">
        <v>220334.37124499999</v>
      </c>
      <c r="Q14" s="9">
        <v>251340.14017500001</v>
      </c>
      <c r="R14" s="9">
        <v>218469.19888499999</v>
      </c>
      <c r="S14" s="1">
        <v>218500</v>
      </c>
      <c r="T14" s="1">
        <v>221600</v>
      </c>
      <c r="U14" s="1">
        <v>207100</v>
      </c>
      <c r="V14" s="1">
        <v>237600</v>
      </c>
      <c r="W14" s="1">
        <v>243500</v>
      </c>
      <c r="X14" s="1">
        <v>231300</v>
      </c>
      <c r="Y14" s="1">
        <v>245300</v>
      </c>
      <c r="Z14" s="1">
        <v>256000</v>
      </c>
      <c r="AA14" s="1">
        <v>235700</v>
      </c>
      <c r="AB14" s="1">
        <v>259800</v>
      </c>
      <c r="AC14" s="1">
        <v>248400</v>
      </c>
      <c r="AD14" s="1">
        <v>232700</v>
      </c>
      <c r="AE14" s="1">
        <v>246000</v>
      </c>
      <c r="AF14" s="1">
        <v>295000</v>
      </c>
      <c r="AG14" s="1">
        <v>327000</v>
      </c>
      <c r="AH14" s="1">
        <v>320000</v>
      </c>
      <c r="AI14" s="1">
        <v>378000</v>
      </c>
      <c r="AJ14" s="1">
        <v>337000</v>
      </c>
      <c r="AK14" s="1">
        <v>392000</v>
      </c>
      <c r="AL14" s="1">
        <v>379700</v>
      </c>
      <c r="AM14" s="1">
        <v>471000</v>
      </c>
      <c r="AN14" s="1">
        <v>490000</v>
      </c>
      <c r="AO14" s="1">
        <v>549000</v>
      </c>
      <c r="AP14" s="1">
        <v>655900</v>
      </c>
      <c r="AQ14" s="1">
        <v>732000</v>
      </c>
      <c r="AR14" s="1">
        <v>769000</v>
      </c>
      <c r="AS14" s="1">
        <v>787000</v>
      </c>
      <c r="AT14" s="1">
        <v>763000</v>
      </c>
      <c r="AU14" s="1">
        <v>795800</v>
      </c>
      <c r="AV14" s="1">
        <v>865300</v>
      </c>
      <c r="AW14" s="1">
        <v>806400</v>
      </c>
      <c r="AX14" s="1">
        <v>828000</v>
      </c>
      <c r="AY14" s="1">
        <v>833000</v>
      </c>
      <c r="AZ14" s="1">
        <v>831000</v>
      </c>
      <c r="BA14" s="1">
        <v>856000</v>
      </c>
      <c r="BB14" s="1">
        <v>922300</v>
      </c>
      <c r="BC14" s="1">
        <v>914000</v>
      </c>
      <c r="BD14" s="1">
        <v>945000</v>
      </c>
      <c r="BE14" s="1">
        <v>936000</v>
      </c>
      <c r="BF14" s="1">
        <v>956000</v>
      </c>
      <c r="BG14" s="1">
        <v>918000</v>
      </c>
      <c r="BH14" s="1">
        <v>83000</v>
      </c>
      <c r="BI14" s="1">
        <v>892000</v>
      </c>
    </row>
    <row r="15" spans="1:61" x14ac:dyDescent="0.25">
      <c r="A15" s="33"/>
      <c r="B15" s="1" t="s">
        <v>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23600</v>
      </c>
      <c r="AL15" s="1">
        <v>40200</v>
      </c>
      <c r="AM15" s="1">
        <v>53800</v>
      </c>
      <c r="AN15" s="1">
        <v>55000</v>
      </c>
      <c r="AO15" s="1">
        <v>55000</v>
      </c>
      <c r="AP15" s="1">
        <v>84000</v>
      </c>
      <c r="AQ15" s="1">
        <v>97000</v>
      </c>
      <c r="AR15" s="1">
        <v>102000</v>
      </c>
      <c r="AS15" s="1">
        <v>96000</v>
      </c>
      <c r="AT15" s="1">
        <v>67000</v>
      </c>
      <c r="AU15" s="1">
        <v>58300</v>
      </c>
      <c r="AV15" s="1">
        <v>51000</v>
      </c>
      <c r="AW15" s="1">
        <v>52400</v>
      </c>
      <c r="AX15" s="1">
        <v>42000</v>
      </c>
      <c r="AY15" s="1">
        <v>53000</v>
      </c>
      <c r="AZ15" s="1">
        <v>23000</v>
      </c>
      <c r="BA15" s="1">
        <v>14400</v>
      </c>
      <c r="BB15" s="1">
        <v>35600</v>
      </c>
      <c r="BC15" s="1">
        <v>44000</v>
      </c>
      <c r="BD15" s="1">
        <v>45000</v>
      </c>
      <c r="BE15" s="1">
        <v>43000</v>
      </c>
      <c r="BF15" s="1">
        <v>40000</v>
      </c>
      <c r="BG15" s="1">
        <v>30000</v>
      </c>
      <c r="BH15" s="1">
        <v>26000</v>
      </c>
      <c r="BI15" s="1">
        <v>28000</v>
      </c>
    </row>
    <row r="16" spans="1:61" x14ac:dyDescent="0.25">
      <c r="A16" s="33"/>
      <c r="B16" s="1" t="s">
        <v>6</v>
      </c>
      <c r="C16" s="9">
        <v>111025.83622500001</v>
      </c>
      <c r="D16" s="9">
        <v>93222.330600000001</v>
      </c>
      <c r="E16" s="9">
        <v>108688.927665</v>
      </c>
      <c r="F16" s="9">
        <v>114779.76775499999</v>
      </c>
      <c r="G16" s="9">
        <v>105719.71116000001</v>
      </c>
      <c r="H16" s="9">
        <v>92324.217449999996</v>
      </c>
      <c r="I16" s="9">
        <v>106588.79439</v>
      </c>
      <c r="J16" s="9">
        <v>93172.435425000003</v>
      </c>
      <c r="K16" s="9">
        <v>109275.87635999999</v>
      </c>
      <c r="L16" s="9">
        <v>130040.433825</v>
      </c>
      <c r="M16" s="9">
        <v>157789.408605</v>
      </c>
      <c r="N16" s="9">
        <v>174195.84933</v>
      </c>
      <c r="O16" s="9">
        <v>185002.23705</v>
      </c>
      <c r="P16" s="9">
        <v>220334.37124499999</v>
      </c>
      <c r="Q16" s="9">
        <v>251340.14017500001</v>
      </c>
      <c r="R16" s="9">
        <v>218469.19888499999</v>
      </c>
      <c r="S16" s="1">
        <v>218500</v>
      </c>
      <c r="T16" s="1">
        <v>221600</v>
      </c>
      <c r="U16" s="1">
        <v>207100</v>
      </c>
      <c r="V16" s="1">
        <v>237600</v>
      </c>
      <c r="W16" s="1">
        <v>243500</v>
      </c>
      <c r="X16" s="1">
        <v>231300</v>
      </c>
      <c r="Y16" s="1">
        <v>245300</v>
      </c>
      <c r="Z16" s="1">
        <v>256000</v>
      </c>
      <c r="AA16" s="1">
        <v>235700</v>
      </c>
      <c r="AB16" s="1">
        <v>259800</v>
      </c>
      <c r="AC16" s="1">
        <v>248400</v>
      </c>
      <c r="AD16" s="1">
        <v>232700</v>
      </c>
      <c r="AE16" s="1">
        <v>246000</v>
      </c>
      <c r="AF16" s="1">
        <v>295000</v>
      </c>
      <c r="AG16" s="1">
        <v>327000</v>
      </c>
      <c r="AH16" s="1">
        <v>320000</v>
      </c>
      <c r="AI16" s="1">
        <v>378000</v>
      </c>
      <c r="AJ16" s="1">
        <v>337000</v>
      </c>
      <c r="AK16" s="1">
        <v>415600</v>
      </c>
      <c r="AL16" s="1">
        <v>419900</v>
      </c>
      <c r="AM16" s="1">
        <v>525000</v>
      </c>
      <c r="AN16" s="1">
        <v>545000</v>
      </c>
      <c r="AO16" s="1">
        <v>604000</v>
      </c>
      <c r="AP16" s="1">
        <v>739900</v>
      </c>
      <c r="AQ16" s="1">
        <v>829000</v>
      </c>
      <c r="AR16" s="1">
        <v>871000</v>
      </c>
      <c r="AS16" s="1">
        <v>883000</v>
      </c>
      <c r="AT16" s="1">
        <v>830000</v>
      </c>
      <c r="AU16" s="1">
        <v>854100</v>
      </c>
      <c r="AV16" s="1">
        <v>916300</v>
      </c>
      <c r="AW16" s="1">
        <v>858800</v>
      </c>
      <c r="AX16" s="1">
        <v>870000</v>
      </c>
      <c r="AY16" s="1">
        <v>886000</v>
      </c>
      <c r="AZ16" s="1">
        <v>854000</v>
      </c>
      <c r="BA16" s="1">
        <v>870000</v>
      </c>
      <c r="BB16" s="1">
        <v>958000</v>
      </c>
      <c r="BC16" s="1">
        <v>958000</v>
      </c>
      <c r="BD16" s="1">
        <v>990000</v>
      </c>
      <c r="BE16" s="1">
        <v>979000</v>
      </c>
      <c r="BF16" s="1">
        <v>996000</v>
      </c>
      <c r="BG16" s="1">
        <v>948000</v>
      </c>
      <c r="BH16" s="1">
        <v>856000</v>
      </c>
      <c r="BI16" s="1">
        <v>920000</v>
      </c>
    </row>
    <row r="17" spans="1:61" x14ac:dyDescent="0.25">
      <c r="A17" s="33" t="s">
        <v>10</v>
      </c>
      <c r="B17" s="1" t="s">
        <v>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5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184</v>
      </c>
      <c r="BB17" s="1">
        <v>611</v>
      </c>
      <c r="BC17" s="1">
        <v>502</v>
      </c>
      <c r="BD17" s="1">
        <v>600</v>
      </c>
      <c r="BE17" s="1">
        <v>675</v>
      </c>
      <c r="BF17" s="1">
        <v>969</v>
      </c>
      <c r="BG17" s="1">
        <v>1947</v>
      </c>
      <c r="BH17" s="1">
        <v>2063</v>
      </c>
      <c r="BI17" s="1">
        <v>1650</v>
      </c>
    </row>
    <row r="18" spans="1:61" x14ac:dyDescent="0.25">
      <c r="A18" s="33"/>
      <c r="B18" s="1" t="s">
        <v>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x14ac:dyDescent="0.25">
      <c r="A19" s="33"/>
      <c r="B19" s="1" t="s">
        <v>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184</v>
      </c>
      <c r="BB19" s="1">
        <v>611</v>
      </c>
      <c r="BC19" s="1">
        <v>502</v>
      </c>
      <c r="BD19" s="1">
        <v>600</v>
      </c>
      <c r="BE19" s="1">
        <v>675</v>
      </c>
      <c r="BF19" s="1">
        <v>969</v>
      </c>
      <c r="BG19" s="1">
        <v>1947</v>
      </c>
      <c r="BH19" s="1">
        <v>2063</v>
      </c>
      <c r="BI19" s="1">
        <v>1650</v>
      </c>
    </row>
    <row r="20" spans="1:61" x14ac:dyDescent="0.25">
      <c r="A20" s="33" t="s">
        <v>11</v>
      </c>
      <c r="B20" s="1" t="s">
        <v>4</v>
      </c>
      <c r="C20" s="9">
        <v>2270.6840550000002</v>
      </c>
      <c r="D20" s="9">
        <v>2081.08239</v>
      </c>
      <c r="E20" s="9">
        <v>2400.4115099999999</v>
      </c>
      <c r="F20" s="9">
        <v>2993.7105000000001</v>
      </c>
      <c r="G20" s="9">
        <v>4681.0745999999999</v>
      </c>
      <c r="H20" s="9">
        <v>4730.9697749999996</v>
      </c>
      <c r="I20" s="9">
        <v>5701.657725</v>
      </c>
      <c r="J20" s="9">
        <v>6087.2113499999996</v>
      </c>
      <c r="K20" s="9">
        <v>7131.3812850000004</v>
      </c>
      <c r="L20" s="9">
        <v>7983.2280000000001</v>
      </c>
      <c r="M20" s="9">
        <v>8758.8711750000002</v>
      </c>
      <c r="N20" s="9">
        <v>7512.3989849999998</v>
      </c>
      <c r="O20" s="9">
        <v>8458.5929400000005</v>
      </c>
      <c r="P20" s="9">
        <v>8556.5689199999997</v>
      </c>
      <c r="Q20" s="9">
        <v>8110.2339000000002</v>
      </c>
      <c r="R20" s="9">
        <v>6391.1183250000004</v>
      </c>
      <c r="S20" s="1">
        <v>5100</v>
      </c>
      <c r="T20" s="1">
        <v>3700</v>
      </c>
      <c r="U20" s="1">
        <v>3300</v>
      </c>
      <c r="V20" s="1">
        <v>1800</v>
      </c>
      <c r="W20" s="1">
        <v>1900</v>
      </c>
      <c r="X20" s="1">
        <v>2600</v>
      </c>
      <c r="Y20" s="1">
        <v>2300</v>
      </c>
      <c r="Z20" s="1">
        <v>2000</v>
      </c>
      <c r="AA20" s="1">
        <v>1600</v>
      </c>
      <c r="AB20" s="1">
        <v>1700</v>
      </c>
      <c r="AC20" s="1">
        <v>300</v>
      </c>
      <c r="AD20" s="1">
        <v>0</v>
      </c>
      <c r="AE20" s="1">
        <v>200</v>
      </c>
      <c r="AF20" s="1">
        <v>300</v>
      </c>
      <c r="AG20" s="1">
        <v>200</v>
      </c>
      <c r="AH20" s="1">
        <v>0</v>
      </c>
      <c r="AI20" s="1">
        <v>100</v>
      </c>
      <c r="AJ20" s="1">
        <v>100</v>
      </c>
      <c r="AK20" s="1">
        <v>79</v>
      </c>
      <c r="AL20" s="1">
        <v>127</v>
      </c>
      <c r="AM20" s="1">
        <v>92</v>
      </c>
      <c r="AN20" s="1">
        <v>182</v>
      </c>
      <c r="AO20" s="1">
        <v>44</v>
      </c>
      <c r="AP20" s="1">
        <v>252</v>
      </c>
      <c r="AQ20" s="1">
        <v>110</v>
      </c>
      <c r="AR20" s="1">
        <v>18</v>
      </c>
      <c r="AS20" s="1">
        <v>3</v>
      </c>
      <c r="AT20" s="1">
        <v>86</v>
      </c>
      <c r="AU20" s="1">
        <v>576</v>
      </c>
      <c r="AV20" s="1">
        <v>35</v>
      </c>
      <c r="AW20" s="1">
        <v>218</v>
      </c>
      <c r="AX20" s="1">
        <v>606</v>
      </c>
      <c r="AY20" s="1">
        <v>731</v>
      </c>
      <c r="AZ20" s="1">
        <v>0</v>
      </c>
      <c r="BA20" s="1">
        <v>0</v>
      </c>
      <c r="BB20" s="1">
        <v>1900</v>
      </c>
      <c r="BC20" s="1">
        <v>5400</v>
      </c>
      <c r="BD20" s="1">
        <v>5500</v>
      </c>
      <c r="BE20" s="1">
        <v>8936</v>
      </c>
      <c r="BF20" s="1">
        <v>7690</v>
      </c>
      <c r="BG20" s="1">
        <v>6519</v>
      </c>
      <c r="BH20" s="1">
        <v>5350</v>
      </c>
      <c r="BI20" s="1">
        <v>1100</v>
      </c>
    </row>
    <row r="21" spans="1:61" x14ac:dyDescent="0.25">
      <c r="A21" s="33"/>
      <c r="B21" s="1" t="s">
        <v>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200</v>
      </c>
      <c r="BA21" s="1">
        <v>880</v>
      </c>
      <c r="BB21" s="1">
        <v>1000</v>
      </c>
      <c r="BC21" s="1">
        <v>900</v>
      </c>
      <c r="BD21" s="1">
        <v>1000</v>
      </c>
      <c r="BE21" s="1">
        <v>1810</v>
      </c>
      <c r="BF21" s="1">
        <v>1789</v>
      </c>
      <c r="BG21" s="1">
        <v>2199</v>
      </c>
      <c r="BH21" s="1">
        <v>1780</v>
      </c>
      <c r="BI21" s="1">
        <v>1800</v>
      </c>
    </row>
    <row r="22" spans="1:61" x14ac:dyDescent="0.25">
      <c r="A22" s="33"/>
      <c r="B22" s="1" t="s">
        <v>6</v>
      </c>
      <c r="C22" s="9">
        <v>2270.6840550000002</v>
      </c>
      <c r="D22" s="9">
        <v>2081.08239</v>
      </c>
      <c r="E22" s="9">
        <v>2400.4115099999999</v>
      </c>
      <c r="F22" s="9">
        <v>2993.7105000000001</v>
      </c>
      <c r="G22" s="9">
        <v>4681.0745999999999</v>
      </c>
      <c r="H22" s="9">
        <v>4730.9697749999996</v>
      </c>
      <c r="I22" s="9">
        <v>5701.657725</v>
      </c>
      <c r="J22" s="9">
        <v>6087.2113499999996</v>
      </c>
      <c r="K22" s="9">
        <v>7131.3812850000004</v>
      </c>
      <c r="L22" s="9">
        <v>7983.2280000000001</v>
      </c>
      <c r="M22" s="9">
        <v>8758.8711750000002</v>
      </c>
      <c r="N22" s="9">
        <v>7512.3989849999998</v>
      </c>
      <c r="O22" s="9">
        <v>8458.5929400000005</v>
      </c>
      <c r="P22" s="9">
        <v>8556.5689199999997</v>
      </c>
      <c r="Q22" s="9">
        <v>8110.2339000000002</v>
      </c>
      <c r="R22" s="9">
        <v>6391.1183250000004</v>
      </c>
      <c r="S22" s="1">
        <v>5100</v>
      </c>
      <c r="T22" s="1">
        <v>3700</v>
      </c>
      <c r="U22" s="1">
        <v>3300</v>
      </c>
      <c r="V22" s="1">
        <v>1800</v>
      </c>
      <c r="W22" s="1">
        <v>1900</v>
      </c>
      <c r="X22" s="1">
        <v>2600</v>
      </c>
      <c r="Y22" s="1">
        <v>2300</v>
      </c>
      <c r="Z22" s="1">
        <v>2000</v>
      </c>
      <c r="AA22" s="1">
        <v>1600</v>
      </c>
      <c r="AB22" s="1">
        <v>1700</v>
      </c>
      <c r="AC22" s="1">
        <v>300</v>
      </c>
      <c r="AD22" s="1">
        <v>0</v>
      </c>
      <c r="AE22" s="1">
        <v>200</v>
      </c>
      <c r="AF22" s="1">
        <v>300</v>
      </c>
      <c r="AG22" s="1">
        <v>200</v>
      </c>
      <c r="AH22" s="1">
        <v>0</v>
      </c>
      <c r="AI22" s="1">
        <v>100</v>
      </c>
      <c r="AJ22" s="1">
        <v>100</v>
      </c>
      <c r="AK22" s="1">
        <v>79</v>
      </c>
      <c r="AL22" s="1">
        <v>127</v>
      </c>
      <c r="AM22" s="1">
        <v>92</v>
      </c>
      <c r="AN22" s="1">
        <v>182</v>
      </c>
      <c r="AO22" s="1">
        <v>44</v>
      </c>
      <c r="AP22" s="1">
        <v>252</v>
      </c>
      <c r="AQ22" s="1">
        <v>110</v>
      </c>
      <c r="AR22" s="1">
        <v>18</v>
      </c>
      <c r="AS22" s="1">
        <v>3</v>
      </c>
      <c r="AT22" s="1">
        <v>86</v>
      </c>
      <c r="AU22" s="1">
        <v>576</v>
      </c>
      <c r="AV22" s="1">
        <v>35</v>
      </c>
      <c r="AW22" s="1">
        <v>218</v>
      </c>
      <c r="AX22" s="1">
        <v>606</v>
      </c>
      <c r="AY22" s="1">
        <v>731</v>
      </c>
      <c r="AZ22" s="1">
        <v>200</v>
      </c>
      <c r="BA22" s="1">
        <v>880</v>
      </c>
      <c r="BB22" s="1">
        <v>2900</v>
      </c>
      <c r="BC22" s="1">
        <v>6300</v>
      </c>
      <c r="BD22" s="1">
        <v>6500</v>
      </c>
      <c r="BE22" s="1">
        <v>10746</v>
      </c>
      <c r="BF22" s="1">
        <v>9479</v>
      </c>
      <c r="BG22" s="1">
        <v>8718</v>
      </c>
      <c r="BH22" s="1">
        <v>7130</v>
      </c>
      <c r="BI22" s="1">
        <v>2900</v>
      </c>
    </row>
    <row r="23" spans="1:61" x14ac:dyDescent="0.25">
      <c r="A23" s="33" t="s">
        <v>12</v>
      </c>
      <c r="B23" s="1" t="s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1360.7774999999999</v>
      </c>
      <c r="Q23" s="9">
        <v>2379.5462550000002</v>
      </c>
      <c r="R23" s="9">
        <v>6490.0014899999996</v>
      </c>
      <c r="S23" s="1">
        <v>11900</v>
      </c>
      <c r="T23" s="1">
        <v>11800</v>
      </c>
      <c r="U23" s="1">
        <v>14600</v>
      </c>
      <c r="V23" s="1">
        <v>14600</v>
      </c>
      <c r="W23" s="1">
        <v>15600</v>
      </c>
      <c r="X23" s="1">
        <v>17800</v>
      </c>
      <c r="Y23" s="1">
        <v>18400</v>
      </c>
      <c r="Z23" s="1">
        <v>20300</v>
      </c>
      <c r="AA23" s="1">
        <v>21500</v>
      </c>
      <c r="AB23" s="1">
        <v>21700</v>
      </c>
      <c r="AC23" s="1">
        <v>19000</v>
      </c>
      <c r="AD23" s="1">
        <v>19000</v>
      </c>
      <c r="AE23" s="1">
        <v>24400</v>
      </c>
      <c r="AF23" s="1">
        <v>21700</v>
      </c>
      <c r="AG23" s="1">
        <v>20600</v>
      </c>
      <c r="AH23" s="1">
        <v>20600</v>
      </c>
      <c r="AI23" s="1">
        <v>20400</v>
      </c>
      <c r="AJ23" s="1">
        <v>20000</v>
      </c>
      <c r="AK23" s="1">
        <v>22780</v>
      </c>
      <c r="AL23" s="1">
        <v>21029</v>
      </c>
      <c r="AM23" s="1">
        <v>20980</v>
      </c>
      <c r="AN23" s="1">
        <v>18350</v>
      </c>
      <c r="AO23" s="1">
        <v>18000</v>
      </c>
      <c r="AP23" s="1">
        <v>20960</v>
      </c>
      <c r="AQ23" s="1">
        <v>20977</v>
      </c>
      <c r="AR23" s="1">
        <v>19209</v>
      </c>
      <c r="AS23" s="1">
        <v>21182</v>
      </c>
      <c r="AT23" s="1">
        <v>23800</v>
      </c>
      <c r="AU23" s="1">
        <v>22500</v>
      </c>
      <c r="AV23" s="1">
        <v>26100</v>
      </c>
      <c r="AW23" s="1">
        <v>24000</v>
      </c>
      <c r="AX23" s="1">
        <v>24000</v>
      </c>
      <c r="AY23" s="1">
        <v>29000</v>
      </c>
      <c r="AZ23" s="1">
        <v>28595</v>
      </c>
      <c r="BA23" s="1">
        <v>20833</v>
      </c>
      <c r="BB23" s="1">
        <v>31929</v>
      </c>
      <c r="BC23" s="1">
        <v>35708</v>
      </c>
      <c r="BD23" s="1">
        <v>62300</v>
      </c>
      <c r="BE23" s="1">
        <v>38000</v>
      </c>
      <c r="BF23" s="1">
        <v>9126</v>
      </c>
      <c r="BG23" s="1">
        <v>12415</v>
      </c>
      <c r="BH23" s="1">
        <v>1239</v>
      </c>
      <c r="BI23" s="1">
        <v>13128</v>
      </c>
    </row>
    <row r="24" spans="1:61" x14ac:dyDescent="0.25">
      <c r="A24" s="33"/>
      <c r="B24" s="1" t="s">
        <v>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x14ac:dyDescent="0.25">
      <c r="A25" s="33"/>
      <c r="B25" s="1" t="s">
        <v>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1360.7774999999999</v>
      </c>
      <c r="Q25" s="9">
        <v>2379.5462550000002</v>
      </c>
      <c r="R25" s="9">
        <v>6490.0014899999996</v>
      </c>
      <c r="S25" s="1">
        <v>11900</v>
      </c>
      <c r="T25" s="1">
        <v>11800</v>
      </c>
      <c r="U25" s="1">
        <v>14600</v>
      </c>
      <c r="V25" s="1">
        <v>14600</v>
      </c>
      <c r="W25" s="1">
        <v>15600</v>
      </c>
      <c r="X25" s="1">
        <v>17800</v>
      </c>
      <c r="Y25" s="1">
        <v>18400</v>
      </c>
      <c r="Z25" s="1">
        <v>20300</v>
      </c>
      <c r="AA25" s="1">
        <v>21500</v>
      </c>
      <c r="AB25" s="1">
        <v>21700</v>
      </c>
      <c r="AC25" s="1">
        <v>19000</v>
      </c>
      <c r="AD25" s="1">
        <v>19000</v>
      </c>
      <c r="AE25" s="1">
        <v>24400</v>
      </c>
      <c r="AF25" s="1">
        <v>21700</v>
      </c>
      <c r="AG25" s="1">
        <v>20600</v>
      </c>
      <c r="AH25" s="1">
        <v>20600</v>
      </c>
      <c r="AI25" s="1">
        <v>20400</v>
      </c>
      <c r="AJ25" s="1">
        <v>20000</v>
      </c>
      <c r="AK25" s="1">
        <v>22780</v>
      </c>
      <c r="AL25" s="1">
        <v>21029</v>
      </c>
      <c r="AM25" s="1">
        <v>20980</v>
      </c>
      <c r="AN25" s="1">
        <v>18350</v>
      </c>
      <c r="AO25" s="1">
        <v>18000</v>
      </c>
      <c r="AP25" s="1">
        <v>20960</v>
      </c>
      <c r="AQ25" s="1">
        <v>20977</v>
      </c>
      <c r="AR25" s="1">
        <v>19209</v>
      </c>
      <c r="AS25" s="1">
        <v>21182</v>
      </c>
      <c r="AT25" s="1">
        <v>23800</v>
      </c>
      <c r="AU25" s="1">
        <v>22500</v>
      </c>
      <c r="AV25" s="1">
        <v>26100</v>
      </c>
      <c r="AW25" s="1">
        <v>24000</v>
      </c>
      <c r="AX25" s="1">
        <v>24000</v>
      </c>
      <c r="AY25" s="1">
        <v>29000</v>
      </c>
      <c r="AZ25" s="1">
        <v>28595</v>
      </c>
      <c r="BA25" s="1">
        <v>20833</v>
      </c>
      <c r="BB25" s="1">
        <v>31929</v>
      </c>
      <c r="BC25" s="1">
        <v>35708</v>
      </c>
      <c r="BD25" s="1">
        <v>62300</v>
      </c>
      <c r="BE25" s="1">
        <v>38000</v>
      </c>
      <c r="BF25" s="1">
        <v>9126</v>
      </c>
      <c r="BG25" s="1">
        <v>12415</v>
      </c>
      <c r="BH25" s="1">
        <v>1239</v>
      </c>
      <c r="BI25" s="1">
        <v>13128</v>
      </c>
    </row>
    <row r="26" spans="1:61" x14ac:dyDescent="0.25">
      <c r="A26" s="33" t="s">
        <v>13</v>
      </c>
      <c r="B26" s="1" t="s">
        <v>4</v>
      </c>
      <c r="C26" s="9">
        <v>1360.7774999999999</v>
      </c>
      <c r="D26" s="9">
        <v>1451.4960000000001</v>
      </c>
      <c r="E26" s="9">
        <v>1542.2145</v>
      </c>
      <c r="F26" s="9">
        <v>1451.4960000000001</v>
      </c>
      <c r="G26" s="9">
        <v>1995.807</v>
      </c>
      <c r="H26" s="9">
        <v>1995.807</v>
      </c>
      <c r="I26" s="9">
        <v>1995.807</v>
      </c>
      <c r="J26" s="9">
        <v>2149.1212650000002</v>
      </c>
      <c r="K26" s="9">
        <v>2699.7825600000001</v>
      </c>
      <c r="L26" s="9">
        <v>3699.5004300000001</v>
      </c>
      <c r="M26" s="9">
        <v>3840.1141050000001</v>
      </c>
      <c r="N26" s="9">
        <v>5100.1940699999996</v>
      </c>
      <c r="O26" s="9">
        <v>4304.5928249999997</v>
      </c>
      <c r="P26" s="9">
        <v>3411.9227850000002</v>
      </c>
      <c r="Q26" s="9">
        <v>3075.3571499999998</v>
      </c>
      <c r="R26" s="9">
        <v>2993.7105000000001</v>
      </c>
      <c r="S26" s="1">
        <v>100</v>
      </c>
      <c r="T26" s="1">
        <v>0</v>
      </c>
      <c r="U26" s="1">
        <v>0</v>
      </c>
      <c r="V26" s="1">
        <v>5300</v>
      </c>
      <c r="W26" s="1">
        <v>1400</v>
      </c>
      <c r="X26" s="1">
        <v>13900</v>
      </c>
      <c r="Y26" s="1">
        <v>19200</v>
      </c>
      <c r="Z26" s="1">
        <v>19000</v>
      </c>
      <c r="AA26" s="1">
        <v>35200</v>
      </c>
      <c r="AB26" s="1">
        <v>41000</v>
      </c>
      <c r="AC26" s="1">
        <v>40200</v>
      </c>
      <c r="AD26" s="1">
        <v>40000</v>
      </c>
      <c r="AE26" s="1">
        <v>44400</v>
      </c>
      <c r="AF26" s="1">
        <v>47400</v>
      </c>
      <c r="AG26" s="1">
        <v>36400</v>
      </c>
      <c r="AH26" s="1">
        <v>37900</v>
      </c>
      <c r="AI26" s="1">
        <v>38000</v>
      </c>
      <c r="AJ26" s="1">
        <v>38000</v>
      </c>
      <c r="AK26" s="1">
        <v>39673</v>
      </c>
      <c r="AL26" s="1">
        <v>48933</v>
      </c>
      <c r="AM26" s="1">
        <v>46203</v>
      </c>
      <c r="AN26" s="1">
        <v>39952</v>
      </c>
      <c r="AO26" s="1">
        <v>40000</v>
      </c>
      <c r="AP26" s="1">
        <v>31371</v>
      </c>
      <c r="AQ26" s="1">
        <v>31786</v>
      </c>
      <c r="AR26" s="1">
        <v>30111</v>
      </c>
      <c r="AS26" s="1">
        <v>30642</v>
      </c>
      <c r="AT26" s="1">
        <v>27300</v>
      </c>
      <c r="AU26" s="1">
        <v>103153</v>
      </c>
      <c r="AV26" s="1">
        <v>133325</v>
      </c>
      <c r="AW26" s="1">
        <v>147836</v>
      </c>
      <c r="AX26" s="1">
        <v>205728</v>
      </c>
      <c r="AY26" s="1">
        <v>206000</v>
      </c>
      <c r="AZ26" s="1">
        <v>211692</v>
      </c>
      <c r="BA26" s="1">
        <v>213548</v>
      </c>
      <c r="BB26" s="1">
        <v>213760</v>
      </c>
      <c r="BC26" s="1">
        <v>223141</v>
      </c>
      <c r="BD26" s="1">
        <v>271000</v>
      </c>
      <c r="BE26" s="1">
        <v>301197</v>
      </c>
      <c r="BF26" s="1">
        <v>350940</v>
      </c>
      <c r="BG26" s="1">
        <v>338921</v>
      </c>
      <c r="BH26" s="1">
        <v>384542</v>
      </c>
      <c r="BI26" s="1">
        <v>385800</v>
      </c>
    </row>
    <row r="27" spans="1:61" x14ac:dyDescent="0.25">
      <c r="A27" s="33"/>
      <c r="B27" s="1" t="s">
        <v>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6500</v>
      </c>
      <c r="BA27" s="1">
        <v>4497</v>
      </c>
      <c r="BB27" s="1">
        <v>4550</v>
      </c>
      <c r="BC27" s="1">
        <v>4374</v>
      </c>
      <c r="BD27" s="1">
        <v>4000</v>
      </c>
      <c r="BE27" s="1">
        <v>700</v>
      </c>
      <c r="BF27" s="1">
        <v>0</v>
      </c>
      <c r="BG27" s="1">
        <v>0</v>
      </c>
      <c r="BH27" s="1">
        <v>0</v>
      </c>
      <c r="BI27" s="1">
        <v>0</v>
      </c>
    </row>
    <row r="28" spans="1:61" x14ac:dyDescent="0.25">
      <c r="A28" s="33"/>
      <c r="B28" s="1" t="s">
        <v>6</v>
      </c>
      <c r="C28" s="9">
        <v>1360.7774999999999</v>
      </c>
      <c r="D28" s="9">
        <v>1451.4960000000001</v>
      </c>
      <c r="E28" s="9">
        <v>1542.2145</v>
      </c>
      <c r="F28" s="9">
        <v>1451.4960000000001</v>
      </c>
      <c r="G28" s="9">
        <v>1995.807</v>
      </c>
      <c r="H28" s="9">
        <v>1995.807</v>
      </c>
      <c r="I28" s="9">
        <v>1995.807</v>
      </c>
      <c r="J28" s="9">
        <v>2149.1212650000002</v>
      </c>
      <c r="K28" s="9">
        <v>2699.7825600000001</v>
      </c>
      <c r="L28" s="9">
        <v>3699.5004300000001</v>
      </c>
      <c r="M28" s="9">
        <v>3840.1141050000001</v>
      </c>
      <c r="N28" s="9">
        <v>5100.1940699999996</v>
      </c>
      <c r="O28" s="9">
        <v>4304.5928249999997</v>
      </c>
      <c r="P28" s="9">
        <v>3411.9227850000002</v>
      </c>
      <c r="Q28" s="9">
        <v>3075.3571499999998</v>
      </c>
      <c r="R28" s="9">
        <v>2993.7105000000001</v>
      </c>
      <c r="S28" s="1">
        <v>100</v>
      </c>
      <c r="T28" s="1">
        <v>0</v>
      </c>
      <c r="U28" s="1">
        <v>0</v>
      </c>
      <c r="V28" s="1">
        <v>5300</v>
      </c>
      <c r="W28" s="1">
        <v>1400</v>
      </c>
      <c r="X28" s="1">
        <v>13900</v>
      </c>
      <c r="Y28" s="1">
        <v>19200</v>
      </c>
      <c r="Z28" s="1">
        <v>19000</v>
      </c>
      <c r="AA28" s="1">
        <v>35200</v>
      </c>
      <c r="AB28" s="1">
        <v>41000</v>
      </c>
      <c r="AC28" s="1">
        <v>40200</v>
      </c>
      <c r="AD28" s="1">
        <v>40000</v>
      </c>
      <c r="AE28" s="1">
        <v>44400</v>
      </c>
      <c r="AF28" s="1">
        <v>47400</v>
      </c>
      <c r="AG28" s="1">
        <v>36400</v>
      </c>
      <c r="AH28" s="1">
        <v>37900</v>
      </c>
      <c r="AI28" s="1">
        <v>38000</v>
      </c>
      <c r="AJ28" s="1">
        <v>38000</v>
      </c>
      <c r="AK28" s="1">
        <v>39673</v>
      </c>
      <c r="AL28" s="1">
        <v>48933</v>
      </c>
      <c r="AM28" s="1">
        <v>46203</v>
      </c>
      <c r="AN28" s="1">
        <v>39952</v>
      </c>
      <c r="AO28" s="1">
        <v>40000</v>
      </c>
      <c r="AP28" s="1">
        <v>31371</v>
      </c>
      <c r="AQ28" s="1">
        <v>31786</v>
      </c>
      <c r="AR28" s="1">
        <v>30111</v>
      </c>
      <c r="AS28" s="1">
        <v>30642</v>
      </c>
      <c r="AT28" s="1">
        <v>27300</v>
      </c>
      <c r="AU28" s="1">
        <v>103153</v>
      </c>
      <c r="AV28" s="1">
        <v>133325</v>
      </c>
      <c r="AW28" s="1">
        <v>147836</v>
      </c>
      <c r="AX28" s="1">
        <v>205728</v>
      </c>
      <c r="AY28" s="1">
        <v>206000</v>
      </c>
      <c r="AZ28" s="1">
        <v>218192</v>
      </c>
      <c r="BA28" s="1">
        <v>218045</v>
      </c>
      <c r="BB28" s="1">
        <v>218310</v>
      </c>
      <c r="BC28" s="1">
        <v>227515</v>
      </c>
      <c r="BD28" s="1">
        <v>275000</v>
      </c>
      <c r="BE28" s="1">
        <v>301891</v>
      </c>
      <c r="BF28" s="1">
        <v>350940</v>
      </c>
      <c r="BG28" s="1">
        <v>338921</v>
      </c>
      <c r="BH28" s="1">
        <v>384542</v>
      </c>
      <c r="BI28" s="1">
        <v>385800</v>
      </c>
    </row>
    <row r="29" spans="1:61" x14ac:dyDescent="0.25">
      <c r="A29" s="33" t="s">
        <v>14</v>
      </c>
      <c r="B29" s="1" t="s">
        <v>4</v>
      </c>
      <c r="C29" s="9">
        <v>10886.22</v>
      </c>
      <c r="D29" s="9">
        <v>12700.59</v>
      </c>
      <c r="E29" s="9">
        <v>19232.322</v>
      </c>
      <c r="F29" s="9">
        <v>21228.129000000001</v>
      </c>
      <c r="G29" s="9">
        <v>20411.662499999999</v>
      </c>
      <c r="H29" s="9">
        <v>29846.386500000001</v>
      </c>
      <c r="I29" s="9">
        <v>31025.726999999999</v>
      </c>
      <c r="J29" s="9">
        <v>35108.059500000003</v>
      </c>
      <c r="K29" s="9">
        <v>37299.818460000002</v>
      </c>
      <c r="L29" s="9">
        <v>38101.769999999997</v>
      </c>
      <c r="M29" s="9"/>
      <c r="N29" s="9"/>
      <c r="O29" s="9"/>
      <c r="P29" s="9"/>
      <c r="Q29" s="9"/>
      <c r="R29" s="9">
        <v>0</v>
      </c>
      <c r="S29" s="1">
        <v>57000</v>
      </c>
      <c r="T29" s="1">
        <v>57000</v>
      </c>
      <c r="U29" s="1">
        <v>60000</v>
      </c>
      <c r="V29" s="1">
        <v>60000</v>
      </c>
      <c r="W29" s="1">
        <v>62000</v>
      </c>
      <c r="X29" s="1">
        <v>62000</v>
      </c>
      <c r="Y29" s="1">
        <v>70000</v>
      </c>
      <c r="Z29" s="1">
        <v>70000</v>
      </c>
      <c r="AA29" s="1">
        <v>80000</v>
      </c>
      <c r="AB29" s="1">
        <v>80000</v>
      </c>
      <c r="AC29" s="1">
        <v>80000</v>
      </c>
      <c r="AD29" s="1">
        <v>80000</v>
      </c>
      <c r="AE29" s="1">
        <v>80000</v>
      </c>
      <c r="AF29" s="1">
        <v>38800</v>
      </c>
      <c r="AG29" s="1">
        <v>32900</v>
      </c>
      <c r="AH29" s="1">
        <v>47200</v>
      </c>
      <c r="AI29" s="1">
        <v>36000</v>
      </c>
      <c r="AJ29" s="1">
        <v>36000</v>
      </c>
      <c r="AK29" s="1">
        <v>73900</v>
      </c>
      <c r="AL29" s="1">
        <v>93800</v>
      </c>
      <c r="AM29" s="1">
        <v>105600</v>
      </c>
      <c r="AN29" s="1">
        <v>100000</v>
      </c>
      <c r="AO29" s="1">
        <v>100000</v>
      </c>
      <c r="AP29" s="1">
        <v>96000</v>
      </c>
      <c r="AQ29" s="1">
        <v>92000</v>
      </c>
      <c r="AR29" s="1">
        <v>88000</v>
      </c>
      <c r="AS29" s="1">
        <v>92800</v>
      </c>
      <c r="AT29" s="1">
        <v>91700</v>
      </c>
      <c r="AU29" s="1">
        <v>94000</v>
      </c>
      <c r="AV29" s="1">
        <v>95000</v>
      </c>
      <c r="AW29" s="1">
        <v>11000</v>
      </c>
      <c r="AX29" s="1">
        <v>109600</v>
      </c>
      <c r="AY29" s="1">
        <v>105000</v>
      </c>
      <c r="AZ29" s="1">
        <v>105000</v>
      </c>
      <c r="BA29" s="1">
        <v>105000</v>
      </c>
      <c r="BB29" s="1">
        <v>105000</v>
      </c>
      <c r="BC29" s="1">
        <v>107900</v>
      </c>
      <c r="BD29" s="1">
        <v>110000</v>
      </c>
      <c r="BE29" s="1">
        <v>72419</v>
      </c>
      <c r="BF29" s="1">
        <v>71748</v>
      </c>
      <c r="BG29" s="1">
        <v>70573</v>
      </c>
      <c r="BH29" s="1">
        <v>73003</v>
      </c>
      <c r="BI29" s="1">
        <v>69841</v>
      </c>
    </row>
    <row r="30" spans="1:61" x14ac:dyDescent="0.25">
      <c r="A30" s="33"/>
      <c r="B30" s="1" t="s">
        <v>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/>
      <c r="N30" s="9"/>
      <c r="O30" s="9"/>
      <c r="P30" s="9"/>
      <c r="Q30" s="9"/>
      <c r="R30" s="9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x14ac:dyDescent="0.25">
      <c r="A31" s="33"/>
      <c r="B31" s="1" t="s">
        <v>6</v>
      </c>
      <c r="C31" s="9">
        <v>10886.22</v>
      </c>
      <c r="D31" s="9">
        <v>12700.59</v>
      </c>
      <c r="E31" s="9">
        <v>19232.322</v>
      </c>
      <c r="F31" s="9">
        <v>21228.129000000001</v>
      </c>
      <c r="G31" s="9">
        <v>20411.662499999999</v>
      </c>
      <c r="H31" s="9">
        <v>29846.386500000001</v>
      </c>
      <c r="I31" s="9">
        <v>31025.726999999999</v>
      </c>
      <c r="J31" s="9">
        <v>35108.059500000003</v>
      </c>
      <c r="K31" s="9">
        <v>37299.818460000002</v>
      </c>
      <c r="L31" s="9">
        <v>38101.769999999997</v>
      </c>
      <c r="M31" s="9"/>
      <c r="N31" s="9"/>
      <c r="O31" s="9"/>
      <c r="P31" s="9"/>
      <c r="Q31" s="9"/>
      <c r="R31" s="9">
        <v>0</v>
      </c>
      <c r="S31" s="1">
        <v>57000</v>
      </c>
      <c r="T31" s="1">
        <v>57000</v>
      </c>
      <c r="U31" s="1">
        <v>60000</v>
      </c>
      <c r="V31" s="1">
        <v>60000</v>
      </c>
      <c r="W31" s="1">
        <v>62000</v>
      </c>
      <c r="X31" s="1">
        <v>62000</v>
      </c>
      <c r="Y31" s="1">
        <v>70000</v>
      </c>
      <c r="Z31" s="1">
        <v>70000</v>
      </c>
      <c r="AA31" s="1">
        <v>80000</v>
      </c>
      <c r="AB31" s="1">
        <v>80000</v>
      </c>
      <c r="AC31" s="1">
        <v>80000</v>
      </c>
      <c r="AD31" s="1">
        <v>80000</v>
      </c>
      <c r="AE31" s="1">
        <v>80000</v>
      </c>
      <c r="AF31" s="1">
        <v>38800</v>
      </c>
      <c r="AG31" s="1">
        <v>32900</v>
      </c>
      <c r="AH31" s="1">
        <v>47200</v>
      </c>
      <c r="AI31" s="1">
        <v>36000</v>
      </c>
      <c r="AJ31" s="1">
        <v>36000</v>
      </c>
      <c r="AK31" s="1">
        <v>73900</v>
      </c>
      <c r="AL31" s="1">
        <v>93800</v>
      </c>
      <c r="AM31" s="1">
        <v>105600</v>
      </c>
      <c r="AN31" s="1">
        <v>100000</v>
      </c>
      <c r="AO31" s="1">
        <v>100000</v>
      </c>
      <c r="AP31" s="1">
        <v>96000</v>
      </c>
      <c r="AQ31" s="1">
        <v>92000</v>
      </c>
      <c r="AR31" s="1">
        <v>88000</v>
      </c>
      <c r="AS31" s="1">
        <v>92800</v>
      </c>
      <c r="AT31" s="1">
        <v>91700</v>
      </c>
      <c r="AU31" s="1">
        <v>94000</v>
      </c>
      <c r="AV31" s="1">
        <v>95000</v>
      </c>
      <c r="AW31" s="1">
        <v>11000</v>
      </c>
      <c r="AX31" s="1">
        <v>109600</v>
      </c>
      <c r="AY31" s="1">
        <v>105000</v>
      </c>
      <c r="AZ31" s="1">
        <v>105000</v>
      </c>
      <c r="BA31" s="1">
        <v>105000</v>
      </c>
      <c r="BB31" s="1">
        <v>105000</v>
      </c>
      <c r="BC31" s="1">
        <v>107900</v>
      </c>
      <c r="BD31" s="1">
        <v>110000</v>
      </c>
      <c r="BE31" s="1">
        <v>72419</v>
      </c>
      <c r="BF31" s="1">
        <v>71748</v>
      </c>
      <c r="BG31" s="1">
        <v>70573</v>
      </c>
      <c r="BH31" s="1">
        <v>73003</v>
      </c>
      <c r="BI31" s="1">
        <v>69841</v>
      </c>
    </row>
    <row r="32" spans="1:61" x14ac:dyDescent="0.25">
      <c r="A32" s="33" t="s">
        <v>15</v>
      </c>
      <c r="B32" s="1" t="s">
        <v>4</v>
      </c>
      <c r="C32" s="9">
        <v>145.14959999999999</v>
      </c>
      <c r="D32" s="9">
        <v>111.583755</v>
      </c>
      <c r="E32" s="9">
        <v>149.68552500000001</v>
      </c>
      <c r="F32" s="9">
        <v>172.36515</v>
      </c>
      <c r="G32" s="9">
        <v>127.0059</v>
      </c>
      <c r="H32" s="9">
        <v>136.07775000000001</v>
      </c>
      <c r="I32" s="9">
        <v>149.68552500000001</v>
      </c>
      <c r="J32" s="9">
        <v>72.574799999999996</v>
      </c>
      <c r="K32" s="9">
        <v>39.916139999999999</v>
      </c>
      <c r="L32" s="9">
        <v>39.916139999999999</v>
      </c>
      <c r="M32" s="9">
        <v>69.853245000000001</v>
      </c>
      <c r="N32" s="9">
        <v>79.832279999999997</v>
      </c>
      <c r="O32" s="9">
        <v>79.832279999999997</v>
      </c>
      <c r="P32" s="9">
        <v>69.853245000000001</v>
      </c>
      <c r="Q32" s="9">
        <v>69.853245000000001</v>
      </c>
      <c r="R32" s="9">
        <v>85.275390000000002</v>
      </c>
      <c r="S32" s="1">
        <v>100</v>
      </c>
      <c r="T32" s="1">
        <v>0</v>
      </c>
      <c r="U32" s="1">
        <v>100</v>
      </c>
      <c r="V32" s="1">
        <v>700</v>
      </c>
      <c r="W32" s="1">
        <v>600</v>
      </c>
      <c r="X32" s="1">
        <v>800</v>
      </c>
      <c r="Y32" s="1">
        <v>1000</v>
      </c>
      <c r="Z32" s="1">
        <v>4200</v>
      </c>
      <c r="AA32" s="1">
        <v>12000</v>
      </c>
      <c r="AB32" s="1">
        <v>16700</v>
      </c>
      <c r="AC32" s="1">
        <v>11400</v>
      </c>
      <c r="AD32" s="1">
        <v>17300</v>
      </c>
      <c r="AE32" s="1">
        <v>13800</v>
      </c>
      <c r="AF32" s="1">
        <v>5100</v>
      </c>
      <c r="AG32" s="1">
        <v>4400</v>
      </c>
      <c r="AH32" s="1">
        <v>5700</v>
      </c>
      <c r="AI32" s="1">
        <v>4800</v>
      </c>
      <c r="AJ32" s="1">
        <v>3000</v>
      </c>
      <c r="AK32" s="1">
        <v>5025</v>
      </c>
      <c r="AL32" s="1">
        <v>5282</v>
      </c>
      <c r="AM32" s="1">
        <v>4841</v>
      </c>
      <c r="AN32" s="1">
        <v>2927</v>
      </c>
      <c r="AO32" s="1">
        <v>2500</v>
      </c>
      <c r="AP32" s="1">
        <v>97</v>
      </c>
      <c r="AQ32" s="1">
        <v>100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x14ac:dyDescent="0.25">
      <c r="A33" s="33"/>
      <c r="B33" s="1" t="s">
        <v>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4200</v>
      </c>
      <c r="AP33" s="1">
        <v>26736</v>
      </c>
      <c r="AQ33" s="1">
        <v>26711</v>
      </c>
      <c r="AR33" s="1">
        <v>26300</v>
      </c>
      <c r="AS33" s="1">
        <v>27600</v>
      </c>
      <c r="AT33" s="1">
        <v>27900</v>
      </c>
      <c r="AU33" s="1">
        <v>31756</v>
      </c>
      <c r="AV33" s="1">
        <v>34478</v>
      </c>
      <c r="AW33" s="1">
        <v>19500</v>
      </c>
      <c r="AX33" s="1">
        <v>15100</v>
      </c>
      <c r="AY33" s="1">
        <v>7000</v>
      </c>
      <c r="AZ33" s="1">
        <v>3500</v>
      </c>
      <c r="BA33" s="1">
        <v>9000</v>
      </c>
      <c r="BB33" s="1">
        <v>9000</v>
      </c>
      <c r="BC33" s="1">
        <v>19000</v>
      </c>
      <c r="BD33" s="1">
        <v>20000</v>
      </c>
      <c r="BE33" s="1">
        <v>33200</v>
      </c>
      <c r="BF33" s="1">
        <v>46900</v>
      </c>
      <c r="BG33" s="1">
        <v>75000</v>
      </c>
      <c r="BH33" s="1">
        <v>115100</v>
      </c>
      <c r="BI33" s="1">
        <v>153000</v>
      </c>
    </row>
    <row r="34" spans="1:61" x14ac:dyDescent="0.25">
      <c r="A34" s="33"/>
      <c r="B34" s="1" t="s">
        <v>6</v>
      </c>
      <c r="C34" s="9">
        <v>145.14959999999999</v>
      </c>
      <c r="D34" s="9">
        <v>111.583755</v>
      </c>
      <c r="E34" s="9">
        <v>149.68552500000001</v>
      </c>
      <c r="F34" s="9">
        <v>172.36515</v>
      </c>
      <c r="G34" s="9">
        <v>127.0059</v>
      </c>
      <c r="H34" s="9">
        <v>136.07775000000001</v>
      </c>
      <c r="I34" s="9">
        <v>149.68552500000001</v>
      </c>
      <c r="J34" s="9">
        <v>72.574799999999996</v>
      </c>
      <c r="K34" s="9">
        <v>39.916139999999999</v>
      </c>
      <c r="L34" s="9">
        <v>39.916139999999999</v>
      </c>
      <c r="M34" s="9">
        <v>69.853245000000001</v>
      </c>
      <c r="N34" s="9">
        <v>79.832279999999997</v>
      </c>
      <c r="O34" s="9">
        <v>79.832279999999997</v>
      </c>
      <c r="P34" s="9">
        <v>69.853245000000001</v>
      </c>
      <c r="Q34" s="9">
        <v>69.853245000000001</v>
      </c>
      <c r="R34" s="9">
        <v>85.275390000000002</v>
      </c>
      <c r="S34" s="1">
        <v>100</v>
      </c>
      <c r="T34" s="1">
        <v>0</v>
      </c>
      <c r="U34" s="1">
        <v>100</v>
      </c>
      <c r="V34" s="1">
        <v>700</v>
      </c>
      <c r="W34" s="1">
        <v>600</v>
      </c>
      <c r="X34" s="1">
        <v>800</v>
      </c>
      <c r="Y34" s="1">
        <v>1000</v>
      </c>
      <c r="Z34" s="1">
        <v>4200</v>
      </c>
      <c r="AA34" s="1">
        <v>12000</v>
      </c>
      <c r="AB34" s="1">
        <v>16700</v>
      </c>
      <c r="AC34" s="1">
        <v>11400</v>
      </c>
      <c r="AD34" s="1">
        <v>17300</v>
      </c>
      <c r="AE34" s="1">
        <v>13800</v>
      </c>
      <c r="AF34" s="1">
        <v>5100</v>
      </c>
      <c r="AG34" s="1">
        <v>4400</v>
      </c>
      <c r="AH34" s="1">
        <v>5700</v>
      </c>
      <c r="AI34" s="1">
        <v>4800</v>
      </c>
      <c r="AJ34" s="1">
        <v>3000</v>
      </c>
      <c r="AK34" s="1">
        <v>5025</v>
      </c>
      <c r="AL34" s="1">
        <v>5282</v>
      </c>
      <c r="AM34" s="1">
        <v>4841</v>
      </c>
      <c r="AN34" s="1">
        <v>2928</v>
      </c>
      <c r="AO34" s="1">
        <v>6700</v>
      </c>
      <c r="AP34" s="1">
        <v>26833</v>
      </c>
      <c r="AQ34" s="1">
        <v>26811</v>
      </c>
      <c r="AR34" s="1">
        <v>26300</v>
      </c>
      <c r="AS34" s="1">
        <v>27600</v>
      </c>
      <c r="AT34" s="1">
        <v>27900</v>
      </c>
      <c r="AU34" s="1">
        <v>31756</v>
      </c>
      <c r="AV34" s="1">
        <v>34478</v>
      </c>
      <c r="AW34" s="1">
        <v>19500</v>
      </c>
      <c r="AX34" s="1">
        <v>15100</v>
      </c>
      <c r="AY34" s="1">
        <v>7000</v>
      </c>
      <c r="AZ34" s="1">
        <v>3500</v>
      </c>
      <c r="BA34" s="1">
        <v>9000</v>
      </c>
      <c r="BB34" s="1">
        <v>9000</v>
      </c>
      <c r="BC34" s="1">
        <v>19000</v>
      </c>
      <c r="BD34" s="1">
        <v>20000</v>
      </c>
      <c r="BE34" s="1">
        <v>33200</v>
      </c>
      <c r="BF34" s="1">
        <v>46900</v>
      </c>
      <c r="BG34" s="1">
        <v>75000</v>
      </c>
      <c r="BH34" s="1">
        <v>115100</v>
      </c>
      <c r="BI34" s="1">
        <v>153000</v>
      </c>
    </row>
    <row r="35" spans="1:61" x14ac:dyDescent="0.25">
      <c r="A35" s="33" t="s">
        <v>16</v>
      </c>
      <c r="B35" s="1" t="s">
        <v>4</v>
      </c>
      <c r="C35" s="9">
        <v>398491.89747000003</v>
      </c>
      <c r="D35" s="9">
        <v>408043.64833499998</v>
      </c>
      <c r="E35" s="9">
        <v>414932.81122500001</v>
      </c>
      <c r="F35" s="9">
        <v>410554.73641499999</v>
      </c>
      <c r="G35" s="9">
        <v>441708.37650000001</v>
      </c>
      <c r="H35" s="9">
        <v>460738.39624500001</v>
      </c>
      <c r="I35" s="9">
        <v>462472.02678000001</v>
      </c>
      <c r="J35" s="9">
        <v>556388.35390500003</v>
      </c>
      <c r="K35" s="9">
        <v>574532.05390499998</v>
      </c>
      <c r="L35" s="9">
        <v>500246.30299499998</v>
      </c>
      <c r="M35" s="9">
        <v>610278.77164499997</v>
      </c>
      <c r="N35" s="9">
        <v>654469.56736500002</v>
      </c>
      <c r="O35" s="9">
        <v>726309.54751499998</v>
      </c>
      <c r="P35" s="9">
        <v>823942.61158499995</v>
      </c>
      <c r="Q35" s="9">
        <v>821379.81396000006</v>
      </c>
      <c r="R35" s="9">
        <v>724053.37841999996</v>
      </c>
      <c r="S35" s="1">
        <v>730900</v>
      </c>
      <c r="T35" s="1">
        <v>759400</v>
      </c>
      <c r="U35" s="1">
        <v>659400</v>
      </c>
      <c r="V35" s="1">
        <v>636400</v>
      </c>
      <c r="W35" s="1">
        <v>716400</v>
      </c>
      <c r="X35" s="1">
        <v>691300</v>
      </c>
      <c r="Y35" s="1">
        <v>612400</v>
      </c>
      <c r="Z35" s="1">
        <v>625000</v>
      </c>
      <c r="AA35" s="1">
        <v>721800</v>
      </c>
      <c r="AB35" s="1">
        <v>738600</v>
      </c>
      <c r="AC35" s="1">
        <v>697800</v>
      </c>
      <c r="AD35" s="1">
        <v>790200</v>
      </c>
      <c r="AE35" s="1">
        <v>752500</v>
      </c>
      <c r="AF35" s="1">
        <v>719100</v>
      </c>
      <c r="AG35" s="1">
        <v>790000</v>
      </c>
      <c r="AH35" s="1">
        <v>807800</v>
      </c>
      <c r="AI35" s="1">
        <v>765500</v>
      </c>
      <c r="AJ35" s="1">
        <v>730900</v>
      </c>
      <c r="AK35" s="1">
        <v>614500</v>
      </c>
      <c r="AL35" s="1">
        <v>723700</v>
      </c>
      <c r="AM35" s="1">
        <v>685900</v>
      </c>
      <c r="AN35" s="1">
        <v>659500</v>
      </c>
      <c r="AO35" s="1">
        <v>705045</v>
      </c>
      <c r="AP35" s="1">
        <v>620085</v>
      </c>
      <c r="AQ35" s="1">
        <v>633855</v>
      </c>
      <c r="AR35" s="1">
        <v>633531</v>
      </c>
      <c r="AS35" s="1">
        <v>603498</v>
      </c>
      <c r="AT35" s="1">
        <v>557565</v>
      </c>
      <c r="AU35" s="1">
        <v>562795</v>
      </c>
      <c r="AV35" s="1">
        <v>595383</v>
      </c>
      <c r="AW35" s="1">
        <v>603295</v>
      </c>
      <c r="AX35" s="1">
        <v>596247</v>
      </c>
      <c r="AY35" s="1">
        <v>606999</v>
      </c>
      <c r="AZ35" s="1">
        <v>484600</v>
      </c>
      <c r="BA35" s="1">
        <v>522200</v>
      </c>
      <c r="BB35" s="1">
        <v>568800</v>
      </c>
      <c r="BC35" s="1">
        <v>578600</v>
      </c>
      <c r="BD35" s="1">
        <v>631900</v>
      </c>
      <c r="BE35" s="1">
        <v>672729</v>
      </c>
      <c r="BF35" s="1">
        <v>714647</v>
      </c>
      <c r="BG35" s="1">
        <v>693059</v>
      </c>
      <c r="BH35" s="1">
        <v>594994</v>
      </c>
      <c r="BI35" s="1">
        <v>542900</v>
      </c>
    </row>
    <row r="36" spans="1:61" x14ac:dyDescent="0.25">
      <c r="A36" s="33"/>
      <c r="B36" s="1" t="s">
        <v>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700</v>
      </c>
      <c r="AD36" s="1">
        <v>3900</v>
      </c>
      <c r="AE36" s="1">
        <v>4000</v>
      </c>
      <c r="AF36" s="1">
        <v>4000</v>
      </c>
      <c r="AG36" s="1">
        <v>3700</v>
      </c>
      <c r="AH36" s="1">
        <v>3300</v>
      </c>
      <c r="AI36" s="1">
        <v>3100</v>
      </c>
      <c r="AJ36" s="1">
        <v>2700</v>
      </c>
      <c r="AK36" s="1">
        <v>2300</v>
      </c>
      <c r="AL36" s="1">
        <v>2600</v>
      </c>
      <c r="AM36" s="1">
        <v>2500</v>
      </c>
      <c r="AN36" s="1">
        <v>2700</v>
      </c>
      <c r="AO36" s="1">
        <v>1700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100</v>
      </c>
      <c r="BA36" s="1">
        <v>800</v>
      </c>
      <c r="BB36" s="1">
        <v>1000</v>
      </c>
      <c r="BC36" s="1">
        <v>900</v>
      </c>
      <c r="BD36" s="1">
        <v>0</v>
      </c>
      <c r="BE36" s="1">
        <v>900</v>
      </c>
      <c r="BF36" s="1">
        <v>500</v>
      </c>
      <c r="BG36" s="1">
        <v>0</v>
      </c>
      <c r="BH36" s="1">
        <v>0</v>
      </c>
      <c r="BI36" s="1">
        <v>0</v>
      </c>
    </row>
    <row r="37" spans="1:61" x14ac:dyDescent="0.25">
      <c r="A37" s="33"/>
      <c r="B37" s="1" t="s">
        <v>6</v>
      </c>
      <c r="C37" s="9">
        <v>398491.89747000003</v>
      </c>
      <c r="D37" s="9">
        <v>408043.64833499998</v>
      </c>
      <c r="E37" s="9">
        <v>414932.81122500001</v>
      </c>
      <c r="F37" s="9">
        <v>410554.73641499999</v>
      </c>
      <c r="G37" s="9">
        <v>441708.37650000001</v>
      </c>
      <c r="H37" s="9">
        <v>460738.39624500001</v>
      </c>
      <c r="I37" s="9">
        <v>462472.02678000001</v>
      </c>
      <c r="J37" s="9">
        <v>556388.35390500003</v>
      </c>
      <c r="K37" s="9">
        <v>574532.05390499998</v>
      </c>
      <c r="L37" s="9">
        <v>500246.30299499998</v>
      </c>
      <c r="M37" s="9">
        <v>610278.77164499997</v>
      </c>
      <c r="N37" s="9">
        <v>654469.56736500002</v>
      </c>
      <c r="O37" s="9">
        <v>726309.54751499998</v>
      </c>
      <c r="P37" s="9">
        <v>823942.61158499995</v>
      </c>
      <c r="Q37" s="9">
        <v>821379.81396000006</v>
      </c>
      <c r="R37" s="9">
        <v>724053.37841999996</v>
      </c>
      <c r="S37" s="1">
        <v>730900</v>
      </c>
      <c r="T37" s="1">
        <v>759400</v>
      </c>
      <c r="U37" s="1">
        <v>659400</v>
      </c>
      <c r="V37" s="1">
        <v>636400</v>
      </c>
      <c r="W37" s="1">
        <v>716400</v>
      </c>
      <c r="X37" s="1">
        <v>691300</v>
      </c>
      <c r="Y37" s="1">
        <v>612400</v>
      </c>
      <c r="Z37" s="1">
        <v>625000</v>
      </c>
      <c r="AA37" s="1">
        <v>721800</v>
      </c>
      <c r="AB37" s="1">
        <v>738600</v>
      </c>
      <c r="AC37" s="1">
        <v>698500</v>
      </c>
      <c r="AD37" s="1">
        <v>794100</v>
      </c>
      <c r="AE37" s="1">
        <v>756500</v>
      </c>
      <c r="AF37" s="1">
        <v>723100</v>
      </c>
      <c r="AG37" s="1">
        <v>793700</v>
      </c>
      <c r="AH37" s="1">
        <v>811100</v>
      </c>
      <c r="AI37" s="1">
        <v>768600</v>
      </c>
      <c r="AJ37" s="1">
        <v>733600</v>
      </c>
      <c r="AK37" s="1">
        <v>616800</v>
      </c>
      <c r="AL37" s="1">
        <v>726300</v>
      </c>
      <c r="AM37" s="1">
        <v>688400</v>
      </c>
      <c r="AN37" s="1">
        <v>662200</v>
      </c>
      <c r="AO37" s="1">
        <v>706745</v>
      </c>
      <c r="AP37" s="1">
        <v>620085</v>
      </c>
      <c r="AQ37" s="1">
        <v>633855</v>
      </c>
      <c r="AR37" s="1">
        <v>633531</v>
      </c>
      <c r="AS37" s="1">
        <v>603498</v>
      </c>
      <c r="AT37" s="1">
        <v>557565</v>
      </c>
      <c r="AU37" s="1">
        <v>562795</v>
      </c>
      <c r="AV37" s="1">
        <v>595383</v>
      </c>
      <c r="AW37" s="1">
        <v>603295</v>
      </c>
      <c r="AX37" s="1">
        <v>596247</v>
      </c>
      <c r="AY37" s="1">
        <v>606999</v>
      </c>
      <c r="AZ37" s="1">
        <v>485600</v>
      </c>
      <c r="BA37" s="1">
        <v>523000</v>
      </c>
      <c r="BB37" s="1">
        <v>569800</v>
      </c>
      <c r="BC37" s="1">
        <v>579500</v>
      </c>
      <c r="BD37" s="1">
        <v>631900</v>
      </c>
      <c r="BE37" s="1">
        <v>673629</v>
      </c>
      <c r="BF37" s="1">
        <v>715147</v>
      </c>
      <c r="BG37" s="1">
        <v>693059</v>
      </c>
      <c r="BH37" s="1">
        <v>594994</v>
      </c>
      <c r="BI37" s="1">
        <v>542900</v>
      </c>
    </row>
    <row r="38" spans="1:61" x14ac:dyDescent="0.25">
      <c r="A38" s="33" t="s">
        <v>17</v>
      </c>
      <c r="B38" s="1" t="s">
        <v>4</v>
      </c>
      <c r="C38" s="9">
        <v>532198.26587999996</v>
      </c>
      <c r="D38" s="9">
        <v>547608.61747499998</v>
      </c>
      <c r="E38" s="9">
        <v>592947.90940500004</v>
      </c>
      <c r="F38" s="9">
        <v>604140.757935</v>
      </c>
      <c r="G38" s="9">
        <v>633342.13589999999</v>
      </c>
      <c r="H38" s="9">
        <v>585345.69910500001</v>
      </c>
      <c r="I38" s="9">
        <v>657132.15534000006</v>
      </c>
      <c r="J38" s="9">
        <v>663868.00396500004</v>
      </c>
      <c r="K38" s="9">
        <v>666663.04095000005</v>
      </c>
      <c r="L38" s="9">
        <v>697367.62445999996</v>
      </c>
      <c r="M38" s="9">
        <v>710680.564335</v>
      </c>
      <c r="N38" s="9">
        <v>717331.13757000002</v>
      </c>
      <c r="O38" s="9">
        <v>724767.33301499998</v>
      </c>
      <c r="P38" s="9">
        <v>735399.54121499998</v>
      </c>
      <c r="Q38" s="9">
        <v>902099.32088999997</v>
      </c>
      <c r="R38" s="9">
        <v>828298.913955</v>
      </c>
      <c r="S38" s="1">
        <v>1005200</v>
      </c>
      <c r="T38" s="1">
        <v>1056200</v>
      </c>
      <c r="U38" s="1">
        <v>1035500</v>
      </c>
      <c r="V38" s="1">
        <v>1062700</v>
      </c>
      <c r="W38" s="1">
        <v>1067900</v>
      </c>
      <c r="X38" s="1">
        <v>1081100</v>
      </c>
      <c r="Y38" s="1">
        <v>1240700</v>
      </c>
      <c r="Z38" s="1">
        <v>1190000</v>
      </c>
      <c r="AA38" s="1">
        <v>1307500</v>
      </c>
      <c r="AB38" s="1">
        <v>1359800</v>
      </c>
      <c r="AC38" s="1">
        <v>1399400</v>
      </c>
      <c r="AD38" s="1">
        <v>1412900</v>
      </c>
      <c r="AE38" s="1">
        <v>1472000</v>
      </c>
      <c r="AF38" s="1">
        <v>1609300</v>
      </c>
      <c r="AG38" s="1">
        <v>1588400</v>
      </c>
      <c r="AH38" s="1">
        <v>1814300</v>
      </c>
      <c r="AI38" s="1">
        <v>1932700</v>
      </c>
      <c r="AJ38" s="1">
        <v>2050400</v>
      </c>
      <c r="AK38" s="1">
        <v>2018900</v>
      </c>
      <c r="AL38" s="1">
        <v>2116100</v>
      </c>
      <c r="AM38" s="1">
        <v>2480100</v>
      </c>
      <c r="AN38" s="1">
        <v>2511000</v>
      </c>
      <c r="AO38" s="1">
        <v>2583400</v>
      </c>
      <c r="AP38" s="1">
        <v>3029100</v>
      </c>
      <c r="AQ38" s="1">
        <v>3229800</v>
      </c>
      <c r="AR38" s="1">
        <v>3200800</v>
      </c>
      <c r="AS38" s="1">
        <v>2979000</v>
      </c>
      <c r="AT38" s="1">
        <v>3300000</v>
      </c>
      <c r="AU38" s="1">
        <v>3776200</v>
      </c>
      <c r="AV38" s="1">
        <v>3735900</v>
      </c>
      <c r="AW38" s="1">
        <v>3669000</v>
      </c>
      <c r="AX38" s="1">
        <v>3724900</v>
      </c>
      <c r="AY38" s="1">
        <v>3356600</v>
      </c>
      <c r="AZ38" s="1">
        <v>3276900</v>
      </c>
      <c r="BA38" s="1">
        <v>3330400</v>
      </c>
      <c r="BB38" s="1">
        <v>3238000</v>
      </c>
      <c r="BC38" s="1">
        <v>3405100</v>
      </c>
      <c r="BD38" s="1">
        <v>3843100</v>
      </c>
      <c r="BE38" s="1">
        <v>3917100</v>
      </c>
      <c r="BF38" s="1">
        <v>3993700</v>
      </c>
      <c r="BG38" s="1">
        <v>3892300</v>
      </c>
      <c r="BH38" s="1">
        <v>3917300</v>
      </c>
      <c r="BI38" s="1">
        <v>4256300</v>
      </c>
    </row>
    <row r="39" spans="1:61" x14ac:dyDescent="0.25">
      <c r="A39" s="33"/>
      <c r="B39" s="1" t="s">
        <v>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201000</v>
      </c>
      <c r="AL39" s="1">
        <v>372500</v>
      </c>
      <c r="AM39" s="1">
        <v>635700</v>
      </c>
      <c r="AN39" s="1">
        <v>881000</v>
      </c>
      <c r="AO39" s="1">
        <v>1108000</v>
      </c>
      <c r="AP39" s="1">
        <v>1362100</v>
      </c>
      <c r="AQ39" s="1">
        <v>1372600</v>
      </c>
      <c r="AR39" s="1">
        <v>1538200</v>
      </c>
      <c r="AS39" s="1">
        <v>1602000</v>
      </c>
      <c r="AT39" s="1">
        <v>1600000</v>
      </c>
      <c r="AU39" s="1">
        <v>1636300</v>
      </c>
      <c r="AV39" s="1">
        <v>1584600</v>
      </c>
      <c r="AW39" s="1">
        <v>1691800</v>
      </c>
      <c r="AX39" s="1">
        <v>1832100</v>
      </c>
      <c r="AY39" s="1">
        <v>1973700</v>
      </c>
      <c r="AZ39" s="1">
        <v>2117500</v>
      </c>
      <c r="BA39" s="1">
        <v>2088500</v>
      </c>
      <c r="BB39" s="1">
        <v>2024800</v>
      </c>
      <c r="BC39" s="1">
        <v>2028800</v>
      </c>
      <c r="BD39" s="1">
        <v>1932900</v>
      </c>
      <c r="BE39" s="1">
        <v>1844000</v>
      </c>
      <c r="BF39" s="1">
        <v>1778400</v>
      </c>
      <c r="BG39" s="1">
        <v>1660300</v>
      </c>
      <c r="BH39" s="1">
        <v>1586200</v>
      </c>
      <c r="BI39" s="1">
        <v>1575300</v>
      </c>
    </row>
    <row r="40" spans="1:61" x14ac:dyDescent="0.25">
      <c r="A40" s="33"/>
      <c r="B40" s="1" t="s">
        <v>6</v>
      </c>
      <c r="C40" s="9">
        <v>532198.26587999996</v>
      </c>
      <c r="D40" s="9">
        <v>547608.61747499998</v>
      </c>
      <c r="E40" s="9">
        <v>592947.90940500004</v>
      </c>
      <c r="F40" s="9">
        <v>604140.757935</v>
      </c>
      <c r="G40" s="9">
        <v>633342.13589999999</v>
      </c>
      <c r="H40" s="9">
        <v>585345.69910500001</v>
      </c>
      <c r="I40" s="9">
        <v>657132.15534000006</v>
      </c>
      <c r="J40" s="9">
        <v>663868.00396500004</v>
      </c>
      <c r="K40" s="9">
        <v>666663.04095000005</v>
      </c>
      <c r="L40" s="9">
        <v>697367.62445999996</v>
      </c>
      <c r="M40" s="9">
        <v>710680.564335</v>
      </c>
      <c r="N40" s="9">
        <v>717331.13757000002</v>
      </c>
      <c r="O40" s="9">
        <v>724767.33301499998</v>
      </c>
      <c r="P40" s="9">
        <v>735399.54121499998</v>
      </c>
      <c r="Q40" s="9">
        <v>902099.32088999997</v>
      </c>
      <c r="R40" s="9">
        <v>828298.913955</v>
      </c>
      <c r="S40" s="1">
        <v>1005200</v>
      </c>
      <c r="T40" s="1">
        <v>1056200</v>
      </c>
      <c r="U40" s="1">
        <v>1035500</v>
      </c>
      <c r="V40" s="1">
        <v>1062700</v>
      </c>
      <c r="W40" s="1">
        <v>1067900</v>
      </c>
      <c r="X40" s="1">
        <v>1081100</v>
      </c>
      <c r="Y40" s="1">
        <v>1240700</v>
      </c>
      <c r="Z40" s="1">
        <v>1190000</v>
      </c>
      <c r="AA40" s="1">
        <v>1307500</v>
      </c>
      <c r="AB40" s="1">
        <v>1359800</v>
      </c>
      <c r="AC40" s="1">
        <v>1399400</v>
      </c>
      <c r="AD40" s="1">
        <v>1412900</v>
      </c>
      <c r="AE40" s="1">
        <v>1472000</v>
      </c>
      <c r="AF40" s="1">
        <v>1609300</v>
      </c>
      <c r="AG40" s="1">
        <v>1588400</v>
      </c>
      <c r="AH40" s="1">
        <v>1814300</v>
      </c>
      <c r="AI40" s="1">
        <v>1932700</v>
      </c>
      <c r="AJ40" s="1">
        <v>2050400</v>
      </c>
      <c r="AK40" s="1">
        <v>2219900</v>
      </c>
      <c r="AL40" s="1">
        <v>2488600</v>
      </c>
      <c r="AM40" s="1">
        <v>3115800</v>
      </c>
      <c r="AN40" s="1">
        <v>3392000</v>
      </c>
      <c r="AO40" s="1">
        <v>3691400</v>
      </c>
      <c r="AP40" s="1">
        <v>4391200</v>
      </c>
      <c r="AQ40" s="1">
        <v>4602400</v>
      </c>
      <c r="AR40" s="1">
        <v>4739000</v>
      </c>
      <c r="AS40" s="1">
        <v>4581000</v>
      </c>
      <c r="AT40" s="1">
        <v>4900000</v>
      </c>
      <c r="AU40" s="1">
        <v>5412500</v>
      </c>
      <c r="AV40" s="1">
        <v>5320500</v>
      </c>
      <c r="AW40" s="1">
        <v>5360800</v>
      </c>
      <c r="AX40" s="1">
        <v>5557000</v>
      </c>
      <c r="AY40" s="1">
        <v>5330300</v>
      </c>
      <c r="AZ40" s="1">
        <v>5394400</v>
      </c>
      <c r="BA40" s="1">
        <v>5418900</v>
      </c>
      <c r="BB40" s="1">
        <v>5262800</v>
      </c>
      <c r="BC40" s="1">
        <v>5433900</v>
      </c>
      <c r="BD40" s="1">
        <v>5776000</v>
      </c>
      <c r="BE40" s="1">
        <v>5761100</v>
      </c>
      <c r="BF40" s="1">
        <v>5772100</v>
      </c>
      <c r="BG40" s="1">
        <v>5552600</v>
      </c>
      <c r="BH40" s="1">
        <v>5503500</v>
      </c>
      <c r="BI40" s="1">
        <v>5831600</v>
      </c>
    </row>
    <row r="41" spans="1:61" x14ac:dyDescent="0.25">
      <c r="A41" s="33" t="s">
        <v>18</v>
      </c>
      <c r="B41" s="1" t="s">
        <v>4</v>
      </c>
      <c r="C41" s="9">
        <v>72574.8</v>
      </c>
      <c r="D41" s="9">
        <v>99790.35</v>
      </c>
      <c r="E41" s="9">
        <v>89811.315000000002</v>
      </c>
      <c r="F41" s="9">
        <v>89811.315000000002</v>
      </c>
      <c r="G41" s="9">
        <v>89811.315000000002</v>
      </c>
      <c r="H41" s="9">
        <v>89811.315000000002</v>
      </c>
      <c r="I41" s="9">
        <v>89811.315000000002</v>
      </c>
      <c r="J41" s="9">
        <v>79832.28</v>
      </c>
      <c r="K41" s="9">
        <v>89811.315000000002</v>
      </c>
      <c r="L41" s="9">
        <v>99790.35</v>
      </c>
      <c r="M41" s="9">
        <v>99790.35</v>
      </c>
      <c r="N41" s="9">
        <v>99790.35</v>
      </c>
      <c r="O41" s="9">
        <v>99790.35</v>
      </c>
      <c r="P41" s="9">
        <v>99790.35</v>
      </c>
      <c r="Q41" s="9">
        <v>99790.35</v>
      </c>
      <c r="R41" s="9">
        <v>99790.35</v>
      </c>
      <c r="S41" s="1">
        <v>100000</v>
      </c>
      <c r="T41" s="1">
        <v>100000</v>
      </c>
      <c r="U41" s="1">
        <v>150000</v>
      </c>
      <c r="V41" s="1">
        <v>200000</v>
      </c>
      <c r="W41" s="1">
        <v>200000</v>
      </c>
      <c r="X41" s="1">
        <v>200000</v>
      </c>
      <c r="Y41" s="1">
        <v>200000</v>
      </c>
      <c r="Z41" s="1">
        <v>200000</v>
      </c>
      <c r="AA41" s="1">
        <v>180000</v>
      </c>
      <c r="AB41" s="1">
        <v>185000</v>
      </c>
      <c r="AC41" s="1">
        <v>185000</v>
      </c>
      <c r="AD41" s="1">
        <v>250000</v>
      </c>
      <c r="AE41" s="1">
        <v>300000</v>
      </c>
      <c r="AF41" s="1">
        <v>276000</v>
      </c>
      <c r="AG41" s="1">
        <v>285000</v>
      </c>
      <c r="AH41" s="1">
        <v>304000</v>
      </c>
      <c r="AI41" s="1">
        <v>334200</v>
      </c>
      <c r="AJ41" s="1">
        <v>340000</v>
      </c>
      <c r="AK41" s="1">
        <v>396000</v>
      </c>
      <c r="AL41" s="1">
        <v>445000</v>
      </c>
      <c r="AM41" s="1">
        <v>439000</v>
      </c>
      <c r="AN41" s="1">
        <v>496000</v>
      </c>
      <c r="AO41" s="1">
        <v>476400</v>
      </c>
      <c r="AP41" s="1">
        <v>520000</v>
      </c>
      <c r="AQ41" s="1">
        <v>593000</v>
      </c>
      <c r="AR41" s="1">
        <v>587000</v>
      </c>
      <c r="AS41" s="1">
        <v>560000</v>
      </c>
      <c r="AT41" s="1">
        <v>580000</v>
      </c>
      <c r="AU41" s="1">
        <v>742000</v>
      </c>
      <c r="AV41" s="1">
        <v>762000</v>
      </c>
      <c r="AW41" s="1">
        <v>873000</v>
      </c>
      <c r="AX41" s="1">
        <v>928000</v>
      </c>
      <c r="AY41" s="1">
        <v>940000</v>
      </c>
      <c r="AZ41" s="1">
        <v>1040000</v>
      </c>
      <c r="BA41" s="1">
        <v>1160000</v>
      </c>
      <c r="BB41" s="1">
        <v>1270000</v>
      </c>
      <c r="BC41" s="1">
        <v>1550000</v>
      </c>
      <c r="BD41" s="1">
        <v>1560000</v>
      </c>
      <c r="BE41" s="1">
        <v>1740000</v>
      </c>
      <c r="BF41" s="1">
        <v>1670000</v>
      </c>
      <c r="BG41" s="1">
        <v>1850700</v>
      </c>
      <c r="BH41" s="1">
        <v>1660000</v>
      </c>
      <c r="BI41" s="1">
        <v>1536000</v>
      </c>
    </row>
    <row r="42" spans="1:61" x14ac:dyDescent="0.25">
      <c r="A42" s="33"/>
      <c r="B42" s="1" t="s">
        <v>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13000</v>
      </c>
      <c r="AQ42" s="1">
        <v>20000</v>
      </c>
      <c r="AR42" s="1">
        <v>18000</v>
      </c>
      <c r="AS42" s="1">
        <v>25000</v>
      </c>
      <c r="AT42" s="1">
        <v>30000</v>
      </c>
      <c r="AU42" s="1">
        <v>10000</v>
      </c>
      <c r="AV42" s="1">
        <v>15000</v>
      </c>
      <c r="AW42" s="1">
        <v>16000</v>
      </c>
      <c r="AX42" s="1">
        <v>18000</v>
      </c>
      <c r="AY42" s="1">
        <v>20000</v>
      </c>
      <c r="AZ42" s="1">
        <v>25000</v>
      </c>
      <c r="BA42" s="1">
        <v>35000</v>
      </c>
      <c r="BB42" s="1">
        <v>35000</v>
      </c>
      <c r="BC42" s="1">
        <v>30000</v>
      </c>
      <c r="BD42" s="1">
        <v>40000</v>
      </c>
      <c r="BE42" s="1">
        <v>35500</v>
      </c>
      <c r="BF42" s="1">
        <v>44900</v>
      </c>
      <c r="BG42" s="1">
        <v>49500</v>
      </c>
      <c r="BH42" s="1">
        <v>50000</v>
      </c>
      <c r="BI42" s="1">
        <v>55000</v>
      </c>
    </row>
    <row r="43" spans="1:61" x14ac:dyDescent="0.25">
      <c r="A43" s="33"/>
      <c r="B43" s="1" t="s">
        <v>6</v>
      </c>
      <c r="C43" s="9">
        <v>72574.8</v>
      </c>
      <c r="D43" s="9">
        <v>99790.35</v>
      </c>
      <c r="E43" s="9">
        <v>89811.315000000002</v>
      </c>
      <c r="F43" s="9">
        <v>89811.315000000002</v>
      </c>
      <c r="G43" s="9">
        <v>89811.315000000002</v>
      </c>
      <c r="H43" s="9">
        <v>89811.315000000002</v>
      </c>
      <c r="I43" s="9">
        <v>89811.315000000002</v>
      </c>
      <c r="J43" s="9">
        <v>79832.28</v>
      </c>
      <c r="K43" s="9">
        <v>89811.315000000002</v>
      </c>
      <c r="L43" s="9">
        <v>99790.35</v>
      </c>
      <c r="M43" s="9">
        <v>99790.35</v>
      </c>
      <c r="N43" s="9">
        <v>99790.35</v>
      </c>
      <c r="O43" s="9">
        <v>99790.35</v>
      </c>
      <c r="P43" s="9">
        <v>99790.35</v>
      </c>
      <c r="Q43" s="9">
        <v>99790.35</v>
      </c>
      <c r="R43" s="9">
        <v>99790.35</v>
      </c>
      <c r="S43" s="1">
        <v>100000</v>
      </c>
      <c r="T43" s="1">
        <v>100000</v>
      </c>
      <c r="U43" s="1">
        <v>150000</v>
      </c>
      <c r="V43" s="1">
        <v>200000</v>
      </c>
      <c r="W43" s="1">
        <v>200000</v>
      </c>
      <c r="X43" s="1">
        <v>200000</v>
      </c>
      <c r="Y43" s="1">
        <v>200000</v>
      </c>
      <c r="Z43" s="1">
        <v>200000</v>
      </c>
      <c r="AA43" s="1">
        <v>180000</v>
      </c>
      <c r="AB43" s="1">
        <v>185000</v>
      </c>
      <c r="AC43" s="1">
        <v>185000</v>
      </c>
      <c r="AD43" s="1">
        <v>250000</v>
      </c>
      <c r="AE43" s="1">
        <v>300000</v>
      </c>
      <c r="AF43" s="1">
        <v>276000</v>
      </c>
      <c r="AG43" s="1">
        <v>285000</v>
      </c>
      <c r="AH43" s="1">
        <v>304000</v>
      </c>
      <c r="AI43" s="1">
        <v>334200</v>
      </c>
      <c r="AJ43" s="1">
        <v>340000</v>
      </c>
      <c r="AK43" s="1">
        <v>396000</v>
      </c>
      <c r="AL43" s="1">
        <v>445000</v>
      </c>
      <c r="AM43" s="1">
        <v>439000</v>
      </c>
      <c r="AN43" s="1">
        <v>496000</v>
      </c>
      <c r="AO43" s="1">
        <v>476400</v>
      </c>
      <c r="AP43" s="1">
        <v>533000</v>
      </c>
      <c r="AQ43" s="1">
        <v>613000</v>
      </c>
      <c r="AR43" s="1">
        <v>605000</v>
      </c>
      <c r="AS43" s="1">
        <v>585000</v>
      </c>
      <c r="AT43" s="1">
        <v>610000</v>
      </c>
      <c r="AU43" s="1">
        <v>752000</v>
      </c>
      <c r="AV43" s="1">
        <v>777000</v>
      </c>
      <c r="AW43" s="1">
        <v>889000</v>
      </c>
      <c r="AX43" s="1">
        <v>946000</v>
      </c>
      <c r="AY43" s="1">
        <v>960000</v>
      </c>
      <c r="AZ43" s="1">
        <v>1070000</v>
      </c>
      <c r="BA43" s="1">
        <v>1200000</v>
      </c>
      <c r="BB43" s="1">
        <v>1310000</v>
      </c>
      <c r="BC43" s="1">
        <v>1580000</v>
      </c>
      <c r="BD43" s="1">
        <v>1600000</v>
      </c>
      <c r="BE43" s="1">
        <v>1775500</v>
      </c>
      <c r="BF43" s="1">
        <v>1714900</v>
      </c>
      <c r="BG43" s="1">
        <v>1900200</v>
      </c>
      <c r="BH43" s="1">
        <v>1710000</v>
      </c>
      <c r="BI43" s="1">
        <v>1591000</v>
      </c>
    </row>
    <row r="44" spans="1:61" x14ac:dyDescent="0.25">
      <c r="A44" s="33" t="s">
        <v>19</v>
      </c>
      <c r="B44" s="1" t="s">
        <v>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49.895175000000002</v>
      </c>
      <c r="N44" s="9">
        <v>56.245469999999997</v>
      </c>
      <c r="O44" s="9">
        <v>64.410134999999997</v>
      </c>
      <c r="P44" s="9">
        <v>72.574799999999996</v>
      </c>
      <c r="Q44" s="9">
        <v>72.574799999999996</v>
      </c>
      <c r="R44" s="9">
        <v>72.574799999999996</v>
      </c>
      <c r="S44" s="1">
        <v>0</v>
      </c>
      <c r="T44" s="1">
        <v>900</v>
      </c>
      <c r="U44" s="1">
        <v>500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200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300</v>
      </c>
      <c r="AH44" s="1">
        <v>3600</v>
      </c>
      <c r="AI44" s="1">
        <v>3900</v>
      </c>
      <c r="AJ44" s="1">
        <v>4000</v>
      </c>
      <c r="AK44" s="1">
        <v>2581</v>
      </c>
      <c r="AL44" s="1">
        <v>2747</v>
      </c>
      <c r="AM44" s="1">
        <v>2222</v>
      </c>
      <c r="AN44" s="1">
        <v>1800</v>
      </c>
      <c r="AO44" s="1">
        <v>1400</v>
      </c>
      <c r="AP44" s="1">
        <v>2295</v>
      </c>
      <c r="AQ44" s="1">
        <v>2062</v>
      </c>
      <c r="AR44" s="1">
        <v>2192</v>
      </c>
      <c r="AS44" s="1">
        <v>1853</v>
      </c>
      <c r="AT44" s="1">
        <v>1599</v>
      </c>
      <c r="AU44" s="1">
        <v>1701</v>
      </c>
      <c r="AV44" s="1">
        <v>1259</v>
      </c>
      <c r="AW44" s="1">
        <v>2902</v>
      </c>
      <c r="AX44" s="1">
        <v>4196</v>
      </c>
      <c r="AY44" s="1">
        <v>3000</v>
      </c>
      <c r="AZ44" s="1">
        <v>1251</v>
      </c>
      <c r="BA44" s="1">
        <v>861</v>
      </c>
      <c r="BB44" s="1">
        <v>890</v>
      </c>
      <c r="BC44" s="1">
        <v>750</v>
      </c>
      <c r="BD44" s="1">
        <v>640</v>
      </c>
      <c r="BE44" s="1">
        <v>4118</v>
      </c>
      <c r="BF44" s="1">
        <v>5463</v>
      </c>
      <c r="BG44" s="1">
        <v>8493</v>
      </c>
      <c r="BH44" s="1">
        <v>9355</v>
      </c>
      <c r="BI44" s="1">
        <v>9920</v>
      </c>
    </row>
    <row r="45" spans="1:61" x14ac:dyDescent="0.25">
      <c r="A45" s="33"/>
      <c r="B45" s="1" t="s">
        <v>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x14ac:dyDescent="0.25">
      <c r="A46" s="33"/>
      <c r="B46" s="1" t="s">
        <v>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49.895175000000002</v>
      </c>
      <c r="N46" s="9">
        <v>56.245469999999997</v>
      </c>
      <c r="O46" s="9">
        <v>64.410134999999997</v>
      </c>
      <c r="P46" s="9">
        <v>72.574799999999996</v>
      </c>
      <c r="Q46" s="9">
        <v>72.574799999999996</v>
      </c>
      <c r="R46" s="9">
        <v>72.574799999999996</v>
      </c>
      <c r="S46" s="1">
        <v>0</v>
      </c>
      <c r="T46" s="1">
        <v>900</v>
      </c>
      <c r="U46" s="1">
        <v>500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200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300</v>
      </c>
      <c r="AH46" s="1">
        <v>3600</v>
      </c>
      <c r="AI46" s="1">
        <v>3900</v>
      </c>
      <c r="AJ46" s="1">
        <v>4000</v>
      </c>
      <c r="AK46" s="1">
        <v>2581</v>
      </c>
      <c r="AL46" s="1">
        <v>2747</v>
      </c>
      <c r="AM46" s="1">
        <v>2222</v>
      </c>
      <c r="AN46" s="1">
        <v>1800</v>
      </c>
      <c r="AO46" s="1">
        <v>1400</v>
      </c>
      <c r="AP46" s="1">
        <v>2295</v>
      </c>
      <c r="AQ46" s="1">
        <v>2062</v>
      </c>
      <c r="AR46" s="1">
        <v>2192</v>
      </c>
      <c r="AS46" s="1">
        <v>1853</v>
      </c>
      <c r="AT46" s="1">
        <v>1599</v>
      </c>
      <c r="AU46" s="1">
        <v>1701</v>
      </c>
      <c r="AV46" s="1">
        <v>1259</v>
      </c>
      <c r="AW46" s="1">
        <v>2902</v>
      </c>
      <c r="AX46" s="1">
        <v>4196</v>
      </c>
      <c r="AY46" s="1">
        <v>3000</v>
      </c>
      <c r="AZ46" s="1">
        <v>1251</v>
      </c>
      <c r="BA46" s="1">
        <v>861</v>
      </c>
      <c r="BB46" s="1">
        <v>890</v>
      </c>
      <c r="BC46" s="1">
        <v>750</v>
      </c>
      <c r="BD46" s="1">
        <v>640</v>
      </c>
      <c r="BE46" s="1">
        <v>4118</v>
      </c>
      <c r="BF46" s="1">
        <v>5463</v>
      </c>
      <c r="BG46" s="1">
        <v>8493</v>
      </c>
      <c r="BH46" s="1">
        <v>9355</v>
      </c>
      <c r="BI46" s="1">
        <v>9920</v>
      </c>
    </row>
    <row r="47" spans="1:61" x14ac:dyDescent="0.25">
      <c r="A47" s="33" t="s">
        <v>20</v>
      </c>
      <c r="B47" s="1" t="s">
        <v>4</v>
      </c>
      <c r="C47" s="9">
        <v>302251.36237500003</v>
      </c>
      <c r="D47" s="9">
        <v>295197.99900000001</v>
      </c>
      <c r="E47" s="9">
        <v>296996.03967000003</v>
      </c>
      <c r="F47" s="9">
        <v>271336.31194500002</v>
      </c>
      <c r="G47" s="9">
        <v>276639.715455</v>
      </c>
      <c r="H47" s="9">
        <v>288604.57841999998</v>
      </c>
      <c r="I47" s="9">
        <v>315664.09259999997</v>
      </c>
      <c r="J47" s="9">
        <v>318885.50653499999</v>
      </c>
      <c r="K47" s="9">
        <v>324500.07449999999</v>
      </c>
      <c r="L47" s="9">
        <v>362215.38368999999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">
        <v>7200</v>
      </c>
      <c r="AL47" s="1">
        <v>6800</v>
      </c>
      <c r="AM47" s="1">
        <v>6200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31800</v>
      </c>
      <c r="AV47" s="1">
        <v>44200</v>
      </c>
      <c r="AW47" s="1">
        <v>83000</v>
      </c>
      <c r="AX47" s="1">
        <v>108000</v>
      </c>
      <c r="AY47" s="1">
        <v>189000</v>
      </c>
      <c r="AZ47" s="1">
        <v>163000</v>
      </c>
      <c r="BA47" s="1">
        <v>159000</v>
      </c>
      <c r="BB47" s="1">
        <v>198000</v>
      </c>
      <c r="BC47" s="1">
        <v>185000</v>
      </c>
      <c r="BD47" s="1">
        <v>280000</v>
      </c>
      <c r="BE47" s="1">
        <v>163204</v>
      </c>
      <c r="BF47" s="1">
        <v>109497</v>
      </c>
      <c r="BG47" s="1">
        <v>180512</v>
      </c>
      <c r="BH47" s="1">
        <v>276000</v>
      </c>
      <c r="BI47" s="1">
        <v>280000</v>
      </c>
    </row>
    <row r="48" spans="1:61" x14ac:dyDescent="0.25">
      <c r="A48" s="33"/>
      <c r="B48" s="1" t="s">
        <v>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">
        <v>22800</v>
      </c>
      <c r="AL48" s="1">
        <v>22600</v>
      </c>
      <c r="AM48" s="1">
        <v>43800</v>
      </c>
      <c r="AN48" s="1">
        <v>40100</v>
      </c>
      <c r="AO48" s="1">
        <v>3800</v>
      </c>
      <c r="AP48" s="1">
        <v>32000</v>
      </c>
      <c r="AQ48" s="1">
        <v>21000</v>
      </c>
      <c r="AR48" s="1">
        <v>20988</v>
      </c>
      <c r="AS48" s="1">
        <v>29000</v>
      </c>
      <c r="AT48" s="1">
        <v>52700</v>
      </c>
      <c r="AU48" s="1">
        <v>41546</v>
      </c>
      <c r="AV48" s="1">
        <v>49538</v>
      </c>
      <c r="AW48" s="1">
        <v>53285</v>
      </c>
      <c r="AX48" s="1">
        <v>41000</v>
      </c>
      <c r="AY48" s="1">
        <v>46000</v>
      </c>
      <c r="AZ48" s="1">
        <v>167000</v>
      </c>
      <c r="BA48" s="1">
        <v>261000</v>
      </c>
      <c r="BB48" s="1">
        <v>332000</v>
      </c>
      <c r="BC48" s="1">
        <v>475000</v>
      </c>
      <c r="BD48" s="1">
        <v>690000</v>
      </c>
      <c r="BE48" s="1">
        <v>866407</v>
      </c>
      <c r="BF48" s="1">
        <v>870589</v>
      </c>
      <c r="BG48" s="1">
        <v>811274</v>
      </c>
      <c r="BH48" s="1">
        <v>818730</v>
      </c>
      <c r="BI48" s="1">
        <v>945607</v>
      </c>
    </row>
    <row r="49" spans="1:61" x14ac:dyDescent="0.25">
      <c r="A49" s="33"/>
      <c r="B49" s="1" t="s">
        <v>6</v>
      </c>
      <c r="C49" s="9">
        <v>302251.36237500003</v>
      </c>
      <c r="D49" s="9">
        <v>295197.99900000001</v>
      </c>
      <c r="E49" s="9">
        <v>296996.03967000003</v>
      </c>
      <c r="F49" s="9">
        <v>271336.31194500002</v>
      </c>
      <c r="G49" s="9">
        <v>276639.715455</v>
      </c>
      <c r="H49" s="9">
        <v>288604.57841999998</v>
      </c>
      <c r="I49" s="9">
        <v>315664.09259999997</v>
      </c>
      <c r="J49" s="9">
        <v>318885.50653499999</v>
      </c>
      <c r="K49" s="9">
        <v>324500.07449999999</v>
      </c>
      <c r="L49" s="9">
        <v>362215.38368999999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">
        <v>30000</v>
      </c>
      <c r="AL49" s="1">
        <v>29400</v>
      </c>
      <c r="AM49" s="1">
        <v>50000</v>
      </c>
      <c r="AN49" s="1">
        <v>40100</v>
      </c>
      <c r="AO49" s="1">
        <v>38000</v>
      </c>
      <c r="AP49" s="1">
        <v>32000</v>
      </c>
      <c r="AQ49" s="1">
        <v>21000</v>
      </c>
      <c r="AR49" s="1">
        <v>20988</v>
      </c>
      <c r="AS49" s="1">
        <v>29000</v>
      </c>
      <c r="AT49" s="1">
        <v>52700</v>
      </c>
      <c r="AU49" s="1">
        <v>73346</v>
      </c>
      <c r="AV49" s="1">
        <v>93738</v>
      </c>
      <c r="AW49" s="1">
        <v>136285</v>
      </c>
      <c r="AX49" s="1">
        <v>149000</v>
      </c>
      <c r="AY49" s="1">
        <v>235000</v>
      </c>
      <c r="AZ49" s="1">
        <v>330000</v>
      </c>
      <c r="BA49" s="1">
        <v>420000</v>
      </c>
      <c r="BB49" s="1">
        <v>530000</v>
      </c>
      <c r="BC49" s="1">
        <v>660000</v>
      </c>
      <c r="BD49" s="1">
        <v>970000</v>
      </c>
      <c r="BE49" s="1">
        <v>1029611</v>
      </c>
      <c r="BF49" s="1">
        <v>980086</v>
      </c>
      <c r="BG49" s="1">
        <v>991786</v>
      </c>
      <c r="BH49" s="1">
        <v>1094730</v>
      </c>
      <c r="BI49" s="1">
        <v>1225607</v>
      </c>
    </row>
    <row r="50" spans="1:61" x14ac:dyDescent="0.25">
      <c r="A50" s="33" t="s">
        <v>21</v>
      </c>
      <c r="B50" s="1" t="s">
        <v>4</v>
      </c>
      <c r="C50" s="9">
        <v>11846.02173</v>
      </c>
      <c r="D50" s="9"/>
      <c r="E50" s="9"/>
      <c r="F50" s="9"/>
      <c r="G50" s="9"/>
      <c r="H50" s="9"/>
      <c r="I50" s="9"/>
      <c r="J50" s="9"/>
      <c r="K50" s="9"/>
      <c r="L50" s="9"/>
      <c r="M50" s="9">
        <v>2993.7105000000001</v>
      </c>
      <c r="N50" s="9">
        <v>2993.7105000000001</v>
      </c>
      <c r="O50" s="9">
        <v>2993.7105000000001</v>
      </c>
      <c r="P50" s="9">
        <v>2086.5255000000002</v>
      </c>
      <c r="Q50" s="9">
        <v>5987.4210000000003</v>
      </c>
      <c r="R50" s="9">
        <v>4989.5174999999999</v>
      </c>
      <c r="S50" s="1">
        <v>3000</v>
      </c>
      <c r="T50" s="1">
        <v>2600</v>
      </c>
      <c r="U50" s="1">
        <v>2900</v>
      </c>
      <c r="V50" s="1">
        <v>2800</v>
      </c>
      <c r="W50" s="1">
        <v>3300</v>
      </c>
      <c r="X50" s="1">
        <v>2900</v>
      </c>
      <c r="Y50" s="1">
        <v>2600</v>
      </c>
      <c r="Z50" s="1">
        <v>3000</v>
      </c>
      <c r="AA50" s="1">
        <v>2700</v>
      </c>
      <c r="AB50" s="1">
        <v>3100</v>
      </c>
      <c r="AC50" s="1">
        <v>3300</v>
      </c>
      <c r="AD50" s="1">
        <v>3000</v>
      </c>
      <c r="AE50" s="1">
        <v>3000</v>
      </c>
      <c r="AF50" s="1">
        <v>1800</v>
      </c>
      <c r="AG50" s="1">
        <v>2800</v>
      </c>
      <c r="AH50" s="1">
        <v>3000</v>
      </c>
      <c r="AI50" s="1">
        <v>2500</v>
      </c>
      <c r="AJ50" s="1">
        <v>2500</v>
      </c>
      <c r="AK50" s="1">
        <v>2900</v>
      </c>
      <c r="AL50" s="1">
        <v>2000</v>
      </c>
      <c r="AM50" s="1">
        <v>2000</v>
      </c>
      <c r="AN50" s="1">
        <v>1000</v>
      </c>
      <c r="AO50" s="1">
        <v>0</v>
      </c>
      <c r="AP50" s="1">
        <v>1090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</row>
    <row r="51" spans="1:61" x14ac:dyDescent="0.25">
      <c r="A51" s="33"/>
      <c r="B51" s="1" t="s">
        <v>5</v>
      </c>
      <c r="C51" s="9">
        <v>0</v>
      </c>
      <c r="D51" s="9"/>
      <c r="E51" s="9"/>
      <c r="F51" s="9"/>
      <c r="G51" s="9"/>
      <c r="H51" s="9"/>
      <c r="I51" s="9"/>
      <c r="J51" s="9"/>
      <c r="K51" s="9"/>
      <c r="L51" s="9"/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</row>
    <row r="52" spans="1:61" x14ac:dyDescent="0.25">
      <c r="A52" s="33"/>
      <c r="B52" s="1" t="s">
        <v>6</v>
      </c>
      <c r="C52" s="9">
        <v>11846.02173</v>
      </c>
      <c r="D52" s="9"/>
      <c r="E52" s="9"/>
      <c r="F52" s="9"/>
      <c r="G52" s="9"/>
      <c r="H52" s="9"/>
      <c r="I52" s="9"/>
      <c r="J52" s="9"/>
      <c r="K52" s="9"/>
      <c r="L52" s="9"/>
      <c r="M52" s="9">
        <v>2993.7105000000001</v>
      </c>
      <c r="N52" s="9">
        <v>2993.7105000000001</v>
      </c>
      <c r="O52" s="9">
        <v>2993.7105000000001</v>
      </c>
      <c r="P52" s="9">
        <v>2086.5255000000002</v>
      </c>
      <c r="Q52" s="9">
        <v>5987.4210000000003</v>
      </c>
      <c r="R52" s="9">
        <v>4989.5174999999999</v>
      </c>
      <c r="S52" s="1">
        <v>3000</v>
      </c>
      <c r="T52" s="1">
        <v>2600</v>
      </c>
      <c r="U52" s="1">
        <v>2900</v>
      </c>
      <c r="V52" s="1">
        <v>2800</v>
      </c>
      <c r="W52" s="1">
        <v>3300</v>
      </c>
      <c r="X52" s="1">
        <v>2900</v>
      </c>
      <c r="Y52" s="1">
        <v>2600</v>
      </c>
      <c r="Z52" s="1">
        <v>3000</v>
      </c>
      <c r="AA52" s="1">
        <v>2700</v>
      </c>
      <c r="AB52" s="1">
        <v>3100</v>
      </c>
      <c r="AC52" s="1">
        <v>3300</v>
      </c>
      <c r="AD52" s="1">
        <v>3000</v>
      </c>
      <c r="AE52" s="1">
        <v>3000</v>
      </c>
      <c r="AF52" s="1">
        <v>1800</v>
      </c>
      <c r="AG52" s="1">
        <v>2800</v>
      </c>
      <c r="AH52" s="1">
        <v>3000</v>
      </c>
      <c r="AI52" s="1">
        <v>2500</v>
      </c>
      <c r="AJ52" s="1">
        <v>2500</v>
      </c>
      <c r="AK52" s="1">
        <v>2900</v>
      </c>
      <c r="AL52" s="1">
        <v>2000</v>
      </c>
      <c r="AM52" s="1">
        <v>2000</v>
      </c>
      <c r="AN52" s="1">
        <v>1000</v>
      </c>
      <c r="AO52" s="1">
        <v>0</v>
      </c>
      <c r="AP52" s="1">
        <v>1090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</row>
    <row r="53" spans="1:61" x14ac:dyDescent="0.25">
      <c r="A53" s="33" t="s">
        <v>22</v>
      </c>
      <c r="B53" s="1" t="s">
        <v>4</v>
      </c>
      <c r="C53" s="9">
        <v>35467.304759999999</v>
      </c>
      <c r="D53" s="9">
        <v>28653.438225000002</v>
      </c>
      <c r="E53" s="9">
        <v>25159.86879</v>
      </c>
      <c r="F53" s="9">
        <v>26309.272185000002</v>
      </c>
      <c r="G53" s="9">
        <v>16794.715905000001</v>
      </c>
      <c r="H53" s="9">
        <v>19264.073475000001</v>
      </c>
      <c r="I53" s="9">
        <v>25197.063375000002</v>
      </c>
      <c r="J53" s="9">
        <v>15502.884464999999</v>
      </c>
      <c r="K53" s="9">
        <v>17035.119930000001</v>
      </c>
      <c r="L53" s="9">
        <v>19929.040079999999</v>
      </c>
      <c r="M53" s="9">
        <v>18160.936515000001</v>
      </c>
      <c r="N53" s="9">
        <v>19391.986560000001</v>
      </c>
      <c r="O53" s="9">
        <v>18960.166499999999</v>
      </c>
      <c r="P53" s="9">
        <v>14217.403319999999</v>
      </c>
      <c r="Q53" s="9">
        <v>9824.8135500000008</v>
      </c>
      <c r="R53" s="9">
        <v>9871.9871700000003</v>
      </c>
      <c r="S53" s="1">
        <v>8000</v>
      </c>
      <c r="T53" s="1">
        <v>6800</v>
      </c>
      <c r="U53" s="1">
        <v>5800</v>
      </c>
      <c r="V53" s="1">
        <v>1200</v>
      </c>
      <c r="W53" s="1">
        <v>0</v>
      </c>
      <c r="X53" s="1">
        <v>0</v>
      </c>
      <c r="Y53" s="1">
        <v>800</v>
      </c>
      <c r="Z53" s="1">
        <v>1200</v>
      </c>
      <c r="AA53" s="1">
        <v>1300</v>
      </c>
      <c r="AB53" s="1">
        <v>1100</v>
      </c>
      <c r="AC53" s="1">
        <v>600</v>
      </c>
      <c r="AD53" s="1">
        <v>100</v>
      </c>
      <c r="AE53" s="1">
        <v>100</v>
      </c>
      <c r="AF53" s="1">
        <v>700</v>
      </c>
      <c r="AG53" s="1">
        <v>500</v>
      </c>
      <c r="AH53" s="1">
        <v>200</v>
      </c>
      <c r="AI53" s="1">
        <v>200</v>
      </c>
      <c r="AJ53" s="1">
        <v>100</v>
      </c>
      <c r="AK53" s="1">
        <v>0</v>
      </c>
      <c r="AL53" s="1">
        <v>0</v>
      </c>
      <c r="AM53" s="1">
        <v>1688</v>
      </c>
      <c r="AN53" s="1">
        <v>6000</v>
      </c>
      <c r="AO53" s="1">
        <v>7800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1240</v>
      </c>
      <c r="AV53" s="1">
        <v>0</v>
      </c>
      <c r="AW53" s="1">
        <v>0</v>
      </c>
      <c r="AX53" s="1">
        <v>300</v>
      </c>
      <c r="AY53" s="1">
        <v>300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x14ac:dyDescent="0.25">
      <c r="A54" s="33"/>
      <c r="B54" s="1" t="s">
        <v>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5004</v>
      </c>
      <c r="AQ54" s="1">
        <v>5197</v>
      </c>
      <c r="AR54" s="1">
        <v>5176</v>
      </c>
      <c r="AS54" s="1">
        <v>3631</v>
      </c>
      <c r="AT54" s="1">
        <v>2500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2380</v>
      </c>
      <c r="BA54" s="1">
        <v>2595</v>
      </c>
      <c r="BB54" s="1">
        <v>3660</v>
      </c>
      <c r="BC54" s="1">
        <v>4328</v>
      </c>
      <c r="BD54" s="1">
        <v>3631</v>
      </c>
      <c r="BE54" s="1">
        <v>3088</v>
      </c>
      <c r="BF54" s="1">
        <v>2121</v>
      </c>
      <c r="BG54" s="1">
        <v>1754</v>
      </c>
      <c r="BH54" s="1">
        <v>1293</v>
      </c>
      <c r="BI54" s="1">
        <v>908</v>
      </c>
    </row>
    <row r="55" spans="1:61" x14ac:dyDescent="0.25">
      <c r="A55" s="33"/>
      <c r="B55" s="1" t="s">
        <v>6</v>
      </c>
      <c r="C55" s="9">
        <v>35467.304759999999</v>
      </c>
      <c r="D55" s="9">
        <v>28653.438225000002</v>
      </c>
      <c r="E55" s="9">
        <v>25159.86879</v>
      </c>
      <c r="F55" s="9">
        <v>26309.272185000002</v>
      </c>
      <c r="G55" s="9">
        <v>16794.715905000001</v>
      </c>
      <c r="H55" s="9">
        <v>19264.073475000001</v>
      </c>
      <c r="I55" s="9">
        <v>25197.063375000002</v>
      </c>
      <c r="J55" s="9">
        <v>15502.884464999999</v>
      </c>
      <c r="K55" s="9">
        <v>17035.119930000001</v>
      </c>
      <c r="L55" s="9">
        <v>19929.040079999999</v>
      </c>
      <c r="M55" s="9">
        <v>18160.936515000001</v>
      </c>
      <c r="N55" s="9">
        <v>19391.986560000001</v>
      </c>
      <c r="O55" s="9">
        <v>18960.166499999999</v>
      </c>
      <c r="P55" s="9">
        <v>14217.403319999999</v>
      </c>
      <c r="Q55" s="9">
        <v>9824.8135500000008</v>
      </c>
      <c r="R55" s="9">
        <v>9871.9871700000003</v>
      </c>
      <c r="S55" s="1">
        <v>8000</v>
      </c>
      <c r="T55" s="1">
        <v>6800</v>
      </c>
      <c r="U55" s="1">
        <v>5800</v>
      </c>
      <c r="V55" s="1">
        <v>1200</v>
      </c>
      <c r="W55" s="1">
        <v>0</v>
      </c>
      <c r="X55" s="1">
        <v>0</v>
      </c>
      <c r="Y55" s="1">
        <v>800</v>
      </c>
      <c r="Z55" s="1">
        <v>1200</v>
      </c>
      <c r="AA55" s="1">
        <v>1300</v>
      </c>
      <c r="AB55" s="1">
        <v>1100</v>
      </c>
      <c r="AC55" s="1">
        <v>600</v>
      </c>
      <c r="AD55" s="1">
        <v>100</v>
      </c>
      <c r="AE55" s="1">
        <v>100</v>
      </c>
      <c r="AF55" s="1">
        <v>700</v>
      </c>
      <c r="AG55" s="1">
        <v>500</v>
      </c>
      <c r="AH55" s="1">
        <v>200</v>
      </c>
      <c r="AI55" s="1">
        <v>200</v>
      </c>
      <c r="AJ55" s="1">
        <v>100</v>
      </c>
      <c r="AK55" s="1">
        <v>0</v>
      </c>
      <c r="AL55" s="1">
        <v>0</v>
      </c>
      <c r="AM55" s="1">
        <v>1688</v>
      </c>
      <c r="AN55" s="1">
        <v>6000</v>
      </c>
      <c r="AO55" s="1">
        <v>7800</v>
      </c>
      <c r="AP55" s="1">
        <v>5004</v>
      </c>
      <c r="AQ55" s="1">
        <v>5197</v>
      </c>
      <c r="AR55" s="1">
        <v>5176</v>
      </c>
      <c r="AS55" s="1">
        <v>3631</v>
      </c>
      <c r="AT55" s="1">
        <v>2500</v>
      </c>
      <c r="AU55" s="1">
        <v>1240</v>
      </c>
      <c r="AV55" s="1">
        <v>0</v>
      </c>
      <c r="AW55" s="1">
        <v>0</v>
      </c>
      <c r="AX55" s="1">
        <v>300</v>
      </c>
      <c r="AY55" s="1">
        <v>300</v>
      </c>
      <c r="AZ55" s="1">
        <v>2380</v>
      </c>
      <c r="BA55" s="1">
        <v>2595</v>
      </c>
      <c r="BB55" s="1">
        <v>3660</v>
      </c>
      <c r="BC55" s="1">
        <v>4328</v>
      </c>
      <c r="BD55" s="1">
        <v>3631</v>
      </c>
      <c r="BE55" s="1">
        <v>3088</v>
      </c>
      <c r="BF55" s="1">
        <v>2121</v>
      </c>
      <c r="BG55" s="1">
        <v>1754</v>
      </c>
      <c r="BH55" s="1">
        <v>1293</v>
      </c>
      <c r="BI55" s="1">
        <v>908</v>
      </c>
    </row>
    <row r="56" spans="1:61" x14ac:dyDescent="0.25">
      <c r="A56" s="33" t="s">
        <v>23</v>
      </c>
      <c r="B56" s="1" t="s">
        <v>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32.658659999999998</v>
      </c>
      <c r="K56" s="9">
        <v>105.23345999999999</v>
      </c>
      <c r="L56" s="9">
        <v>476.27212500000002</v>
      </c>
      <c r="M56" s="9">
        <v>424.56258000000003</v>
      </c>
      <c r="N56" s="9">
        <v>453.59249999999997</v>
      </c>
      <c r="O56" s="9">
        <v>453.59249999999997</v>
      </c>
      <c r="P56" s="9">
        <v>453.59249999999997</v>
      </c>
      <c r="Q56" s="9">
        <v>453.59249999999997</v>
      </c>
      <c r="R56" s="9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12937</v>
      </c>
      <c r="BA56" s="1">
        <v>10015</v>
      </c>
      <c r="BB56" s="1">
        <v>11777</v>
      </c>
      <c r="BC56" s="1">
        <v>11737</v>
      </c>
      <c r="BD56" s="1">
        <v>10379</v>
      </c>
      <c r="BE56" s="1">
        <v>9262</v>
      </c>
      <c r="BF56" s="1">
        <v>7324</v>
      </c>
      <c r="BG56" s="1">
        <v>9725</v>
      </c>
      <c r="BH56" s="1">
        <v>9618</v>
      </c>
      <c r="BI56" s="1">
        <v>10600</v>
      </c>
    </row>
    <row r="57" spans="1:61" x14ac:dyDescent="0.25">
      <c r="A57" s="33"/>
      <c r="B57" s="1" t="s">
        <v>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</row>
    <row r="58" spans="1:61" x14ac:dyDescent="0.25">
      <c r="A58" s="33"/>
      <c r="B58" s="1" t="s">
        <v>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32.658659999999998</v>
      </c>
      <c r="K58" s="9">
        <v>105.23345999999999</v>
      </c>
      <c r="L58" s="9">
        <v>476.27212500000002</v>
      </c>
      <c r="M58" s="9">
        <v>424.56258000000003</v>
      </c>
      <c r="N58" s="9">
        <v>453.59249999999997</v>
      </c>
      <c r="O58" s="9">
        <v>453.59249999999997</v>
      </c>
      <c r="P58" s="9">
        <v>453.59249999999997</v>
      </c>
      <c r="Q58" s="9">
        <v>453.59249999999997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12937</v>
      </c>
      <c r="BA58" s="1">
        <v>10015</v>
      </c>
      <c r="BB58" s="1">
        <v>11777</v>
      </c>
      <c r="BC58" s="1">
        <v>11737</v>
      </c>
      <c r="BD58" s="1">
        <v>10379</v>
      </c>
      <c r="BE58" s="1">
        <v>9262</v>
      </c>
      <c r="BF58" s="1">
        <v>7324</v>
      </c>
      <c r="BG58" s="1">
        <v>9725</v>
      </c>
      <c r="BH58" s="1">
        <v>9618</v>
      </c>
      <c r="BI58" s="1">
        <v>10600</v>
      </c>
    </row>
    <row r="59" spans="1:61" x14ac:dyDescent="0.25">
      <c r="A59" s="33" t="s">
        <v>24</v>
      </c>
      <c r="B59" s="1" t="s">
        <v>4</v>
      </c>
      <c r="C59" s="9">
        <v>100.697535</v>
      </c>
      <c r="D59" s="9">
        <v>100.697535</v>
      </c>
      <c r="E59" s="9">
        <v>175.99388999999999</v>
      </c>
      <c r="F59" s="9">
        <v>284.85608999999999</v>
      </c>
      <c r="G59" s="9">
        <v>170.55078</v>
      </c>
      <c r="H59" s="9">
        <v>128.82026999999999</v>
      </c>
      <c r="I59" s="9">
        <v>223.16750999999999</v>
      </c>
      <c r="J59" s="9">
        <v>414.58354500000002</v>
      </c>
      <c r="K59" s="9">
        <v>557.01158999999996</v>
      </c>
      <c r="L59" s="9">
        <v>533.42478000000006</v>
      </c>
      <c r="M59" s="9">
        <v>509.83796999999998</v>
      </c>
      <c r="N59" s="9">
        <v>564.26907000000006</v>
      </c>
      <c r="O59" s="9">
        <v>598.74210000000005</v>
      </c>
      <c r="P59" s="9">
        <v>303.90697499999999</v>
      </c>
      <c r="Q59" s="9">
        <v>178.71544499999999</v>
      </c>
      <c r="R59" s="9">
        <v>238.58965499999999</v>
      </c>
      <c r="S59" s="1">
        <v>300</v>
      </c>
      <c r="T59" s="1">
        <v>700</v>
      </c>
      <c r="U59" s="1">
        <v>600</v>
      </c>
      <c r="V59" s="1">
        <v>700</v>
      </c>
      <c r="W59" s="1">
        <v>900</v>
      </c>
      <c r="X59" s="1">
        <v>800</v>
      </c>
      <c r="Y59" s="1">
        <v>100</v>
      </c>
      <c r="Z59" s="1">
        <v>200</v>
      </c>
      <c r="AA59" s="1">
        <v>200</v>
      </c>
      <c r="AB59" s="1">
        <v>100</v>
      </c>
      <c r="AC59" s="1">
        <v>100</v>
      </c>
      <c r="AD59" s="1">
        <v>100</v>
      </c>
      <c r="AE59" s="1">
        <v>100</v>
      </c>
      <c r="AF59" s="1">
        <v>100</v>
      </c>
      <c r="AG59" s="1">
        <v>100</v>
      </c>
      <c r="AH59" s="1">
        <v>100</v>
      </c>
      <c r="AI59" s="1">
        <v>100</v>
      </c>
      <c r="AJ59" s="1">
        <v>100</v>
      </c>
      <c r="AK59" s="1">
        <v>100</v>
      </c>
      <c r="AL59" s="1">
        <v>100</v>
      </c>
      <c r="AM59" s="1">
        <v>100</v>
      </c>
      <c r="AN59" s="1">
        <v>100</v>
      </c>
      <c r="AO59" s="1">
        <v>100</v>
      </c>
      <c r="AP59" s="1">
        <v>100</v>
      </c>
      <c r="AQ59" s="1">
        <v>100</v>
      </c>
      <c r="AR59" s="1">
        <v>100</v>
      </c>
      <c r="AS59" s="1">
        <v>100</v>
      </c>
      <c r="AT59" s="1">
        <v>100</v>
      </c>
      <c r="AU59" s="1">
        <v>242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120000</v>
      </c>
      <c r="BF59" s="1">
        <v>1400</v>
      </c>
      <c r="BG59" s="1">
        <v>40000</v>
      </c>
      <c r="BH59" s="1">
        <v>82000</v>
      </c>
      <c r="BI59" s="1">
        <v>8000</v>
      </c>
    </row>
    <row r="60" spans="1:61" x14ac:dyDescent="0.25">
      <c r="A60" s="33"/>
      <c r="B60" s="1" t="s">
        <v>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</row>
    <row r="61" spans="1:61" x14ac:dyDescent="0.25">
      <c r="A61" s="33"/>
      <c r="B61" s="1" t="s">
        <v>6</v>
      </c>
      <c r="C61" s="9">
        <v>100.697535</v>
      </c>
      <c r="D61" s="9">
        <v>100.697535</v>
      </c>
      <c r="E61" s="9">
        <v>175.99388999999999</v>
      </c>
      <c r="F61" s="9">
        <v>284.85608999999999</v>
      </c>
      <c r="G61" s="9">
        <v>170.55078</v>
      </c>
      <c r="H61" s="9">
        <v>128.82026999999999</v>
      </c>
      <c r="I61" s="9">
        <v>223.16750999999999</v>
      </c>
      <c r="J61" s="9">
        <v>414.58354500000002</v>
      </c>
      <c r="K61" s="9">
        <v>557.01158999999996</v>
      </c>
      <c r="L61" s="9">
        <v>533.42478000000006</v>
      </c>
      <c r="M61" s="9">
        <v>509.83796999999998</v>
      </c>
      <c r="N61" s="9">
        <v>564.26907000000006</v>
      </c>
      <c r="O61" s="9">
        <v>598.74210000000005</v>
      </c>
      <c r="P61" s="9">
        <v>303.90697499999999</v>
      </c>
      <c r="Q61" s="9">
        <v>178.71544499999999</v>
      </c>
      <c r="R61" s="9">
        <v>238.58965499999999</v>
      </c>
      <c r="S61" s="1">
        <v>300</v>
      </c>
      <c r="T61" s="1">
        <v>700</v>
      </c>
      <c r="U61" s="1">
        <v>600</v>
      </c>
      <c r="V61" s="1">
        <v>700</v>
      </c>
      <c r="W61" s="1">
        <v>900</v>
      </c>
      <c r="X61" s="1">
        <v>800</v>
      </c>
      <c r="Y61" s="1">
        <v>100</v>
      </c>
      <c r="Z61" s="1">
        <v>200</v>
      </c>
      <c r="AA61" s="1">
        <v>200</v>
      </c>
      <c r="AB61" s="1">
        <v>100</v>
      </c>
      <c r="AC61" s="1">
        <v>100</v>
      </c>
      <c r="AD61" s="1">
        <v>100</v>
      </c>
      <c r="AE61" s="1">
        <v>100</v>
      </c>
      <c r="AF61" s="1">
        <v>100</v>
      </c>
      <c r="AG61" s="1">
        <v>100</v>
      </c>
      <c r="AH61" s="1">
        <v>100</v>
      </c>
      <c r="AI61" s="1">
        <v>100</v>
      </c>
      <c r="AJ61" s="1">
        <v>100</v>
      </c>
      <c r="AK61" s="1">
        <v>100</v>
      </c>
      <c r="AL61" s="1">
        <v>100</v>
      </c>
      <c r="AM61" s="1">
        <v>100</v>
      </c>
      <c r="AN61" s="1">
        <v>100</v>
      </c>
      <c r="AO61" s="1">
        <v>100</v>
      </c>
      <c r="AP61" s="1">
        <v>100</v>
      </c>
      <c r="AQ61" s="1">
        <v>100</v>
      </c>
      <c r="AR61" s="1">
        <v>100</v>
      </c>
      <c r="AS61" s="1">
        <v>100</v>
      </c>
      <c r="AT61" s="1">
        <v>100</v>
      </c>
      <c r="AU61" s="1">
        <v>242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120000</v>
      </c>
      <c r="BF61" s="1">
        <v>1400</v>
      </c>
      <c r="BG61" s="1">
        <v>40000</v>
      </c>
      <c r="BH61" s="1">
        <v>82000</v>
      </c>
      <c r="BI61" s="1">
        <v>8000</v>
      </c>
    </row>
    <row r="62" spans="1:61" x14ac:dyDescent="0.25">
      <c r="A62" s="33" t="s">
        <v>25</v>
      </c>
      <c r="B62" s="1" t="s">
        <v>4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88900</v>
      </c>
      <c r="BF62" s="1">
        <v>61600</v>
      </c>
      <c r="BG62" s="1">
        <v>25300</v>
      </c>
      <c r="BH62" s="1">
        <v>7900</v>
      </c>
      <c r="BI62" s="1">
        <v>17000</v>
      </c>
    </row>
    <row r="63" spans="1:61" x14ac:dyDescent="0.25">
      <c r="A63" s="33"/>
      <c r="B63" s="1" t="s">
        <v>5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</row>
    <row r="64" spans="1:61" x14ac:dyDescent="0.25">
      <c r="A64" s="33"/>
      <c r="B64" s="1" t="s">
        <v>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88900</v>
      </c>
      <c r="BF64" s="1">
        <v>61600</v>
      </c>
      <c r="BG64" s="1">
        <v>25300</v>
      </c>
      <c r="BH64" s="1">
        <v>7900</v>
      </c>
      <c r="BI64" s="1">
        <v>17000</v>
      </c>
    </row>
    <row r="65" spans="1:61" x14ac:dyDescent="0.25">
      <c r="A65" s="33" t="s">
        <v>26</v>
      </c>
      <c r="B65" s="1" t="s">
        <v>4</v>
      </c>
      <c r="C65" s="9">
        <v>28122.735000000001</v>
      </c>
      <c r="D65" s="9">
        <v>34019.4375</v>
      </c>
      <c r="E65" s="9">
        <v>35108.059500000003</v>
      </c>
      <c r="F65" s="9">
        <v>33928.718999999997</v>
      </c>
      <c r="G65" s="9">
        <v>32295.786</v>
      </c>
      <c r="H65" s="9">
        <v>29755.668000000001</v>
      </c>
      <c r="I65" s="9">
        <v>26390.01165</v>
      </c>
      <c r="J65" s="9">
        <v>29235.850995000001</v>
      </c>
      <c r="K65" s="9">
        <v>30182.952135</v>
      </c>
      <c r="L65" s="9">
        <v>33248.330249999999</v>
      </c>
      <c r="M65" s="9">
        <v>2857.6327500000002</v>
      </c>
      <c r="N65" s="9">
        <v>28410.312645000002</v>
      </c>
      <c r="O65" s="9">
        <v>34824.110594999998</v>
      </c>
      <c r="P65" s="9">
        <v>37368.764519999997</v>
      </c>
      <c r="Q65" s="9">
        <v>36151.322249999997</v>
      </c>
      <c r="R65" s="9">
        <v>38800.302450000003</v>
      </c>
      <c r="S65" s="1">
        <v>41700</v>
      </c>
      <c r="T65" s="1">
        <v>46700</v>
      </c>
      <c r="U65" s="1">
        <v>46900</v>
      </c>
      <c r="V65" s="1">
        <v>41100</v>
      </c>
      <c r="W65" s="1">
        <v>36900</v>
      </c>
      <c r="X65" s="1">
        <v>38500</v>
      </c>
      <c r="Y65" s="1">
        <v>34800</v>
      </c>
      <c r="Z65" s="1">
        <v>35000</v>
      </c>
      <c r="AA65" s="1">
        <v>31300</v>
      </c>
      <c r="AB65" s="1">
        <v>28000</v>
      </c>
      <c r="AC65" s="1">
        <v>25900</v>
      </c>
      <c r="AD65" s="1">
        <v>20400</v>
      </c>
      <c r="AE65" s="1">
        <v>18000</v>
      </c>
      <c r="AF65" s="1">
        <v>14500</v>
      </c>
      <c r="AG65" s="1">
        <v>12600</v>
      </c>
      <c r="AH65" s="1">
        <v>11700</v>
      </c>
      <c r="AI65" s="1">
        <v>9300</v>
      </c>
      <c r="AJ65" s="1">
        <v>9200</v>
      </c>
      <c r="AK65" s="1">
        <v>13243</v>
      </c>
      <c r="AL65" s="1">
        <v>9790</v>
      </c>
      <c r="AM65" s="1">
        <v>9261</v>
      </c>
      <c r="AN65" s="1">
        <v>8500</v>
      </c>
      <c r="AO65" s="1">
        <v>9000</v>
      </c>
      <c r="AP65" s="1">
        <v>10500</v>
      </c>
      <c r="AQ65" s="1">
        <v>14354</v>
      </c>
      <c r="AR65" s="1">
        <v>13715</v>
      </c>
      <c r="AS65" s="1">
        <v>14400</v>
      </c>
      <c r="AT65" s="1">
        <v>14900</v>
      </c>
      <c r="AU65" s="1">
        <v>15500</v>
      </c>
      <c r="AV65" s="1">
        <v>15000</v>
      </c>
      <c r="AW65" s="1">
        <v>13000</v>
      </c>
      <c r="AX65" s="1">
        <v>13600</v>
      </c>
      <c r="AY65" s="1">
        <v>13000</v>
      </c>
      <c r="AZ65" s="1">
        <v>14600</v>
      </c>
      <c r="BA65" s="1">
        <v>14700</v>
      </c>
      <c r="BB65" s="1">
        <v>14000</v>
      </c>
      <c r="BC65" s="1">
        <v>25500</v>
      </c>
      <c r="BD65" s="1">
        <v>38800</v>
      </c>
      <c r="BE65" s="1">
        <v>42800</v>
      </c>
      <c r="BF65" s="1">
        <v>41805</v>
      </c>
      <c r="BG65" s="1">
        <v>47488</v>
      </c>
      <c r="BH65" s="1">
        <v>53144</v>
      </c>
      <c r="BI65" s="1">
        <v>46674</v>
      </c>
    </row>
    <row r="66" spans="1:61" x14ac:dyDescent="0.25">
      <c r="A66" s="33"/>
      <c r="B66" s="1" t="s">
        <v>5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</row>
    <row r="67" spans="1:61" x14ac:dyDescent="0.25">
      <c r="A67" s="33"/>
      <c r="B67" s="1" t="s">
        <v>6</v>
      </c>
      <c r="C67" s="9">
        <v>28122.735000000001</v>
      </c>
      <c r="D67" s="9">
        <v>34019.4375</v>
      </c>
      <c r="E67" s="9">
        <v>35108.059500000003</v>
      </c>
      <c r="F67" s="9">
        <v>33928.718999999997</v>
      </c>
      <c r="G67" s="9">
        <v>32295.786</v>
      </c>
      <c r="H67" s="9">
        <v>29755.668000000001</v>
      </c>
      <c r="I67" s="9">
        <v>26390.01165</v>
      </c>
      <c r="J67" s="9">
        <v>29235.850995000001</v>
      </c>
      <c r="K67" s="9">
        <v>30182.952135</v>
      </c>
      <c r="L67" s="9">
        <v>33248.330249999999</v>
      </c>
      <c r="M67" s="9">
        <v>2857.6327500000002</v>
      </c>
      <c r="N67" s="9">
        <v>28410.312645000002</v>
      </c>
      <c r="O67" s="9">
        <v>34824.110594999998</v>
      </c>
      <c r="P67" s="9">
        <v>37368.764519999997</v>
      </c>
      <c r="Q67" s="9">
        <v>36151.322249999997</v>
      </c>
      <c r="R67" s="9">
        <v>38800.302450000003</v>
      </c>
      <c r="S67" s="1">
        <v>41700</v>
      </c>
      <c r="T67" s="1">
        <v>46700</v>
      </c>
      <c r="U67" s="1">
        <v>46900</v>
      </c>
      <c r="V67" s="1">
        <v>41100</v>
      </c>
      <c r="W67" s="1">
        <v>36900</v>
      </c>
      <c r="X67" s="1">
        <v>38500</v>
      </c>
      <c r="Y67" s="1">
        <v>34800</v>
      </c>
      <c r="Z67" s="1">
        <v>35000</v>
      </c>
      <c r="AA67" s="1">
        <v>31300</v>
      </c>
      <c r="AB67" s="1">
        <v>28000</v>
      </c>
      <c r="AC67" s="1">
        <v>25900</v>
      </c>
      <c r="AD67" s="1">
        <v>20400</v>
      </c>
      <c r="AE67" s="1">
        <v>18000</v>
      </c>
      <c r="AF67" s="1">
        <v>14500</v>
      </c>
      <c r="AG67" s="1">
        <v>12600</v>
      </c>
      <c r="AH67" s="1">
        <v>11700</v>
      </c>
      <c r="AI67" s="1">
        <v>9300</v>
      </c>
      <c r="AJ67" s="1">
        <v>9200</v>
      </c>
      <c r="AK67" s="1">
        <v>13243</v>
      </c>
      <c r="AL67" s="1">
        <v>9790</v>
      </c>
      <c r="AM67" s="1">
        <v>9261</v>
      </c>
      <c r="AN67" s="1">
        <v>8500</v>
      </c>
      <c r="AO67" s="1">
        <v>9000</v>
      </c>
      <c r="AP67" s="1">
        <v>10500</v>
      </c>
      <c r="AQ67" s="1">
        <v>14354</v>
      </c>
      <c r="AR67" s="1">
        <v>13715</v>
      </c>
      <c r="AS67" s="1">
        <v>14400</v>
      </c>
      <c r="AT67" s="1">
        <v>14900</v>
      </c>
      <c r="AU67" s="1">
        <v>15500</v>
      </c>
      <c r="AV67" s="1">
        <v>15000</v>
      </c>
      <c r="AW67" s="1">
        <v>13000</v>
      </c>
      <c r="AX67" s="1">
        <v>13600</v>
      </c>
      <c r="AY67" s="1">
        <v>13000</v>
      </c>
      <c r="AZ67" s="1">
        <v>14600</v>
      </c>
      <c r="BA67" s="1">
        <v>14700</v>
      </c>
      <c r="BB67" s="1">
        <v>14000</v>
      </c>
      <c r="BC67" s="1">
        <v>25500</v>
      </c>
      <c r="BD67" s="1">
        <v>38800</v>
      </c>
      <c r="BE67" s="1">
        <v>42800</v>
      </c>
      <c r="BF67" s="1">
        <v>41805</v>
      </c>
      <c r="BG67" s="1">
        <v>47488</v>
      </c>
      <c r="BH67" s="1">
        <v>53144</v>
      </c>
      <c r="BI67" s="1">
        <v>46674</v>
      </c>
    </row>
    <row r="68" spans="1:61" x14ac:dyDescent="0.25">
      <c r="A68" s="33" t="s">
        <v>27</v>
      </c>
      <c r="B68" s="1" t="s">
        <v>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6000</v>
      </c>
      <c r="AJ68" s="1">
        <v>5000</v>
      </c>
      <c r="AK68" s="1">
        <v>1600</v>
      </c>
      <c r="AL68" s="1">
        <v>3000</v>
      </c>
      <c r="AM68" s="1">
        <v>5100</v>
      </c>
      <c r="AN68" s="1">
        <v>6000</v>
      </c>
      <c r="AO68" s="1">
        <v>6000</v>
      </c>
      <c r="AP68" s="1">
        <v>7000</v>
      </c>
      <c r="AQ68" s="1">
        <v>8000</v>
      </c>
      <c r="AR68" s="1">
        <v>8000</v>
      </c>
      <c r="AS68" s="1">
        <v>10000</v>
      </c>
      <c r="AT68" s="1">
        <v>12000</v>
      </c>
      <c r="AU68" s="1">
        <v>12000</v>
      </c>
      <c r="AV68" s="1">
        <v>1000</v>
      </c>
      <c r="AW68" s="1">
        <v>9000</v>
      </c>
      <c r="AX68" s="1">
        <v>11000</v>
      </c>
      <c r="AY68" s="1">
        <v>11000</v>
      </c>
      <c r="AZ68" s="1">
        <v>9800</v>
      </c>
      <c r="BA68" s="1">
        <v>6700</v>
      </c>
      <c r="BB68" s="1">
        <v>6300</v>
      </c>
      <c r="BC68" s="1">
        <v>7400</v>
      </c>
      <c r="BD68" s="1">
        <v>5000</v>
      </c>
      <c r="BE68" s="1">
        <v>5000</v>
      </c>
      <c r="BF68" s="1">
        <v>6500</v>
      </c>
      <c r="BG68" s="1">
        <v>7700</v>
      </c>
      <c r="BH68" s="1">
        <v>9500</v>
      </c>
      <c r="BI68" s="1">
        <v>9200</v>
      </c>
    </row>
    <row r="69" spans="1:61" x14ac:dyDescent="0.25">
      <c r="A69" s="33"/>
      <c r="B69" s="1" t="s">
        <v>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x14ac:dyDescent="0.25">
      <c r="A70" s="33"/>
      <c r="B70" s="1" t="s">
        <v>6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6000</v>
      </c>
      <c r="AJ70" s="1">
        <v>5000</v>
      </c>
      <c r="AK70" s="1">
        <v>1600</v>
      </c>
      <c r="AL70" s="1">
        <v>3000</v>
      </c>
      <c r="AM70" s="1">
        <v>5100</v>
      </c>
      <c r="AN70" s="1">
        <v>6000</v>
      </c>
      <c r="AO70" s="1">
        <v>6000</v>
      </c>
      <c r="AP70" s="1">
        <v>7000</v>
      </c>
      <c r="AQ70" s="1">
        <v>8000</v>
      </c>
      <c r="AR70" s="1">
        <v>8000</v>
      </c>
      <c r="AS70" s="1">
        <v>10000</v>
      </c>
      <c r="AT70" s="1">
        <v>12000</v>
      </c>
      <c r="AU70" s="1">
        <v>12000</v>
      </c>
      <c r="AV70" s="1">
        <v>1000</v>
      </c>
      <c r="AW70" s="1">
        <v>9000</v>
      </c>
      <c r="AX70" s="1">
        <v>11000</v>
      </c>
      <c r="AY70" s="1">
        <v>11000</v>
      </c>
      <c r="AZ70" s="1">
        <v>9800</v>
      </c>
      <c r="BA70" s="1">
        <v>6700</v>
      </c>
      <c r="BB70" s="1">
        <v>6300</v>
      </c>
      <c r="BC70" s="1">
        <v>7400</v>
      </c>
      <c r="BD70" s="1">
        <v>5000</v>
      </c>
      <c r="BE70" s="1">
        <v>5000</v>
      </c>
      <c r="BF70" s="1">
        <v>6500</v>
      </c>
      <c r="BG70" s="1">
        <v>7700</v>
      </c>
      <c r="BH70" s="1">
        <v>9500</v>
      </c>
      <c r="BI70" s="1">
        <v>9200</v>
      </c>
    </row>
    <row r="71" spans="1:61" x14ac:dyDescent="0.25">
      <c r="A71" s="33" t="s">
        <v>28</v>
      </c>
      <c r="B71" s="1" t="s">
        <v>4</v>
      </c>
      <c r="C71" s="9">
        <v>8845.0537499999991</v>
      </c>
      <c r="D71" s="9">
        <v>8845.0537499999991</v>
      </c>
      <c r="E71" s="9">
        <v>9900.1099049999993</v>
      </c>
      <c r="F71" s="9">
        <v>10009.879290000001</v>
      </c>
      <c r="G71" s="9">
        <v>10480.708305</v>
      </c>
      <c r="H71" s="9">
        <v>10117.834305</v>
      </c>
      <c r="I71" s="9">
        <v>10300.17849</v>
      </c>
      <c r="J71" s="9">
        <v>8583.7844700000005</v>
      </c>
      <c r="K71" s="9">
        <v>9271.4307000000008</v>
      </c>
      <c r="L71" s="9">
        <v>10059.774465</v>
      </c>
      <c r="M71" s="9">
        <v>10262.076719999999</v>
      </c>
      <c r="N71" s="9">
        <v>10765.564394999999</v>
      </c>
      <c r="O71" s="9">
        <v>11662.77036</v>
      </c>
      <c r="P71" s="9">
        <v>17160.311460000001</v>
      </c>
      <c r="Q71" s="9">
        <v>28080.097304999999</v>
      </c>
      <c r="R71" s="9">
        <v>38999.883150000001</v>
      </c>
      <c r="S71" s="1">
        <v>28800</v>
      </c>
      <c r="T71" s="1">
        <v>31200</v>
      </c>
      <c r="U71" s="1">
        <v>23000</v>
      </c>
      <c r="V71" s="1">
        <v>27700</v>
      </c>
      <c r="W71" s="1">
        <v>27600</v>
      </c>
      <c r="X71" s="1">
        <v>25200</v>
      </c>
      <c r="Y71" s="1">
        <v>24000</v>
      </c>
      <c r="Z71" s="1">
        <v>24500</v>
      </c>
      <c r="AA71" s="1">
        <v>44100</v>
      </c>
      <c r="AB71" s="1">
        <v>45900</v>
      </c>
      <c r="AC71" s="1">
        <v>48100</v>
      </c>
      <c r="AD71" s="1">
        <v>56500</v>
      </c>
      <c r="AE71" s="1">
        <v>58500</v>
      </c>
      <c r="AF71" s="1">
        <v>57400</v>
      </c>
      <c r="AG71" s="1">
        <v>58200</v>
      </c>
      <c r="AH71" s="1">
        <v>55400</v>
      </c>
      <c r="AI71" s="1">
        <v>55000</v>
      </c>
      <c r="AJ71" s="1">
        <v>58200</v>
      </c>
      <c r="AK71" s="1">
        <v>45944</v>
      </c>
      <c r="AL71" s="1">
        <v>46975</v>
      </c>
      <c r="AM71" s="1">
        <v>47800</v>
      </c>
      <c r="AN71" s="1">
        <v>37200</v>
      </c>
      <c r="AO71" s="1">
        <v>36700</v>
      </c>
      <c r="AP71" s="1">
        <v>34100</v>
      </c>
      <c r="AQ71" s="1">
        <v>31900</v>
      </c>
      <c r="AR71" s="1">
        <v>32400</v>
      </c>
      <c r="AS71" s="1">
        <v>31500</v>
      </c>
      <c r="AT71" s="1">
        <v>28400</v>
      </c>
      <c r="AU71" s="1">
        <v>29500</v>
      </c>
      <c r="AV71" s="1">
        <v>26900</v>
      </c>
      <c r="AW71" s="1">
        <v>27400</v>
      </c>
      <c r="AX71" s="1">
        <v>33900</v>
      </c>
      <c r="AY71" s="1">
        <v>28000</v>
      </c>
      <c r="AZ71" s="1">
        <v>29500</v>
      </c>
      <c r="BA71" s="1">
        <v>35500</v>
      </c>
      <c r="BB71" s="1">
        <v>37700</v>
      </c>
      <c r="BC71" s="1">
        <v>34000</v>
      </c>
      <c r="BD71" s="1">
        <v>36100</v>
      </c>
      <c r="BE71" s="1">
        <v>26700</v>
      </c>
      <c r="BF71" s="1">
        <v>29900</v>
      </c>
      <c r="BG71" s="1">
        <v>29600</v>
      </c>
      <c r="BH71" s="1">
        <v>30300</v>
      </c>
      <c r="BI71" s="1">
        <v>36000</v>
      </c>
    </row>
    <row r="72" spans="1:61" x14ac:dyDescent="0.25">
      <c r="A72" s="33"/>
      <c r="B72" s="1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</row>
    <row r="73" spans="1:61" x14ac:dyDescent="0.25">
      <c r="A73" s="33"/>
      <c r="B73" s="1" t="s">
        <v>6</v>
      </c>
      <c r="C73" s="9">
        <v>8845.0537499999991</v>
      </c>
      <c r="D73" s="9">
        <v>8845.0537499999991</v>
      </c>
      <c r="E73" s="9">
        <v>9900.1099049999993</v>
      </c>
      <c r="F73" s="9">
        <v>10009.879290000001</v>
      </c>
      <c r="G73" s="9">
        <v>10480.708305</v>
      </c>
      <c r="H73" s="9">
        <v>10117.834305</v>
      </c>
      <c r="I73" s="9">
        <v>10300.17849</v>
      </c>
      <c r="J73" s="9">
        <v>8583.7844700000005</v>
      </c>
      <c r="K73" s="9">
        <v>9271.4307000000008</v>
      </c>
      <c r="L73" s="9">
        <v>10059.774465</v>
      </c>
      <c r="M73" s="9">
        <v>10262.076719999999</v>
      </c>
      <c r="N73" s="9">
        <v>10765.564394999999</v>
      </c>
      <c r="O73" s="9">
        <v>11662.77036</v>
      </c>
      <c r="P73" s="9">
        <v>17160.311460000001</v>
      </c>
      <c r="Q73" s="9">
        <v>28080.097304999999</v>
      </c>
      <c r="R73" s="9">
        <v>38999.883150000001</v>
      </c>
      <c r="S73" s="1">
        <v>28800</v>
      </c>
      <c r="T73" s="1">
        <v>31200</v>
      </c>
      <c r="U73" s="1">
        <v>23000</v>
      </c>
      <c r="V73" s="1">
        <v>27700</v>
      </c>
      <c r="W73" s="1">
        <v>27600</v>
      </c>
      <c r="X73" s="1">
        <v>25200</v>
      </c>
      <c r="Y73" s="1">
        <v>24000</v>
      </c>
      <c r="Z73" s="1">
        <v>24500</v>
      </c>
      <c r="AA73" s="1">
        <v>44100</v>
      </c>
      <c r="AB73" s="1">
        <v>45900</v>
      </c>
      <c r="AC73" s="1">
        <v>48100</v>
      </c>
      <c r="AD73" s="1">
        <v>56500</v>
      </c>
      <c r="AE73" s="1">
        <v>58500</v>
      </c>
      <c r="AF73" s="1">
        <v>57400</v>
      </c>
      <c r="AG73" s="1">
        <v>58200</v>
      </c>
      <c r="AH73" s="1">
        <v>55400</v>
      </c>
      <c r="AI73" s="1">
        <v>55000</v>
      </c>
      <c r="AJ73" s="1">
        <v>58200</v>
      </c>
      <c r="AK73" s="1">
        <v>45944</v>
      </c>
      <c r="AL73" s="1">
        <v>46975</v>
      </c>
      <c r="AM73" s="1">
        <v>47800</v>
      </c>
      <c r="AN73" s="1">
        <v>37200</v>
      </c>
      <c r="AO73" s="1">
        <v>36700</v>
      </c>
      <c r="AP73" s="1">
        <v>34100</v>
      </c>
      <c r="AQ73" s="1">
        <v>31900</v>
      </c>
      <c r="AR73" s="1">
        <v>32400</v>
      </c>
      <c r="AS73" s="1">
        <v>31500</v>
      </c>
      <c r="AT73" s="1">
        <v>28400</v>
      </c>
      <c r="AU73" s="1">
        <v>29500</v>
      </c>
      <c r="AV73" s="1">
        <v>26900</v>
      </c>
      <c r="AW73" s="1">
        <v>27400</v>
      </c>
      <c r="AX73" s="1">
        <v>33900</v>
      </c>
      <c r="AY73" s="1">
        <v>28000</v>
      </c>
      <c r="AZ73" s="1">
        <v>29500</v>
      </c>
      <c r="BA73" s="1">
        <v>35500</v>
      </c>
      <c r="BB73" s="1">
        <v>37700</v>
      </c>
      <c r="BC73" s="1">
        <v>34000</v>
      </c>
      <c r="BD73" s="1">
        <v>36100</v>
      </c>
      <c r="BE73" s="1">
        <v>26700</v>
      </c>
      <c r="BF73" s="1">
        <v>29900</v>
      </c>
      <c r="BG73" s="1">
        <v>29600</v>
      </c>
      <c r="BH73" s="1">
        <v>30300</v>
      </c>
      <c r="BI73" s="1">
        <v>36000</v>
      </c>
    </row>
    <row r="74" spans="1:61" x14ac:dyDescent="0.25">
      <c r="A74" s="33" t="s">
        <v>29</v>
      </c>
      <c r="B74" s="1" t="s">
        <v>4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37902.189299999998</v>
      </c>
      <c r="Q74" s="9">
        <v>64600.64385</v>
      </c>
      <c r="R74" s="9">
        <v>62096.813249999999</v>
      </c>
      <c r="S74" s="1">
        <v>69100</v>
      </c>
      <c r="T74" s="1">
        <v>61600</v>
      </c>
      <c r="U74" s="1">
        <v>59000</v>
      </c>
      <c r="V74" s="1">
        <v>60200</v>
      </c>
      <c r="W74" s="1">
        <v>59000</v>
      </c>
      <c r="X74" s="1">
        <v>62500</v>
      </c>
      <c r="Y74" s="1">
        <v>77900</v>
      </c>
      <c r="Z74" s="1">
        <v>79000</v>
      </c>
      <c r="AA74" s="1">
        <v>82500</v>
      </c>
      <c r="AB74" s="1">
        <v>88700</v>
      </c>
      <c r="AC74" s="1">
        <v>95800</v>
      </c>
      <c r="AD74" s="1">
        <v>102000</v>
      </c>
      <c r="AE74" s="1">
        <v>121500</v>
      </c>
      <c r="AF74" s="1">
        <v>144000</v>
      </c>
      <c r="AG74" s="1">
        <v>164100</v>
      </c>
      <c r="AH74" s="1">
        <v>211700</v>
      </c>
      <c r="AI74" s="1">
        <v>280800</v>
      </c>
      <c r="AJ74" s="1">
        <v>298600</v>
      </c>
      <c r="AK74" s="1">
        <v>322190</v>
      </c>
      <c r="AL74" s="1">
        <v>443618</v>
      </c>
      <c r="AM74" s="1">
        <v>507484</v>
      </c>
      <c r="AN74" s="1">
        <v>529121</v>
      </c>
      <c r="AO74" s="1">
        <v>781410</v>
      </c>
      <c r="AP74" s="1">
        <v>766027</v>
      </c>
      <c r="AQ74" s="1">
        <v>1012054</v>
      </c>
      <c r="AR74" s="1">
        <v>1081040</v>
      </c>
      <c r="AS74" s="1">
        <v>1160000</v>
      </c>
      <c r="AT74" s="1">
        <v>978690</v>
      </c>
      <c r="AU74" s="1">
        <v>840318</v>
      </c>
      <c r="AV74" s="1">
        <v>1064200</v>
      </c>
      <c r="AW74" s="1">
        <v>818000</v>
      </c>
      <c r="AX74" s="1">
        <v>796900</v>
      </c>
      <c r="AY74" s="1">
        <v>632600</v>
      </c>
      <c r="AZ74" s="1">
        <v>997403</v>
      </c>
      <c r="BA74" s="1">
        <v>876984</v>
      </c>
      <c r="BB74" s="1">
        <v>534000</v>
      </c>
      <c r="BC74" s="1">
        <v>394000</v>
      </c>
      <c r="BD74" s="1">
        <v>504000</v>
      </c>
      <c r="BE74" s="1">
        <v>377400</v>
      </c>
      <c r="BF74" s="1">
        <v>577300</v>
      </c>
      <c r="BG74" s="1">
        <v>716200</v>
      </c>
      <c r="BH74" s="1">
        <v>598800</v>
      </c>
      <c r="BI74" s="1">
        <v>634000</v>
      </c>
    </row>
    <row r="75" spans="1:61" x14ac:dyDescent="0.25">
      <c r="A75" s="33"/>
      <c r="B75" s="1" t="s">
        <v>5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1127</v>
      </c>
      <c r="BA75" s="1">
        <v>1392</v>
      </c>
      <c r="BB75" s="1">
        <v>900</v>
      </c>
      <c r="BC75" s="1">
        <v>0</v>
      </c>
      <c r="BD75" s="1">
        <v>0</v>
      </c>
      <c r="BE75" s="1">
        <v>1416</v>
      </c>
      <c r="BF75" s="1">
        <v>1226</v>
      </c>
      <c r="BG75" s="1">
        <v>11760</v>
      </c>
      <c r="BH75" s="1">
        <v>23160</v>
      </c>
      <c r="BI75" s="1">
        <v>17071</v>
      </c>
    </row>
    <row r="76" spans="1:61" x14ac:dyDescent="0.25">
      <c r="A76" s="33"/>
      <c r="B76" s="1" t="s">
        <v>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37902.189299999998</v>
      </c>
      <c r="Q76" s="9">
        <v>64600.64385</v>
      </c>
      <c r="R76" s="9">
        <v>62096.813249999999</v>
      </c>
      <c r="S76" s="1">
        <v>69100</v>
      </c>
      <c r="T76" s="1">
        <v>61600</v>
      </c>
      <c r="U76" s="1">
        <v>59000</v>
      </c>
      <c r="V76" s="1">
        <v>60200</v>
      </c>
      <c r="W76" s="1">
        <v>59000</v>
      </c>
      <c r="X76" s="1">
        <v>62500</v>
      </c>
      <c r="Y76" s="1">
        <v>77900</v>
      </c>
      <c r="Z76" s="1">
        <v>79000</v>
      </c>
      <c r="AA76" s="1">
        <v>82500</v>
      </c>
      <c r="AB76" s="1">
        <v>88700</v>
      </c>
      <c r="AC76" s="1">
        <v>95800</v>
      </c>
      <c r="AD76" s="1">
        <v>102000</v>
      </c>
      <c r="AE76" s="1">
        <v>121500</v>
      </c>
      <c r="AF76" s="1">
        <v>144000</v>
      </c>
      <c r="AG76" s="1">
        <v>164100</v>
      </c>
      <c r="AH76" s="1">
        <v>211700</v>
      </c>
      <c r="AI76" s="1">
        <v>280800</v>
      </c>
      <c r="AJ76" s="1">
        <v>298600</v>
      </c>
      <c r="AK76" s="1">
        <v>322190</v>
      </c>
      <c r="AL76" s="1">
        <v>443618</v>
      </c>
      <c r="AM76" s="1">
        <v>507484</v>
      </c>
      <c r="AN76" s="1">
        <v>529121</v>
      </c>
      <c r="AO76" s="1">
        <v>781410</v>
      </c>
      <c r="AP76" s="1">
        <v>766027</v>
      </c>
      <c r="AQ76" s="1">
        <v>1012054</v>
      </c>
      <c r="AR76" s="1">
        <v>1081040</v>
      </c>
      <c r="AS76" s="1">
        <v>1160000</v>
      </c>
      <c r="AT76" s="1">
        <v>978690</v>
      </c>
      <c r="AU76" s="1">
        <v>840318</v>
      </c>
      <c r="AV76" s="1">
        <v>1064200</v>
      </c>
      <c r="AW76" s="1">
        <v>818000</v>
      </c>
      <c r="AX76" s="1">
        <v>796900</v>
      </c>
      <c r="AY76" s="1">
        <v>632600</v>
      </c>
      <c r="AZ76" s="1">
        <v>998530</v>
      </c>
      <c r="BA76" s="1">
        <v>878376</v>
      </c>
      <c r="BB76" s="1">
        <v>535000</v>
      </c>
      <c r="BC76" s="1">
        <v>394000</v>
      </c>
      <c r="BD76" s="1">
        <v>504000</v>
      </c>
      <c r="BE76" s="1">
        <v>378816</v>
      </c>
      <c r="BF76" s="1">
        <v>578526</v>
      </c>
      <c r="BG76" s="1">
        <v>727960</v>
      </c>
      <c r="BH76" s="1">
        <v>621960</v>
      </c>
      <c r="BI76" s="1">
        <v>651071</v>
      </c>
    </row>
    <row r="77" spans="1:61" x14ac:dyDescent="0.25">
      <c r="A77" s="33" t="s">
        <v>30</v>
      </c>
      <c r="B77" s="1" t="s">
        <v>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598.74210000000005</v>
      </c>
      <c r="K77" s="9">
        <v>598.74210000000005</v>
      </c>
      <c r="L77" s="9">
        <v>598.74210000000005</v>
      </c>
      <c r="M77" s="9">
        <v>285.76327500000002</v>
      </c>
      <c r="N77" s="9">
        <v>1003.3466100000001</v>
      </c>
      <c r="O77" s="9">
        <v>1995.807</v>
      </c>
      <c r="P77" s="9">
        <v>2993.7105000000001</v>
      </c>
      <c r="Q77" s="9">
        <v>1796.2263</v>
      </c>
      <c r="R77" s="9">
        <v>2404.04025</v>
      </c>
      <c r="S77" s="1">
        <v>6000</v>
      </c>
      <c r="T77" s="1">
        <v>13000</v>
      </c>
      <c r="U77" s="1">
        <v>20000</v>
      </c>
      <c r="V77" s="1">
        <v>3000</v>
      </c>
      <c r="W77" s="1">
        <v>1000</v>
      </c>
      <c r="X77" s="1">
        <v>2000</v>
      </c>
      <c r="Y77" s="1">
        <v>43000</v>
      </c>
      <c r="Z77" s="1">
        <v>48500</v>
      </c>
      <c r="AA77" s="1">
        <v>43300</v>
      </c>
      <c r="AB77" s="1">
        <v>50000</v>
      </c>
      <c r="AC77" s="1">
        <v>60000</v>
      </c>
      <c r="AD77" s="1">
        <v>60000</v>
      </c>
      <c r="AE77" s="1">
        <v>70000</v>
      </c>
      <c r="AF77" s="1">
        <v>67000</v>
      </c>
      <c r="AG77" s="1">
        <v>78600</v>
      </c>
      <c r="AH77" s="1">
        <v>105400</v>
      </c>
      <c r="AI77" s="1">
        <v>105000</v>
      </c>
      <c r="AJ77" s="1">
        <v>86600</v>
      </c>
      <c r="AK77" s="1">
        <v>117900</v>
      </c>
      <c r="AL77" s="1">
        <v>102200</v>
      </c>
      <c r="AM77" s="1">
        <v>107600</v>
      </c>
      <c r="AN77" s="1">
        <v>117200</v>
      </c>
      <c r="AO77" s="1">
        <v>118800</v>
      </c>
      <c r="AP77" s="1">
        <v>131000</v>
      </c>
      <c r="AQ77" s="1">
        <v>125000</v>
      </c>
      <c r="AR77" s="1">
        <v>121000</v>
      </c>
      <c r="AS77" s="1">
        <v>121000</v>
      </c>
      <c r="AT77" s="1">
        <v>130000</v>
      </c>
      <c r="AU77" s="1">
        <v>140000</v>
      </c>
      <c r="AV77" s="1">
        <v>150000</v>
      </c>
      <c r="AW77" s="1">
        <v>208000</v>
      </c>
      <c r="AX77" s="1">
        <v>241000</v>
      </c>
      <c r="AY77" s="1">
        <v>241000</v>
      </c>
      <c r="AZ77" s="1">
        <v>256000</v>
      </c>
      <c r="BA77" s="1">
        <v>249000</v>
      </c>
      <c r="BB77" s="1">
        <v>249000</v>
      </c>
      <c r="BC77" s="1">
        <v>233000</v>
      </c>
      <c r="BD77" s="1">
        <v>209000</v>
      </c>
      <c r="BE77" s="1">
        <v>203900</v>
      </c>
      <c r="BF77" s="1">
        <v>233400</v>
      </c>
      <c r="BG77" s="1">
        <v>275900</v>
      </c>
      <c r="BH77" s="1">
        <v>288900</v>
      </c>
      <c r="BI77" s="1">
        <v>300800</v>
      </c>
    </row>
    <row r="78" spans="1:61" x14ac:dyDescent="0.25">
      <c r="A78" s="33"/>
      <c r="B78" s="1" t="s">
        <v>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1500</v>
      </c>
      <c r="AO78" s="1">
        <v>9500</v>
      </c>
      <c r="AP78" s="1">
        <v>10000</v>
      </c>
      <c r="AQ78" s="1">
        <v>10000</v>
      </c>
      <c r="AR78" s="1">
        <v>12000</v>
      </c>
      <c r="AS78" s="1">
        <v>12000</v>
      </c>
      <c r="AT78" s="1">
        <v>12000</v>
      </c>
      <c r="AU78" s="1">
        <v>11000</v>
      </c>
      <c r="AV78" s="1">
        <v>10000</v>
      </c>
      <c r="AW78" s="1">
        <v>9000</v>
      </c>
      <c r="AX78" s="1">
        <v>8000</v>
      </c>
      <c r="AY78" s="1">
        <v>8000</v>
      </c>
      <c r="AZ78" s="1">
        <v>7000</v>
      </c>
      <c r="BA78" s="1">
        <v>7000</v>
      </c>
      <c r="BB78" s="1">
        <v>10100</v>
      </c>
      <c r="BC78" s="1">
        <v>12000</v>
      </c>
      <c r="BD78" s="1">
        <v>14000</v>
      </c>
      <c r="BE78" s="1">
        <v>12700</v>
      </c>
      <c r="BF78" s="1">
        <v>13000</v>
      </c>
      <c r="BG78" s="1">
        <v>13400</v>
      </c>
      <c r="BH78" s="1">
        <v>13200</v>
      </c>
      <c r="BI78" s="1">
        <v>15700</v>
      </c>
    </row>
    <row r="79" spans="1:61" x14ac:dyDescent="0.25">
      <c r="A79" s="33"/>
      <c r="B79" s="1" t="s">
        <v>6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598.74210000000005</v>
      </c>
      <c r="K79" s="9">
        <v>598.74210000000005</v>
      </c>
      <c r="L79" s="9">
        <v>598.74210000000005</v>
      </c>
      <c r="M79" s="9">
        <v>285.76327500000002</v>
      </c>
      <c r="N79" s="9">
        <v>1003.3466100000001</v>
      </c>
      <c r="O79" s="9">
        <v>1995.807</v>
      </c>
      <c r="P79" s="9">
        <v>2993.7105000000001</v>
      </c>
      <c r="Q79" s="9">
        <v>1796.2263</v>
      </c>
      <c r="R79" s="9">
        <v>2404.04025</v>
      </c>
      <c r="S79" s="1">
        <v>6000</v>
      </c>
      <c r="T79" s="1">
        <v>13000</v>
      </c>
      <c r="U79" s="1">
        <v>20000</v>
      </c>
      <c r="V79" s="1">
        <v>3000</v>
      </c>
      <c r="W79" s="1">
        <v>1000</v>
      </c>
      <c r="X79" s="1">
        <v>2000</v>
      </c>
      <c r="Y79" s="1">
        <v>43000</v>
      </c>
      <c r="Z79" s="1">
        <v>48500</v>
      </c>
      <c r="AA79" s="1">
        <v>43300</v>
      </c>
      <c r="AB79" s="1">
        <v>50000</v>
      </c>
      <c r="AC79" s="1">
        <v>60000</v>
      </c>
      <c r="AD79" s="1">
        <v>60000</v>
      </c>
      <c r="AE79" s="1">
        <v>70000</v>
      </c>
      <c r="AF79" s="1">
        <v>67000</v>
      </c>
      <c r="AG79" s="1">
        <v>78600</v>
      </c>
      <c r="AH79" s="1">
        <v>105400</v>
      </c>
      <c r="AI79" s="1">
        <v>105000</v>
      </c>
      <c r="AJ79" s="1">
        <v>86600</v>
      </c>
      <c r="AK79" s="1">
        <v>117900</v>
      </c>
      <c r="AL79" s="1">
        <v>102200</v>
      </c>
      <c r="AM79" s="1">
        <v>17600</v>
      </c>
      <c r="AN79" s="1">
        <v>118700</v>
      </c>
      <c r="AO79" s="1">
        <v>128300</v>
      </c>
      <c r="AP79" s="1">
        <v>141000</v>
      </c>
      <c r="AQ79" s="1">
        <v>135000</v>
      </c>
      <c r="AR79" s="1">
        <v>133000</v>
      </c>
      <c r="AS79" s="1">
        <v>133000</v>
      </c>
      <c r="AT79" s="1">
        <v>142000</v>
      </c>
      <c r="AU79" s="1">
        <v>151000</v>
      </c>
      <c r="AV79" s="1">
        <v>160000</v>
      </c>
      <c r="AW79" s="1">
        <v>217000</v>
      </c>
      <c r="AX79" s="1">
        <v>249000</v>
      </c>
      <c r="AY79" s="1">
        <v>249000</v>
      </c>
      <c r="AZ79" s="1">
        <v>263000</v>
      </c>
      <c r="BA79" s="1">
        <v>256000</v>
      </c>
      <c r="BB79" s="1">
        <v>259000</v>
      </c>
      <c r="BC79" s="1">
        <v>245000</v>
      </c>
      <c r="BD79" s="1">
        <v>223000</v>
      </c>
      <c r="BE79" s="1">
        <v>216600</v>
      </c>
      <c r="BF79" s="1">
        <v>246400</v>
      </c>
      <c r="BG79" s="1">
        <v>289300</v>
      </c>
      <c r="BH79" s="1">
        <v>302100</v>
      </c>
      <c r="BI79" s="1">
        <v>316500</v>
      </c>
    </row>
    <row r="80" spans="1:61" x14ac:dyDescent="0.25">
      <c r="A80" s="33" t="s">
        <v>31</v>
      </c>
      <c r="B80" s="1" t="s">
        <v>4</v>
      </c>
      <c r="C80" s="9">
        <v>89182.635794999995</v>
      </c>
      <c r="D80" s="9">
        <v>96451.002015000005</v>
      </c>
      <c r="E80" s="9">
        <v>103619.57788500001</v>
      </c>
      <c r="F80" s="9">
        <v>107216.56641</v>
      </c>
      <c r="G80" s="9">
        <v>106174.21084499999</v>
      </c>
      <c r="H80" s="9">
        <v>107066.88088500001</v>
      </c>
      <c r="I80" s="9">
        <v>111279.848025</v>
      </c>
      <c r="J80" s="9">
        <v>118730.55843</v>
      </c>
      <c r="K80" s="9">
        <v>119931.67137</v>
      </c>
      <c r="L80" s="9">
        <v>120278.21604</v>
      </c>
      <c r="M80" s="9">
        <v>119512.55190000001</v>
      </c>
      <c r="N80" s="9">
        <v>121028.458035</v>
      </c>
      <c r="O80" s="9">
        <v>113623.10688000001</v>
      </c>
      <c r="P80" s="9">
        <v>112485.49688999999</v>
      </c>
      <c r="Q80" s="9">
        <v>82134.715530000001</v>
      </c>
      <c r="R80" s="9">
        <v>84378.184034999998</v>
      </c>
      <c r="S80" s="1">
        <v>81600</v>
      </c>
      <c r="T80" s="1">
        <v>81400</v>
      </c>
      <c r="U80" s="1">
        <v>73400</v>
      </c>
      <c r="V80" s="1">
        <v>59100</v>
      </c>
      <c r="W80" s="1">
        <v>52600</v>
      </c>
      <c r="X80" s="1">
        <v>51500</v>
      </c>
      <c r="Y80" s="1">
        <v>50700</v>
      </c>
      <c r="Z80" s="1">
        <v>46000</v>
      </c>
      <c r="AA80" s="1">
        <v>43300</v>
      </c>
      <c r="AB80" s="1">
        <v>43200</v>
      </c>
      <c r="AC80" s="1">
        <v>34900</v>
      </c>
      <c r="AD80" s="1">
        <v>23800</v>
      </c>
      <c r="AE80" s="1">
        <v>16700</v>
      </c>
      <c r="AF80" s="1">
        <v>14700</v>
      </c>
      <c r="AG80" s="1">
        <v>12900</v>
      </c>
      <c r="AH80" s="1">
        <v>12400</v>
      </c>
      <c r="AI80" s="1">
        <v>12100</v>
      </c>
      <c r="AJ80" s="1">
        <v>10200</v>
      </c>
      <c r="AK80" s="1">
        <v>6043</v>
      </c>
      <c r="AL80" s="1">
        <v>2376</v>
      </c>
      <c r="AM80" s="1">
        <v>1145</v>
      </c>
      <c r="AN80" s="1">
        <v>932</v>
      </c>
      <c r="AO80" s="1">
        <v>1070</v>
      </c>
      <c r="AP80" s="1">
        <v>1038</v>
      </c>
      <c r="AQ80" s="1">
        <v>1211</v>
      </c>
      <c r="AR80" s="1">
        <v>744</v>
      </c>
      <c r="AS80" s="1">
        <v>750</v>
      </c>
      <c r="AT80" s="1">
        <v>700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</row>
    <row r="81" spans="1:61" x14ac:dyDescent="0.25">
      <c r="A81" s="33"/>
      <c r="B81" s="1" t="s">
        <v>5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</row>
    <row r="82" spans="1:61" x14ac:dyDescent="0.25">
      <c r="A82" s="33"/>
      <c r="B82" s="1" t="s">
        <v>6</v>
      </c>
      <c r="C82" s="9">
        <v>89182.635794999995</v>
      </c>
      <c r="D82" s="9">
        <v>96451.002015000005</v>
      </c>
      <c r="E82" s="9">
        <v>103619.57788500001</v>
      </c>
      <c r="F82" s="9">
        <v>107216.56641</v>
      </c>
      <c r="G82" s="9">
        <v>106174.21084499999</v>
      </c>
      <c r="H82" s="9">
        <v>107066.88088500001</v>
      </c>
      <c r="I82" s="9">
        <v>111279.848025</v>
      </c>
      <c r="J82" s="9">
        <v>118730.55843</v>
      </c>
      <c r="K82" s="9">
        <v>119931.67137</v>
      </c>
      <c r="L82" s="9">
        <v>120278.21604</v>
      </c>
      <c r="M82" s="9">
        <v>119512.55190000001</v>
      </c>
      <c r="N82" s="9">
        <v>121028.458035</v>
      </c>
      <c r="O82" s="9">
        <v>113623.10688000001</v>
      </c>
      <c r="P82" s="9">
        <v>112485.49688999999</v>
      </c>
      <c r="Q82" s="9">
        <v>82134.715530000001</v>
      </c>
      <c r="R82" s="9">
        <v>84378.184034999998</v>
      </c>
      <c r="S82" s="1">
        <v>81600</v>
      </c>
      <c r="T82" s="1">
        <v>81400</v>
      </c>
      <c r="U82" s="1">
        <v>73400</v>
      </c>
      <c r="V82" s="1">
        <v>59100</v>
      </c>
      <c r="W82" s="1">
        <v>52600</v>
      </c>
      <c r="X82" s="1">
        <v>51500</v>
      </c>
      <c r="Y82" s="1">
        <v>50700</v>
      </c>
      <c r="Z82" s="1">
        <v>46000</v>
      </c>
      <c r="AA82" s="1">
        <v>43300</v>
      </c>
      <c r="AB82" s="1">
        <v>43200</v>
      </c>
      <c r="AC82" s="1">
        <v>34900</v>
      </c>
      <c r="AD82" s="1">
        <v>23800</v>
      </c>
      <c r="AE82" s="1">
        <v>16700</v>
      </c>
      <c r="AF82" s="1">
        <v>14700</v>
      </c>
      <c r="AG82" s="1">
        <v>12900</v>
      </c>
      <c r="AH82" s="1">
        <v>12400</v>
      </c>
      <c r="AI82" s="1">
        <v>12100</v>
      </c>
      <c r="AJ82" s="1">
        <v>10200</v>
      </c>
      <c r="AK82" s="1">
        <v>6043</v>
      </c>
      <c r="AL82" s="1">
        <v>2376</v>
      </c>
      <c r="AM82" s="1">
        <v>1145</v>
      </c>
      <c r="AN82" s="1">
        <v>932</v>
      </c>
      <c r="AO82" s="1">
        <v>1070</v>
      </c>
      <c r="AP82" s="1">
        <v>1038</v>
      </c>
      <c r="AQ82" s="1">
        <v>1211</v>
      </c>
      <c r="AR82" s="1">
        <v>744</v>
      </c>
      <c r="AS82" s="1">
        <v>750</v>
      </c>
      <c r="AT82" s="1">
        <v>700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</row>
    <row r="83" spans="1:61" x14ac:dyDescent="0.25">
      <c r="A83" s="33" t="s">
        <v>32</v>
      </c>
      <c r="B83" s="1" t="s">
        <v>4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230000</v>
      </c>
      <c r="AJ83" s="1">
        <v>210000</v>
      </c>
      <c r="AK83" s="1">
        <v>210000</v>
      </c>
      <c r="AL83" s="1">
        <v>200000</v>
      </c>
      <c r="AM83" s="1">
        <v>250000</v>
      </c>
      <c r="AN83" s="1">
        <v>316000</v>
      </c>
      <c r="AO83" s="1">
        <v>337400</v>
      </c>
      <c r="AP83" s="1">
        <v>374000</v>
      </c>
      <c r="AQ83" s="1">
        <v>430000</v>
      </c>
      <c r="AR83" s="1">
        <v>470100</v>
      </c>
      <c r="AS83" s="1">
        <v>490000</v>
      </c>
      <c r="AT83" s="1">
        <v>485000</v>
      </c>
      <c r="AU83" s="1">
        <v>462100</v>
      </c>
      <c r="AV83" s="1">
        <v>422000</v>
      </c>
      <c r="AW83" s="1">
        <v>457000</v>
      </c>
      <c r="AX83" s="1">
        <v>405000</v>
      </c>
      <c r="AY83" s="1">
        <v>420000</v>
      </c>
      <c r="AZ83" s="1">
        <v>445000</v>
      </c>
      <c r="BA83" s="1">
        <v>427000</v>
      </c>
      <c r="BB83" s="1">
        <v>405300</v>
      </c>
      <c r="BC83" s="1">
        <v>419200</v>
      </c>
      <c r="BD83" s="1">
        <v>440000</v>
      </c>
      <c r="BE83" s="1">
        <v>458800</v>
      </c>
      <c r="BF83" s="1">
        <v>458100</v>
      </c>
      <c r="BG83" s="1">
        <v>432400</v>
      </c>
      <c r="BH83" s="1">
        <v>515600</v>
      </c>
      <c r="BI83" s="1">
        <v>560000</v>
      </c>
    </row>
    <row r="84" spans="1:61" x14ac:dyDescent="0.25">
      <c r="A84" s="33"/>
      <c r="B84" s="1" t="s">
        <v>5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7000</v>
      </c>
      <c r="BD84" s="1">
        <v>12200</v>
      </c>
      <c r="BE84" s="1">
        <v>12900</v>
      </c>
      <c r="BF84" s="1">
        <v>15500</v>
      </c>
      <c r="BG84" s="1">
        <v>35100</v>
      </c>
      <c r="BH84" s="1">
        <v>42200</v>
      </c>
      <c r="BI84" s="1">
        <v>42700</v>
      </c>
    </row>
    <row r="85" spans="1:61" x14ac:dyDescent="0.25">
      <c r="A85" s="33"/>
      <c r="B85" s="1" t="s">
        <v>6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230000</v>
      </c>
      <c r="AJ85" s="1">
        <v>210000</v>
      </c>
      <c r="AK85" s="1">
        <v>210000</v>
      </c>
      <c r="AL85" s="1">
        <v>200000</v>
      </c>
      <c r="AM85" s="1">
        <v>250000</v>
      </c>
      <c r="AN85" s="1">
        <v>316000</v>
      </c>
      <c r="AO85" s="1">
        <v>337400</v>
      </c>
      <c r="AP85" s="1">
        <v>374000</v>
      </c>
      <c r="AQ85" s="1">
        <v>430000</v>
      </c>
      <c r="AR85" s="1">
        <v>470100</v>
      </c>
      <c r="AS85" s="1">
        <v>490000</v>
      </c>
      <c r="AT85" s="1">
        <v>485000</v>
      </c>
      <c r="AU85" s="1">
        <v>462100</v>
      </c>
      <c r="AV85" s="1">
        <v>422000</v>
      </c>
      <c r="AW85" s="1">
        <v>457000</v>
      </c>
      <c r="AX85" s="1">
        <v>405000</v>
      </c>
      <c r="AY85" s="1">
        <v>420000</v>
      </c>
      <c r="AZ85" s="1">
        <v>445000</v>
      </c>
      <c r="BA85" s="1">
        <v>427000</v>
      </c>
      <c r="BB85" s="1">
        <v>405300</v>
      </c>
      <c r="BC85" s="1">
        <v>426000</v>
      </c>
      <c r="BD85" s="1">
        <v>452200</v>
      </c>
      <c r="BE85" s="1">
        <v>471700</v>
      </c>
      <c r="BF85" s="1">
        <v>473600</v>
      </c>
      <c r="BG85" s="1">
        <v>467500</v>
      </c>
      <c r="BH85" s="1">
        <v>557800</v>
      </c>
      <c r="BI85" s="1">
        <v>602700</v>
      </c>
    </row>
    <row r="86" spans="1:61" x14ac:dyDescent="0.25">
      <c r="A86" s="33" t="s">
        <v>33</v>
      </c>
      <c r="B86" s="1" t="s">
        <v>4</v>
      </c>
      <c r="C86" s="9">
        <v>0</v>
      </c>
      <c r="D86" s="9">
        <v>0</v>
      </c>
      <c r="E86" s="9">
        <v>8164.665</v>
      </c>
      <c r="F86" s="9">
        <v>8164.665</v>
      </c>
      <c r="G86" s="9">
        <v>9979.0349999999999</v>
      </c>
      <c r="H86" s="9">
        <v>11793.405000000001</v>
      </c>
      <c r="I86" s="9">
        <v>11793.405000000001</v>
      </c>
      <c r="J86" s="9">
        <v>11974.842000000001</v>
      </c>
      <c r="K86" s="9">
        <v>11974.842000000001</v>
      </c>
      <c r="L86" s="9">
        <v>11974.842000000001</v>
      </c>
      <c r="M86" s="9">
        <v>12700.59</v>
      </c>
      <c r="N86" s="9">
        <v>12700.59</v>
      </c>
      <c r="O86" s="9">
        <v>12700.59</v>
      </c>
      <c r="P86" s="9">
        <v>12700.59</v>
      </c>
      <c r="Q86" s="9">
        <v>12700.59</v>
      </c>
      <c r="R86" s="9">
        <v>12700.59</v>
      </c>
      <c r="S86" s="1">
        <v>15000</v>
      </c>
      <c r="T86" s="1">
        <v>15000</v>
      </c>
      <c r="U86" s="1">
        <v>15000</v>
      </c>
      <c r="V86" s="1">
        <v>15000</v>
      </c>
      <c r="W86" s="1">
        <v>15000</v>
      </c>
      <c r="X86" s="1">
        <v>15000</v>
      </c>
      <c r="Y86" s="1">
        <v>15000</v>
      </c>
      <c r="Z86" s="1">
        <v>15000</v>
      </c>
      <c r="AA86" s="1">
        <v>15000</v>
      </c>
      <c r="AB86" s="1">
        <v>15000</v>
      </c>
      <c r="AC86" s="1">
        <v>15000</v>
      </c>
      <c r="AD86" s="1">
        <v>15000</v>
      </c>
      <c r="AE86" s="1">
        <v>15000</v>
      </c>
      <c r="AF86" s="1">
        <v>12000</v>
      </c>
      <c r="AG86" s="1">
        <v>15000</v>
      </c>
      <c r="AH86" s="1">
        <v>15000</v>
      </c>
      <c r="AI86" s="1">
        <v>16000</v>
      </c>
      <c r="AJ86" s="1">
        <v>16000</v>
      </c>
      <c r="AK86" s="1">
        <v>16000</v>
      </c>
      <c r="AL86" s="1">
        <v>16000</v>
      </c>
      <c r="AM86" s="1">
        <v>16000</v>
      </c>
      <c r="AN86" s="1">
        <v>16000</v>
      </c>
      <c r="AO86" s="1">
        <v>14000</v>
      </c>
      <c r="AP86" s="1">
        <v>14000</v>
      </c>
      <c r="AQ86" s="1">
        <v>13000</v>
      </c>
      <c r="AR86" s="1">
        <v>13000</v>
      </c>
      <c r="AS86" s="1">
        <v>13000</v>
      </c>
      <c r="AT86" s="1">
        <v>13000</v>
      </c>
      <c r="AU86" s="1">
        <v>12000</v>
      </c>
      <c r="AV86" s="1">
        <v>12000</v>
      </c>
      <c r="AW86" s="1">
        <v>12000</v>
      </c>
      <c r="AX86" s="1">
        <v>12000</v>
      </c>
      <c r="AY86" s="1">
        <v>12000</v>
      </c>
      <c r="AZ86" s="1">
        <v>12000</v>
      </c>
      <c r="BA86" s="1">
        <v>12000</v>
      </c>
      <c r="BB86" s="1">
        <v>12000</v>
      </c>
      <c r="BC86" s="1">
        <v>16000</v>
      </c>
      <c r="BD86" s="1">
        <v>17000</v>
      </c>
      <c r="BE86" s="1">
        <v>19300</v>
      </c>
      <c r="BF86" s="1">
        <v>20000</v>
      </c>
      <c r="BG86" s="1">
        <v>25000</v>
      </c>
      <c r="BH86" s="1">
        <v>10000</v>
      </c>
      <c r="BI86" s="1">
        <v>10000</v>
      </c>
    </row>
    <row r="87" spans="1:61" x14ac:dyDescent="0.25">
      <c r="A87" s="33"/>
      <c r="B87" s="1" t="s">
        <v>5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</row>
    <row r="88" spans="1:61" x14ac:dyDescent="0.25">
      <c r="A88" s="33"/>
      <c r="B88" s="1" t="s">
        <v>6</v>
      </c>
      <c r="C88" s="9">
        <v>0</v>
      </c>
      <c r="D88" s="9">
        <v>0</v>
      </c>
      <c r="E88" s="9">
        <v>8164.665</v>
      </c>
      <c r="F88" s="9">
        <v>8164.665</v>
      </c>
      <c r="G88" s="9">
        <v>9979.0349999999999</v>
      </c>
      <c r="H88" s="9">
        <v>11793.405000000001</v>
      </c>
      <c r="I88" s="9">
        <v>11793.405000000001</v>
      </c>
      <c r="J88" s="9">
        <v>11974.842000000001</v>
      </c>
      <c r="K88" s="9">
        <v>11974.842000000001</v>
      </c>
      <c r="L88" s="9">
        <v>11974.842000000001</v>
      </c>
      <c r="M88" s="9">
        <v>12700.59</v>
      </c>
      <c r="N88" s="9">
        <v>12700.59</v>
      </c>
      <c r="O88" s="9">
        <v>12700.59</v>
      </c>
      <c r="P88" s="9">
        <v>12700.59</v>
      </c>
      <c r="Q88" s="9">
        <v>12700.59</v>
      </c>
      <c r="R88" s="9">
        <v>12700.59</v>
      </c>
      <c r="S88" s="1">
        <v>15000</v>
      </c>
      <c r="T88" s="1">
        <v>15000</v>
      </c>
      <c r="U88" s="1">
        <v>15000</v>
      </c>
      <c r="V88" s="1">
        <v>15000</v>
      </c>
      <c r="W88" s="1">
        <v>15000</v>
      </c>
      <c r="X88" s="1">
        <v>15000</v>
      </c>
      <c r="Y88" s="1">
        <v>15000</v>
      </c>
      <c r="Z88" s="1">
        <v>15000</v>
      </c>
      <c r="AA88" s="1">
        <v>15000</v>
      </c>
      <c r="AB88" s="1">
        <v>15000</v>
      </c>
      <c r="AC88" s="1">
        <v>15000</v>
      </c>
      <c r="AD88" s="1">
        <v>15000</v>
      </c>
      <c r="AE88" s="1">
        <v>15000</v>
      </c>
      <c r="AF88" s="1">
        <v>12000</v>
      </c>
      <c r="AG88" s="1">
        <v>15000</v>
      </c>
      <c r="AH88" s="1">
        <v>15000</v>
      </c>
      <c r="AI88" s="1">
        <v>16000</v>
      </c>
      <c r="AJ88" s="1">
        <v>16000</v>
      </c>
      <c r="AK88" s="1">
        <v>16000</v>
      </c>
      <c r="AL88" s="1">
        <v>16000</v>
      </c>
      <c r="AM88" s="1">
        <v>16000</v>
      </c>
      <c r="AN88" s="1">
        <v>16000</v>
      </c>
      <c r="AO88" s="1">
        <v>14000</v>
      </c>
      <c r="AP88" s="1">
        <v>14000</v>
      </c>
      <c r="AQ88" s="1">
        <v>13000</v>
      </c>
      <c r="AR88" s="1">
        <v>13000</v>
      </c>
      <c r="AS88" s="1">
        <v>13000</v>
      </c>
      <c r="AT88" s="1">
        <v>13000</v>
      </c>
      <c r="AU88" s="1">
        <v>12000</v>
      </c>
      <c r="AV88" s="1">
        <v>12000</v>
      </c>
      <c r="AW88" s="1">
        <v>12000</v>
      </c>
      <c r="AX88" s="1">
        <v>12000</v>
      </c>
      <c r="AY88" s="1">
        <v>12000</v>
      </c>
      <c r="AZ88" s="1">
        <v>12000</v>
      </c>
      <c r="BA88" s="1">
        <v>12000</v>
      </c>
      <c r="BB88" s="1">
        <v>12000</v>
      </c>
      <c r="BC88" s="1">
        <v>16000</v>
      </c>
      <c r="BD88" s="1">
        <v>17000</v>
      </c>
      <c r="BE88" s="1">
        <v>19300</v>
      </c>
      <c r="BF88" s="1">
        <v>20000</v>
      </c>
      <c r="BG88" s="1">
        <v>25000</v>
      </c>
      <c r="BH88" s="1">
        <v>10000</v>
      </c>
      <c r="BI88" s="1">
        <v>10000</v>
      </c>
    </row>
    <row r="89" spans="1:61" x14ac:dyDescent="0.25">
      <c r="A89" s="33" t="s">
        <v>34</v>
      </c>
      <c r="B89" s="1" t="s">
        <v>4</v>
      </c>
      <c r="C89" s="9">
        <v>411.86198999999999</v>
      </c>
      <c r="D89" s="9">
        <v>371.94585000000001</v>
      </c>
      <c r="E89" s="9">
        <v>430.00569000000002</v>
      </c>
      <c r="F89" s="9">
        <v>615.07142999999996</v>
      </c>
      <c r="G89" s="9">
        <v>852.75390000000004</v>
      </c>
      <c r="H89" s="9">
        <v>1397.0649000000001</v>
      </c>
      <c r="I89" s="9">
        <v>1596.6456000000001</v>
      </c>
      <c r="J89" s="9">
        <v>1398.8792699999999</v>
      </c>
      <c r="K89" s="9">
        <v>1200.205755</v>
      </c>
      <c r="L89" s="9">
        <v>1329.9332099999999</v>
      </c>
      <c r="M89" s="9">
        <v>1639.283295</v>
      </c>
      <c r="N89" s="9">
        <v>1773.5466750000001</v>
      </c>
      <c r="O89" s="9">
        <v>2081.9895750000001</v>
      </c>
      <c r="P89" s="9">
        <v>2320.5792299999998</v>
      </c>
      <c r="Q89" s="9">
        <v>2794.1298000000002</v>
      </c>
      <c r="R89" s="9">
        <v>2670.7526400000002</v>
      </c>
      <c r="S89" s="1">
        <v>2300</v>
      </c>
      <c r="T89" s="1">
        <v>1700</v>
      </c>
      <c r="U89" s="1">
        <v>800</v>
      </c>
      <c r="V89" s="1">
        <v>500</v>
      </c>
      <c r="W89" s="1">
        <v>400</v>
      </c>
      <c r="X89" s="1">
        <v>500</v>
      </c>
      <c r="Y89" s="1">
        <v>300</v>
      </c>
      <c r="Z89" s="1">
        <v>300</v>
      </c>
      <c r="AA89" s="1">
        <v>300</v>
      </c>
      <c r="AB89" s="1">
        <v>300</v>
      </c>
      <c r="AC89" s="1">
        <v>200</v>
      </c>
      <c r="AD89" s="1">
        <v>200</v>
      </c>
      <c r="AE89" s="1">
        <v>0</v>
      </c>
      <c r="AF89" s="1">
        <v>0</v>
      </c>
      <c r="AG89" s="1">
        <v>100</v>
      </c>
      <c r="AH89" s="1">
        <v>0</v>
      </c>
      <c r="AI89" s="1">
        <v>0</v>
      </c>
      <c r="AJ89" s="1">
        <v>0</v>
      </c>
      <c r="AK89" s="1">
        <v>0</v>
      </c>
      <c r="AL89" s="1">
        <v>31</v>
      </c>
      <c r="AM89" s="1">
        <v>3</v>
      </c>
      <c r="AN89" s="1">
        <v>0</v>
      </c>
      <c r="AO89" s="1">
        <v>41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1:61" x14ac:dyDescent="0.25">
      <c r="A90" s="33"/>
      <c r="B90" s="1" t="s">
        <v>5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x14ac:dyDescent="0.25">
      <c r="A91" s="33"/>
      <c r="B91" s="1" t="s">
        <v>6</v>
      </c>
      <c r="C91" s="9">
        <v>411.86198999999999</v>
      </c>
      <c r="D91" s="9">
        <v>371.94585000000001</v>
      </c>
      <c r="E91" s="9">
        <v>430.00569000000002</v>
      </c>
      <c r="F91" s="9">
        <v>615.07142999999996</v>
      </c>
      <c r="G91" s="9">
        <v>852.75390000000004</v>
      </c>
      <c r="H91" s="9">
        <v>1397.0649000000001</v>
      </c>
      <c r="I91" s="9">
        <v>1596.6456000000001</v>
      </c>
      <c r="J91" s="9">
        <v>1398.8792699999999</v>
      </c>
      <c r="K91" s="9">
        <v>1200.205755</v>
      </c>
      <c r="L91" s="9">
        <v>1329.9332099999999</v>
      </c>
      <c r="M91" s="9">
        <v>1639.283295</v>
      </c>
      <c r="N91" s="9">
        <v>1773.5466750000001</v>
      </c>
      <c r="O91" s="9">
        <v>2081.9895750000001</v>
      </c>
      <c r="P91" s="9">
        <v>2320.5792299999998</v>
      </c>
      <c r="Q91" s="9">
        <v>2794.1298000000002</v>
      </c>
      <c r="R91" s="9">
        <v>2670.7526400000002</v>
      </c>
      <c r="S91" s="1">
        <v>2300</v>
      </c>
      <c r="T91" s="1">
        <v>1700</v>
      </c>
      <c r="U91" s="1">
        <v>800</v>
      </c>
      <c r="V91" s="1">
        <v>500</v>
      </c>
      <c r="W91" s="1">
        <v>400</v>
      </c>
      <c r="X91" s="1">
        <v>500</v>
      </c>
      <c r="Y91" s="1">
        <v>300</v>
      </c>
      <c r="Z91" s="1">
        <v>300</v>
      </c>
      <c r="AA91" s="1">
        <v>300</v>
      </c>
      <c r="AB91" s="1">
        <v>300</v>
      </c>
      <c r="AC91" s="1">
        <v>200</v>
      </c>
      <c r="AD91" s="1">
        <v>200</v>
      </c>
      <c r="AE91" s="1">
        <v>0</v>
      </c>
      <c r="AF91" s="1">
        <v>0</v>
      </c>
      <c r="AG91" s="1">
        <v>100</v>
      </c>
      <c r="AH91" s="1">
        <v>0</v>
      </c>
      <c r="AI91" s="1">
        <v>0</v>
      </c>
      <c r="AJ91" s="1">
        <v>0</v>
      </c>
      <c r="AK91" s="1">
        <v>5</v>
      </c>
      <c r="AL91" s="1">
        <v>31</v>
      </c>
      <c r="AM91" s="1">
        <v>3</v>
      </c>
      <c r="AN91" s="1">
        <v>0</v>
      </c>
      <c r="AO91" s="1">
        <v>41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</row>
    <row r="92" spans="1:61" x14ac:dyDescent="0.25">
      <c r="A92" s="33" t="s">
        <v>35</v>
      </c>
      <c r="B92" s="1" t="s">
        <v>4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780</v>
      </c>
      <c r="BF92" s="1">
        <v>3100</v>
      </c>
      <c r="BG92" s="1">
        <v>8300</v>
      </c>
      <c r="BH92" s="1">
        <v>8000</v>
      </c>
      <c r="BI92" s="1">
        <v>7600</v>
      </c>
    </row>
    <row r="93" spans="1:61" x14ac:dyDescent="0.25">
      <c r="A93" s="33"/>
      <c r="B93" s="1" t="s">
        <v>5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</row>
    <row r="94" spans="1:61" x14ac:dyDescent="0.25">
      <c r="A94" s="33"/>
      <c r="B94" s="1" t="s">
        <v>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780</v>
      </c>
      <c r="BF94" s="1">
        <v>3100</v>
      </c>
      <c r="BG94" s="1">
        <v>8300</v>
      </c>
      <c r="BH94" s="1">
        <v>8000</v>
      </c>
      <c r="BI94" s="1">
        <v>7600</v>
      </c>
    </row>
    <row r="95" spans="1:61" x14ac:dyDescent="0.25">
      <c r="A95" s="33" t="s">
        <v>36</v>
      </c>
      <c r="B95" s="1" t="s">
        <v>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24929</v>
      </c>
      <c r="AZ95" s="1">
        <v>54019</v>
      </c>
      <c r="BA95" s="1">
        <v>67806</v>
      </c>
      <c r="BB95" s="1">
        <v>59897</v>
      </c>
      <c r="BC95" s="1">
        <v>63285</v>
      </c>
      <c r="BD95" s="1">
        <v>65000</v>
      </c>
      <c r="BE95" s="1">
        <v>71155</v>
      </c>
      <c r="BF95" s="1">
        <v>78449</v>
      </c>
      <c r="BG95" s="1">
        <v>89187</v>
      </c>
      <c r="BH95" s="1">
        <v>90363</v>
      </c>
      <c r="BI95" s="1">
        <v>83680</v>
      </c>
    </row>
    <row r="96" spans="1:61" x14ac:dyDescent="0.25">
      <c r="A96" s="33"/>
      <c r="B96" s="1" t="s">
        <v>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30480</v>
      </c>
      <c r="AW96" s="1">
        <v>60803</v>
      </c>
      <c r="AX96" s="1">
        <v>60541</v>
      </c>
      <c r="AY96" s="1">
        <v>64075</v>
      </c>
      <c r="AZ96" s="1">
        <v>67561</v>
      </c>
      <c r="BA96" s="1">
        <v>64241</v>
      </c>
      <c r="BB96" s="1">
        <v>78859</v>
      </c>
      <c r="BC96" s="1">
        <v>86295</v>
      </c>
      <c r="BD96" s="1">
        <v>90000</v>
      </c>
      <c r="BE96" s="1">
        <v>88541</v>
      </c>
      <c r="BF96" s="1">
        <v>89253</v>
      </c>
      <c r="BG96" s="1">
        <v>78492</v>
      </c>
      <c r="BH96" s="1">
        <v>62941</v>
      </c>
      <c r="BI96" s="1">
        <v>68200</v>
      </c>
    </row>
    <row r="97" spans="1:61" x14ac:dyDescent="0.25">
      <c r="A97" s="33"/>
      <c r="B97" s="1" t="s">
        <v>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30480</v>
      </c>
      <c r="AW97" s="1">
        <v>60803</v>
      </c>
      <c r="AX97" s="1">
        <v>60541</v>
      </c>
      <c r="AY97" s="1">
        <v>89004</v>
      </c>
      <c r="AZ97" s="1">
        <v>121580</v>
      </c>
      <c r="BA97" s="1">
        <v>132047</v>
      </c>
      <c r="BB97" s="1">
        <v>138756</v>
      </c>
      <c r="BC97" s="1">
        <v>149580</v>
      </c>
      <c r="BD97" s="1">
        <v>155000</v>
      </c>
      <c r="BE97" s="1">
        <v>159696</v>
      </c>
      <c r="BF97" s="1">
        <v>167702</v>
      </c>
      <c r="BG97" s="1">
        <v>167679</v>
      </c>
      <c r="BH97" s="1">
        <v>153304</v>
      </c>
      <c r="BI97" s="1">
        <v>151880</v>
      </c>
    </row>
    <row r="98" spans="1:61" x14ac:dyDescent="0.25">
      <c r="A98" s="33" t="s">
        <v>37</v>
      </c>
      <c r="B98" s="1" t="s">
        <v>4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7200</v>
      </c>
      <c r="AJ98" s="1">
        <v>7000</v>
      </c>
      <c r="AK98" s="1">
        <v>7140</v>
      </c>
      <c r="AL98" s="1">
        <v>8560</v>
      </c>
      <c r="AM98" s="1">
        <v>8484</v>
      </c>
      <c r="AN98" s="1">
        <v>8500</v>
      </c>
      <c r="AO98" s="1">
        <v>8500</v>
      </c>
      <c r="AP98" s="1">
        <v>10200</v>
      </c>
      <c r="AQ98" s="1">
        <v>10000</v>
      </c>
      <c r="AR98" s="1">
        <v>10000</v>
      </c>
      <c r="AS98" s="1">
        <v>10000</v>
      </c>
      <c r="AT98" s="1">
        <v>10000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7600</v>
      </c>
      <c r="BA98" s="1">
        <v>7900</v>
      </c>
      <c r="BB98" s="1">
        <v>7600</v>
      </c>
      <c r="BC98" s="1">
        <v>8900</v>
      </c>
      <c r="BD98" s="1">
        <v>9200</v>
      </c>
      <c r="BE98" s="1">
        <v>7800</v>
      </c>
      <c r="BF98" s="1">
        <v>8834</v>
      </c>
      <c r="BG98" s="1">
        <v>9032</v>
      </c>
      <c r="BH98" s="1">
        <v>8008</v>
      </c>
      <c r="BI98" s="1">
        <v>6950</v>
      </c>
    </row>
    <row r="99" spans="1:61" x14ac:dyDescent="0.25">
      <c r="A99" s="33"/>
      <c r="B99" s="1" t="s">
        <v>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1100</v>
      </c>
      <c r="BD99" s="1">
        <v>1900</v>
      </c>
      <c r="BE99" s="1">
        <v>1700</v>
      </c>
      <c r="BF99" s="1">
        <v>2268</v>
      </c>
      <c r="BG99" s="1">
        <v>1396</v>
      </c>
      <c r="BH99" s="1">
        <v>958</v>
      </c>
      <c r="BI99" s="1">
        <v>768</v>
      </c>
    </row>
    <row r="100" spans="1:61" x14ac:dyDescent="0.25">
      <c r="A100" s="33"/>
      <c r="B100" s="1" t="s">
        <v>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7200</v>
      </c>
      <c r="AJ100" s="1">
        <v>7000</v>
      </c>
      <c r="AK100" s="1">
        <v>7140</v>
      </c>
      <c r="AL100" s="1">
        <v>8560</v>
      </c>
      <c r="AM100" s="1">
        <v>8484</v>
      </c>
      <c r="AN100" s="1">
        <v>8500</v>
      </c>
      <c r="AO100" s="1">
        <v>8500</v>
      </c>
      <c r="AP100" s="1">
        <v>10200</v>
      </c>
      <c r="AQ100" s="1">
        <v>10000</v>
      </c>
      <c r="AR100" s="1">
        <v>10000</v>
      </c>
      <c r="AS100" s="1">
        <v>10000</v>
      </c>
      <c r="AT100" s="1">
        <v>10000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7600</v>
      </c>
      <c r="BA100" s="1">
        <v>7900</v>
      </c>
      <c r="BB100" s="1">
        <v>7600</v>
      </c>
      <c r="BC100" s="1">
        <v>10000</v>
      </c>
      <c r="BD100" s="1">
        <v>11100</v>
      </c>
      <c r="BE100" s="1">
        <v>9500</v>
      </c>
      <c r="BF100" s="1">
        <v>11102</v>
      </c>
      <c r="BG100" s="1">
        <v>10428</v>
      </c>
      <c r="BH100" s="1">
        <v>8966</v>
      </c>
      <c r="BI100" s="1">
        <v>7718</v>
      </c>
    </row>
    <row r="101" spans="1:61" x14ac:dyDescent="0.25">
      <c r="A101" s="33" t="s">
        <v>38</v>
      </c>
      <c r="B101" s="1" t="s">
        <v>4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21277.116989999999</v>
      </c>
      <c r="Q101" s="9">
        <v>20078.725605</v>
      </c>
      <c r="R101" s="9">
        <v>16203.231285</v>
      </c>
      <c r="S101" s="1">
        <v>9400</v>
      </c>
      <c r="T101" s="1">
        <v>7600</v>
      </c>
      <c r="U101" s="1">
        <v>1800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36608</v>
      </c>
      <c r="BA101" s="1">
        <v>36969</v>
      </c>
      <c r="BB101" s="1">
        <v>35281</v>
      </c>
      <c r="BC101" s="1">
        <v>37670</v>
      </c>
      <c r="BD101" s="1">
        <v>37970</v>
      </c>
      <c r="BE101" s="1">
        <v>33079</v>
      </c>
      <c r="BF101" s="1">
        <v>45001</v>
      </c>
      <c r="BG101" s="1">
        <v>32818</v>
      </c>
      <c r="BH101" s="1">
        <v>28791</v>
      </c>
      <c r="BI101" s="1">
        <v>28137</v>
      </c>
    </row>
    <row r="102" spans="1:61" x14ac:dyDescent="0.25">
      <c r="A102" s="33"/>
      <c r="B102" s="1" t="s">
        <v>5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</row>
    <row r="103" spans="1:61" x14ac:dyDescent="0.25">
      <c r="A103" s="33"/>
      <c r="B103" s="1" t="s">
        <v>6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21277.116989999999</v>
      </c>
      <c r="Q103" s="9">
        <v>20078.725605</v>
      </c>
      <c r="R103" s="9">
        <v>16203.231285</v>
      </c>
      <c r="S103" s="1">
        <v>9400</v>
      </c>
      <c r="T103" s="1">
        <v>7600</v>
      </c>
      <c r="U103" s="1">
        <v>1800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36608</v>
      </c>
      <c r="BA103" s="1">
        <v>36969</v>
      </c>
      <c r="BB103" s="1">
        <v>35281</v>
      </c>
      <c r="BC103" s="1">
        <v>37670</v>
      </c>
      <c r="BD103" s="1">
        <v>37970</v>
      </c>
      <c r="BE103" s="1">
        <v>33079</v>
      </c>
      <c r="BF103" s="1">
        <v>45001</v>
      </c>
      <c r="BG103" s="1">
        <v>32818</v>
      </c>
      <c r="BH103" s="1">
        <v>28791</v>
      </c>
      <c r="BI103" s="1">
        <v>28137</v>
      </c>
    </row>
    <row r="104" spans="1:61" x14ac:dyDescent="0.25">
      <c r="A104" s="33" t="s">
        <v>39</v>
      </c>
      <c r="B104" s="1" t="s">
        <v>4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304.81416000000002</v>
      </c>
      <c r="N104" s="9">
        <v>213.18847500000001</v>
      </c>
      <c r="O104" s="9">
        <v>250.38306</v>
      </c>
      <c r="P104" s="9">
        <v>49.895175000000002</v>
      </c>
      <c r="Q104" s="9">
        <v>49.895175000000002</v>
      </c>
      <c r="R104" s="9">
        <v>36.287399999999998</v>
      </c>
      <c r="S104" s="1">
        <v>18200</v>
      </c>
      <c r="T104" s="1">
        <v>23000</v>
      </c>
      <c r="U104" s="1">
        <v>26400</v>
      </c>
      <c r="V104" s="1">
        <v>24500</v>
      </c>
      <c r="W104" s="1">
        <v>27000</v>
      </c>
      <c r="X104" s="1">
        <v>28600</v>
      </c>
      <c r="Y104" s="1">
        <v>31500</v>
      </c>
      <c r="Z104" s="1">
        <v>30000</v>
      </c>
      <c r="AA104" s="1">
        <v>28900</v>
      </c>
      <c r="AB104" s="1">
        <v>30500</v>
      </c>
      <c r="AC104" s="1">
        <v>28300</v>
      </c>
      <c r="AD104" s="1">
        <v>30100</v>
      </c>
      <c r="AE104" s="1">
        <v>22500</v>
      </c>
      <c r="AF104" s="1">
        <v>23800</v>
      </c>
      <c r="AG104" s="1">
        <v>24300</v>
      </c>
      <c r="AH104" s="1">
        <v>25600</v>
      </c>
      <c r="AI104" s="1">
        <v>28600</v>
      </c>
      <c r="AJ104" s="1">
        <v>25200</v>
      </c>
      <c r="AK104" s="1">
        <v>25267</v>
      </c>
      <c r="AL104" s="1">
        <v>20751</v>
      </c>
      <c r="AM104" s="1">
        <v>20219</v>
      </c>
      <c r="AN104" s="1">
        <v>18821</v>
      </c>
      <c r="AO104" s="1">
        <v>14200</v>
      </c>
      <c r="AP104" s="1">
        <v>4600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x14ac:dyDescent="0.25">
      <c r="A105" s="33"/>
      <c r="B105" s="1" t="s">
        <v>5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x14ac:dyDescent="0.25">
      <c r="A106" s="33"/>
      <c r="B106" s="1" t="s">
        <v>6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304.81416000000002</v>
      </c>
      <c r="N106" s="9">
        <v>213.18847500000001</v>
      </c>
      <c r="O106" s="9">
        <v>250.38306</v>
      </c>
      <c r="P106" s="9">
        <v>49.895175000000002</v>
      </c>
      <c r="Q106" s="9">
        <v>49.895175000000002</v>
      </c>
      <c r="R106" s="9">
        <v>36.287399999999998</v>
      </c>
      <c r="S106" s="1">
        <v>18200</v>
      </c>
      <c r="T106" s="1">
        <v>23000</v>
      </c>
      <c r="U106" s="1">
        <v>26400</v>
      </c>
      <c r="V106" s="1">
        <v>24500</v>
      </c>
      <c r="W106" s="1">
        <v>27000</v>
      </c>
      <c r="X106" s="1">
        <v>28600</v>
      </c>
      <c r="Y106" s="1">
        <v>31500</v>
      </c>
      <c r="Z106" s="1">
        <v>30000</v>
      </c>
      <c r="AA106" s="1">
        <v>28900</v>
      </c>
      <c r="AB106" s="1">
        <v>30500</v>
      </c>
      <c r="AC106" s="1">
        <v>28300</v>
      </c>
      <c r="AD106" s="1">
        <v>30100</v>
      </c>
      <c r="AE106" s="1">
        <v>22500</v>
      </c>
      <c r="AF106" s="1">
        <v>23800</v>
      </c>
      <c r="AG106" s="1">
        <v>24300</v>
      </c>
      <c r="AH106" s="1">
        <v>25600</v>
      </c>
      <c r="AI106" s="1">
        <v>28600</v>
      </c>
      <c r="AJ106" s="1">
        <v>25200</v>
      </c>
      <c r="AK106" s="1">
        <v>25267</v>
      </c>
      <c r="AL106" s="1">
        <v>20751</v>
      </c>
      <c r="AM106" s="1">
        <v>20219</v>
      </c>
      <c r="AN106" s="1">
        <v>18821</v>
      </c>
      <c r="AO106" s="1">
        <v>14200</v>
      </c>
      <c r="AP106" s="1">
        <v>4600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</row>
    <row r="107" spans="1:61" x14ac:dyDescent="0.25">
      <c r="A107" s="33" t="s">
        <v>40</v>
      </c>
      <c r="B107" s="1" t="s">
        <v>4</v>
      </c>
      <c r="C107" s="9">
        <v>60329.616869999998</v>
      </c>
      <c r="D107" s="9">
        <v>49313.669414999997</v>
      </c>
      <c r="E107" s="9">
        <v>47123.724824999998</v>
      </c>
      <c r="F107" s="9">
        <v>55860.823559999997</v>
      </c>
      <c r="G107" s="9">
        <v>52506.05343</v>
      </c>
      <c r="H107" s="9">
        <v>69161.970029999997</v>
      </c>
      <c r="I107" s="9">
        <v>74394.613110000006</v>
      </c>
      <c r="J107" s="9">
        <v>55995.994124999997</v>
      </c>
      <c r="K107" s="9">
        <v>61109.795969999999</v>
      </c>
      <c r="L107" s="9">
        <v>66166.445160000003</v>
      </c>
      <c r="M107" s="9">
        <v>61011.819990000004</v>
      </c>
      <c r="N107" s="9">
        <v>63150.055034999998</v>
      </c>
      <c r="O107" s="9">
        <v>78720.071190000002</v>
      </c>
      <c r="P107" s="9">
        <v>80500.875344999993</v>
      </c>
      <c r="Q107" s="9">
        <v>82669.954679999995</v>
      </c>
      <c r="R107" s="9">
        <v>78195.718259999994</v>
      </c>
      <c r="S107" s="1">
        <v>89000</v>
      </c>
      <c r="T107" s="1">
        <v>89700</v>
      </c>
      <c r="U107" s="1">
        <v>87200</v>
      </c>
      <c r="V107" s="1">
        <v>107100</v>
      </c>
      <c r="W107" s="1">
        <v>175400</v>
      </c>
      <c r="X107" s="1">
        <v>230500</v>
      </c>
      <c r="Y107" s="1">
        <v>239100</v>
      </c>
      <c r="Z107" s="1">
        <v>250000</v>
      </c>
      <c r="AA107" s="1">
        <v>180400</v>
      </c>
      <c r="AB107" s="1">
        <v>169100</v>
      </c>
      <c r="AC107" s="1">
        <v>181100</v>
      </c>
      <c r="AD107" s="1">
        <v>244000</v>
      </c>
      <c r="AE107" s="1">
        <v>268800</v>
      </c>
      <c r="AF107" s="1">
        <v>250000</v>
      </c>
      <c r="AG107" s="1">
        <v>307200</v>
      </c>
      <c r="AH107" s="1">
        <v>299000</v>
      </c>
      <c r="AI107" s="1">
        <v>266200</v>
      </c>
      <c r="AJ107" s="1">
        <v>301200</v>
      </c>
      <c r="AK107" s="1">
        <v>268889</v>
      </c>
      <c r="AL107" s="1">
        <v>294647</v>
      </c>
      <c r="AM107" s="1">
        <v>2953603</v>
      </c>
      <c r="AN107" s="1">
        <v>342319</v>
      </c>
      <c r="AO107" s="1">
        <v>335822</v>
      </c>
      <c r="AP107" s="1">
        <v>330232</v>
      </c>
      <c r="AQ107" s="1">
        <v>308966</v>
      </c>
      <c r="AR107" s="1">
        <v>310623</v>
      </c>
      <c r="AS107" s="1">
        <v>260574</v>
      </c>
      <c r="AT107" s="1">
        <v>285000</v>
      </c>
      <c r="AU107" s="1">
        <v>327432</v>
      </c>
      <c r="AV107" s="1">
        <v>336376</v>
      </c>
      <c r="AW107" s="1">
        <v>241536</v>
      </c>
      <c r="AX107" s="1">
        <v>230500</v>
      </c>
      <c r="AY107" s="1">
        <v>172093</v>
      </c>
      <c r="AZ107" s="1">
        <v>173000</v>
      </c>
      <c r="BA107" s="1">
        <v>170100</v>
      </c>
      <c r="BB107" s="1">
        <v>295000</v>
      </c>
      <c r="BC107" s="1">
        <v>343000</v>
      </c>
      <c r="BD107" s="1">
        <v>317000</v>
      </c>
      <c r="BE107" s="1">
        <v>329600</v>
      </c>
      <c r="BF107" s="1">
        <v>386400</v>
      </c>
      <c r="BG107" s="1">
        <v>536800</v>
      </c>
      <c r="BH107" s="1">
        <v>527000</v>
      </c>
      <c r="BI107" s="1">
        <v>558300</v>
      </c>
    </row>
    <row r="108" spans="1:61" x14ac:dyDescent="0.25">
      <c r="A108" s="33"/>
      <c r="B108" s="1" t="s">
        <v>5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9300</v>
      </c>
      <c r="AB108" s="1">
        <v>8000</v>
      </c>
      <c r="AC108" s="1">
        <v>8000</v>
      </c>
      <c r="AD108" s="1">
        <v>9700</v>
      </c>
      <c r="AE108" s="1">
        <v>11400</v>
      </c>
      <c r="AF108" s="1">
        <v>10300</v>
      </c>
      <c r="AG108" s="1">
        <v>26900</v>
      </c>
      <c r="AH108" s="1">
        <v>32100</v>
      </c>
      <c r="AI108" s="1">
        <v>40000</v>
      </c>
      <c r="AJ108" s="1">
        <v>40000</v>
      </c>
      <c r="AK108" s="1">
        <v>25799</v>
      </c>
      <c r="AL108" s="1">
        <v>28918</v>
      </c>
      <c r="AM108" s="1">
        <v>45407</v>
      </c>
      <c r="AN108" s="1">
        <v>48217</v>
      </c>
      <c r="AO108" s="1">
        <v>48819</v>
      </c>
      <c r="AP108" s="1">
        <v>50952</v>
      </c>
      <c r="AQ108" s="1">
        <v>55600</v>
      </c>
      <c r="AR108" s="1">
        <v>60500</v>
      </c>
      <c r="AS108" s="1">
        <v>69000</v>
      </c>
      <c r="AT108" s="1">
        <v>76000</v>
      </c>
      <c r="AU108" s="1">
        <v>78108</v>
      </c>
      <c r="AV108" s="1">
        <v>92675</v>
      </c>
      <c r="AW108" s="1">
        <v>86000</v>
      </c>
      <c r="AX108" s="1">
        <v>107000</v>
      </c>
      <c r="AY108" s="1">
        <v>74500</v>
      </c>
      <c r="AZ108" s="1">
        <v>68000</v>
      </c>
      <c r="BA108" s="1">
        <v>100000</v>
      </c>
      <c r="BB108" s="1">
        <v>149000</v>
      </c>
      <c r="BC108" s="1">
        <v>157000</v>
      </c>
      <c r="BD108" s="1">
        <v>163000</v>
      </c>
      <c r="BE108" s="1">
        <v>185400</v>
      </c>
      <c r="BF108" s="1">
        <v>208100</v>
      </c>
      <c r="BG108" s="1">
        <v>230000</v>
      </c>
      <c r="BH108" s="1">
        <v>215200</v>
      </c>
      <c r="BI108" s="1">
        <v>192700</v>
      </c>
    </row>
    <row r="109" spans="1:61" x14ac:dyDescent="0.25">
      <c r="A109" s="33"/>
      <c r="B109" s="1" t="s">
        <v>6</v>
      </c>
      <c r="C109" s="9">
        <v>60329.616869999998</v>
      </c>
      <c r="D109" s="9">
        <v>49313.669414999997</v>
      </c>
      <c r="E109" s="9">
        <v>47123.724824999998</v>
      </c>
      <c r="F109" s="9">
        <v>55860.823559999997</v>
      </c>
      <c r="G109" s="9">
        <v>52506.05343</v>
      </c>
      <c r="H109" s="9">
        <v>69161.970029999997</v>
      </c>
      <c r="I109" s="9">
        <v>74394.613110000006</v>
      </c>
      <c r="J109" s="9">
        <v>55995.994124999997</v>
      </c>
      <c r="K109" s="9">
        <v>61109.795969999999</v>
      </c>
      <c r="L109" s="9">
        <v>66166.445160000003</v>
      </c>
      <c r="M109" s="9">
        <v>61011.819990000004</v>
      </c>
      <c r="N109" s="9">
        <v>63150.055034999998</v>
      </c>
      <c r="O109" s="9">
        <v>78720.071190000002</v>
      </c>
      <c r="P109" s="9">
        <v>80500.875344999993</v>
      </c>
      <c r="Q109" s="9">
        <v>82669.954679999995</v>
      </c>
      <c r="R109" s="9">
        <v>78195.718259999994</v>
      </c>
      <c r="S109" s="1">
        <v>89000</v>
      </c>
      <c r="T109" s="1">
        <v>89700</v>
      </c>
      <c r="U109" s="1">
        <v>87200</v>
      </c>
      <c r="V109" s="1">
        <v>107100</v>
      </c>
      <c r="W109" s="1">
        <v>175400</v>
      </c>
      <c r="X109" s="1">
        <v>230500</v>
      </c>
      <c r="Y109" s="1">
        <v>239100</v>
      </c>
      <c r="Z109" s="1">
        <v>250000</v>
      </c>
      <c r="AA109" s="1">
        <v>189700</v>
      </c>
      <c r="AB109" s="1">
        <v>177100</v>
      </c>
      <c r="AC109" s="1">
        <v>189100</v>
      </c>
      <c r="AD109" s="1">
        <v>253700</v>
      </c>
      <c r="AE109" s="1">
        <v>280200</v>
      </c>
      <c r="AF109" s="1">
        <v>260300</v>
      </c>
      <c r="AG109" s="1">
        <v>334100</v>
      </c>
      <c r="AH109" s="1">
        <v>331100</v>
      </c>
      <c r="AI109" s="1">
        <v>306200</v>
      </c>
      <c r="AJ109" s="1">
        <v>341200</v>
      </c>
      <c r="AK109" s="1">
        <v>294688</v>
      </c>
      <c r="AL109" s="1">
        <v>333565</v>
      </c>
      <c r="AM109" s="1">
        <v>340710</v>
      </c>
      <c r="AN109" s="1">
        <v>390536</v>
      </c>
      <c r="AO109" s="1">
        <v>384641</v>
      </c>
      <c r="AP109" s="1">
        <v>381184</v>
      </c>
      <c r="AQ109" s="1">
        <v>364566</v>
      </c>
      <c r="AR109" s="1">
        <v>371123</v>
      </c>
      <c r="AS109" s="1">
        <v>329574</v>
      </c>
      <c r="AT109" s="1">
        <v>361000</v>
      </c>
      <c r="AU109" s="1">
        <v>405540</v>
      </c>
      <c r="AV109" s="1">
        <v>429051</v>
      </c>
      <c r="AW109" s="1">
        <v>327536</v>
      </c>
      <c r="AX109" s="1">
        <v>337500</v>
      </c>
      <c r="AY109" s="1">
        <v>246593</v>
      </c>
      <c r="AZ109" s="1">
        <v>241000</v>
      </c>
      <c r="BA109" s="1">
        <v>270000</v>
      </c>
      <c r="BB109" s="1">
        <v>444000</v>
      </c>
      <c r="BC109" s="1">
        <v>500000</v>
      </c>
      <c r="BD109" s="1">
        <v>480000</v>
      </c>
      <c r="BE109" s="1">
        <v>515000</v>
      </c>
      <c r="BF109" s="1">
        <v>594500</v>
      </c>
      <c r="BG109" s="1">
        <v>766800</v>
      </c>
      <c r="BH109" s="1">
        <v>742200</v>
      </c>
      <c r="BI109" s="1">
        <v>751000</v>
      </c>
    </row>
    <row r="110" spans="1:61" x14ac:dyDescent="0.25">
      <c r="A110" s="33" t="s">
        <v>41</v>
      </c>
      <c r="B110" s="1" t="s">
        <v>4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">
        <v>0</v>
      </c>
      <c r="T110" s="1">
        <v>0</v>
      </c>
      <c r="U110" s="1">
        <v>0</v>
      </c>
      <c r="V110" s="1">
        <v>21700</v>
      </c>
      <c r="W110" s="1">
        <v>44000</v>
      </c>
      <c r="X110" s="1">
        <v>71800</v>
      </c>
      <c r="Y110" s="1">
        <v>90000</v>
      </c>
      <c r="Z110" s="1">
        <v>104000</v>
      </c>
      <c r="AA110" s="1">
        <v>118000</v>
      </c>
      <c r="AB110" s="1">
        <v>128000</v>
      </c>
      <c r="AC110" s="1">
        <v>136000</v>
      </c>
      <c r="AD110" s="1">
        <v>140000</v>
      </c>
      <c r="AE110" s="1">
        <v>160000</v>
      </c>
      <c r="AF110" s="1">
        <v>123600</v>
      </c>
      <c r="AG110" s="1">
        <v>123900</v>
      </c>
      <c r="AH110" s="1">
        <v>90100</v>
      </c>
      <c r="AI110" s="1">
        <v>105100</v>
      </c>
      <c r="AJ110" s="1">
        <v>95000</v>
      </c>
      <c r="AK110" s="1">
        <v>120159</v>
      </c>
      <c r="AL110" s="1">
        <v>121901</v>
      </c>
      <c r="AM110" s="1">
        <v>123039</v>
      </c>
      <c r="AN110" s="1">
        <v>124400</v>
      </c>
      <c r="AO110" s="1">
        <v>128900</v>
      </c>
      <c r="AP110" s="1">
        <v>126700</v>
      </c>
      <c r="AQ110" s="1">
        <v>125227</v>
      </c>
      <c r="AR110" s="1">
        <v>133503</v>
      </c>
      <c r="AS110" s="1">
        <v>131705</v>
      </c>
      <c r="AT110" s="1">
        <v>131600</v>
      </c>
      <c r="AU110" s="1">
        <v>132000</v>
      </c>
      <c r="AV110" s="1">
        <v>126547</v>
      </c>
      <c r="AW110" s="1">
        <v>129693</v>
      </c>
      <c r="AX110" s="1">
        <v>130160</v>
      </c>
      <c r="AY110" s="1">
        <v>129500</v>
      </c>
      <c r="AZ110" s="1">
        <v>127000</v>
      </c>
      <c r="BA110" s="1">
        <v>125000</v>
      </c>
      <c r="BB110" s="1">
        <v>121600</v>
      </c>
      <c r="BC110" s="1">
        <v>121700</v>
      </c>
      <c r="BD110" s="1">
        <v>186700</v>
      </c>
      <c r="BE110" s="1">
        <v>249200</v>
      </c>
      <c r="BF110" s="1">
        <v>311745</v>
      </c>
      <c r="BG110" s="1">
        <v>332000</v>
      </c>
      <c r="BH110" s="1">
        <v>303000</v>
      </c>
      <c r="BI110" s="1">
        <v>301000</v>
      </c>
    </row>
    <row r="111" spans="1:61" x14ac:dyDescent="0.25">
      <c r="A111" s="33"/>
      <c r="B111" s="1" t="s">
        <v>5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2500</v>
      </c>
      <c r="BA111" s="1">
        <v>2700</v>
      </c>
      <c r="BB111" s="1">
        <v>2400</v>
      </c>
      <c r="BC111" s="1">
        <v>2100</v>
      </c>
      <c r="BD111" s="1">
        <v>2100</v>
      </c>
      <c r="BE111" s="1">
        <v>6993</v>
      </c>
      <c r="BF111" s="1">
        <v>14990</v>
      </c>
      <c r="BG111" s="1">
        <v>15010</v>
      </c>
      <c r="BH111" s="1">
        <v>14689</v>
      </c>
      <c r="BI111" s="1">
        <v>14174</v>
      </c>
    </row>
    <row r="112" spans="1:61" x14ac:dyDescent="0.25">
      <c r="A112" s="33"/>
      <c r="B112" s="1" t="s">
        <v>6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">
        <v>0</v>
      </c>
      <c r="T112" s="1">
        <v>0</v>
      </c>
      <c r="U112" s="1">
        <v>0</v>
      </c>
      <c r="V112" s="1">
        <v>21700</v>
      </c>
      <c r="W112" s="1">
        <v>44000</v>
      </c>
      <c r="X112" s="1">
        <v>71800</v>
      </c>
      <c r="Y112" s="1">
        <v>90000</v>
      </c>
      <c r="Z112" s="1">
        <v>104000</v>
      </c>
      <c r="AA112" s="1">
        <v>118000</v>
      </c>
      <c r="AB112" s="1">
        <v>128000</v>
      </c>
      <c r="AC112" s="1">
        <v>136000</v>
      </c>
      <c r="AD112" s="1">
        <v>140000</v>
      </c>
      <c r="AE112" s="1">
        <v>160000</v>
      </c>
      <c r="AF112" s="1">
        <v>123600</v>
      </c>
      <c r="AG112" s="1">
        <v>123900</v>
      </c>
      <c r="AH112" s="1">
        <v>90100</v>
      </c>
      <c r="AI112" s="1">
        <v>105100</v>
      </c>
      <c r="AJ112" s="1">
        <v>95000</v>
      </c>
      <c r="AK112" s="1">
        <v>120159</v>
      </c>
      <c r="AL112" s="1">
        <v>121901</v>
      </c>
      <c r="AM112" s="1">
        <v>123039</v>
      </c>
      <c r="AN112" s="1">
        <v>124400</v>
      </c>
      <c r="AO112" s="1">
        <v>128900</v>
      </c>
      <c r="AP112" s="1">
        <v>126700</v>
      </c>
      <c r="AQ112" s="1">
        <v>125227</v>
      </c>
      <c r="AR112" s="1">
        <v>133503</v>
      </c>
      <c r="AS112" s="1">
        <v>131705</v>
      </c>
      <c r="AT112" s="1">
        <v>131600</v>
      </c>
      <c r="AU112" s="1">
        <v>132000</v>
      </c>
      <c r="AV112" s="1">
        <v>126547</v>
      </c>
      <c r="AW112" s="1">
        <v>129693</v>
      </c>
      <c r="AX112" s="1">
        <v>130160</v>
      </c>
      <c r="AY112" s="1">
        <v>129500</v>
      </c>
      <c r="AZ112" s="1">
        <v>129500</v>
      </c>
      <c r="BA112" s="1">
        <v>127700</v>
      </c>
      <c r="BB112" s="1">
        <v>124000</v>
      </c>
      <c r="BC112" s="1">
        <v>123800</v>
      </c>
      <c r="BD112" s="1">
        <v>188800</v>
      </c>
      <c r="BE112" s="1">
        <v>256193</v>
      </c>
      <c r="BF112" s="1">
        <v>326735</v>
      </c>
      <c r="BG112" s="1">
        <v>347010</v>
      </c>
      <c r="BH112" s="1">
        <v>317689</v>
      </c>
      <c r="BI112" s="1">
        <v>315174</v>
      </c>
    </row>
    <row r="113" spans="1:61" x14ac:dyDescent="0.25">
      <c r="A113" s="33" t="s">
        <v>42</v>
      </c>
      <c r="B113" s="1" t="s">
        <v>4</v>
      </c>
      <c r="C113" s="9">
        <v>1524.0708</v>
      </c>
      <c r="D113" s="9">
        <v>1710.043725</v>
      </c>
      <c r="E113" s="9">
        <v>2496.57312</v>
      </c>
      <c r="F113" s="9">
        <v>1806.2053350000001</v>
      </c>
      <c r="G113" s="9">
        <v>1748.145495</v>
      </c>
      <c r="H113" s="9">
        <v>1812.5556300000001</v>
      </c>
      <c r="I113" s="9">
        <v>2681.63886</v>
      </c>
      <c r="J113" s="9">
        <v>2525.60304</v>
      </c>
      <c r="K113" s="9">
        <v>3046.3272299999999</v>
      </c>
      <c r="L113" s="9">
        <v>3031.8122699999999</v>
      </c>
      <c r="M113" s="9">
        <v>2873.0548950000002</v>
      </c>
      <c r="N113" s="9">
        <v>3149.7463200000002</v>
      </c>
      <c r="O113" s="9">
        <v>3840.1141050000001</v>
      </c>
      <c r="P113" s="9">
        <v>4320.0149700000002</v>
      </c>
      <c r="Q113" s="9">
        <v>5399.5651200000002</v>
      </c>
      <c r="R113" s="9">
        <v>4799.9158349999998</v>
      </c>
      <c r="S113" s="1">
        <v>4900</v>
      </c>
      <c r="T113" s="1">
        <v>4800</v>
      </c>
      <c r="U113" s="1">
        <v>4700</v>
      </c>
      <c r="V113" s="1">
        <v>7000</v>
      </c>
      <c r="W113" s="1">
        <v>7200</v>
      </c>
      <c r="X113" s="1">
        <v>6900</v>
      </c>
      <c r="Y113" s="1">
        <v>21000</v>
      </c>
      <c r="Z113" s="1">
        <v>23000</v>
      </c>
      <c r="AA113" s="1">
        <v>22100</v>
      </c>
      <c r="AB113" s="1">
        <v>22000</v>
      </c>
      <c r="AC113" s="1">
        <v>20200</v>
      </c>
      <c r="AD113" s="1">
        <v>16600</v>
      </c>
      <c r="AE113" s="1">
        <v>16600</v>
      </c>
      <c r="AF113" s="1">
        <v>16000</v>
      </c>
      <c r="AG113" s="1">
        <v>16400</v>
      </c>
      <c r="AH113" s="1">
        <v>15800</v>
      </c>
      <c r="AI113" s="1">
        <v>14300</v>
      </c>
      <c r="AJ113" s="1">
        <v>14000</v>
      </c>
      <c r="AK113" s="1">
        <v>13020</v>
      </c>
      <c r="AL113" s="1">
        <v>14000</v>
      </c>
      <c r="AM113" s="1">
        <v>14550</v>
      </c>
      <c r="AN113" s="1">
        <v>14600</v>
      </c>
      <c r="AO113" s="1">
        <v>15000</v>
      </c>
      <c r="AP113" s="1">
        <v>7747</v>
      </c>
      <c r="AQ113" s="1">
        <v>7080</v>
      </c>
      <c r="AR113" s="1">
        <v>5800</v>
      </c>
      <c r="AS113" s="1">
        <v>5000</v>
      </c>
      <c r="AT113" s="1">
        <v>4900</v>
      </c>
      <c r="AU113" s="1">
        <v>4400</v>
      </c>
      <c r="AV113" s="1">
        <v>3800</v>
      </c>
      <c r="AW113" s="1">
        <v>4600</v>
      </c>
      <c r="AX113" s="1">
        <v>5572</v>
      </c>
      <c r="AY113" s="1">
        <v>5600</v>
      </c>
      <c r="AZ113" s="1">
        <v>12600</v>
      </c>
      <c r="BA113" s="1">
        <v>16000</v>
      </c>
      <c r="BB113" s="1">
        <v>12900</v>
      </c>
      <c r="BC113" s="1">
        <v>17700</v>
      </c>
      <c r="BD113" s="1">
        <v>18000</v>
      </c>
      <c r="BE113" s="1">
        <v>16579</v>
      </c>
      <c r="BF113" s="1">
        <v>24000</v>
      </c>
      <c r="BG113" s="1">
        <v>28000</v>
      </c>
      <c r="BH113" s="1">
        <v>30000</v>
      </c>
      <c r="BI113" s="1">
        <v>30000</v>
      </c>
    </row>
    <row r="114" spans="1:61" x14ac:dyDescent="0.25">
      <c r="A114" s="33"/>
      <c r="B114" s="1" t="s">
        <v>5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x14ac:dyDescent="0.25">
      <c r="A115" s="33"/>
      <c r="B115" s="1" t="s">
        <v>6</v>
      </c>
      <c r="C115" s="9">
        <v>1524.0708</v>
      </c>
      <c r="D115" s="9">
        <v>1710.043725</v>
      </c>
      <c r="E115" s="9">
        <v>2496.57312</v>
      </c>
      <c r="F115" s="9">
        <v>1806.2053350000001</v>
      </c>
      <c r="G115" s="9">
        <v>1748.145495</v>
      </c>
      <c r="H115" s="9">
        <v>1812.5556300000001</v>
      </c>
      <c r="I115" s="9">
        <v>2681.63886</v>
      </c>
      <c r="J115" s="9">
        <v>2525.60304</v>
      </c>
      <c r="K115" s="9">
        <v>3046.3272299999999</v>
      </c>
      <c r="L115" s="9">
        <v>3031.8122699999999</v>
      </c>
      <c r="M115" s="9">
        <v>2873.0548950000002</v>
      </c>
      <c r="N115" s="9">
        <v>3149.7463200000002</v>
      </c>
      <c r="O115" s="9">
        <v>3840.1141050000001</v>
      </c>
      <c r="P115" s="9">
        <v>4320.0149700000002</v>
      </c>
      <c r="Q115" s="9">
        <v>5399.5651200000002</v>
      </c>
      <c r="R115" s="9">
        <v>4799.9158349999998</v>
      </c>
      <c r="S115" s="1">
        <v>4900</v>
      </c>
      <c r="T115" s="1">
        <v>4800</v>
      </c>
      <c r="U115" s="1">
        <v>4700</v>
      </c>
      <c r="V115" s="1">
        <v>7000</v>
      </c>
      <c r="W115" s="1">
        <v>7200</v>
      </c>
      <c r="X115" s="1">
        <v>6900</v>
      </c>
      <c r="Y115" s="1">
        <v>21000</v>
      </c>
      <c r="Z115" s="1">
        <v>23000</v>
      </c>
      <c r="AA115" s="1">
        <v>22100</v>
      </c>
      <c r="AB115" s="1">
        <v>22000</v>
      </c>
      <c r="AC115" s="1">
        <v>20200</v>
      </c>
      <c r="AD115" s="1">
        <v>16600</v>
      </c>
      <c r="AE115" s="1">
        <v>16600</v>
      </c>
      <c r="AF115" s="1">
        <v>16000</v>
      </c>
      <c r="AG115" s="1">
        <v>16400</v>
      </c>
      <c r="AH115" s="1">
        <v>15800</v>
      </c>
      <c r="AI115" s="1">
        <v>14300</v>
      </c>
      <c r="AJ115" s="1">
        <v>14000</v>
      </c>
      <c r="AK115" s="1">
        <v>13020</v>
      </c>
      <c r="AL115" s="1">
        <v>14000</v>
      </c>
      <c r="AM115" s="1">
        <v>14550</v>
      </c>
      <c r="AN115" s="1">
        <v>14600</v>
      </c>
      <c r="AO115" s="1">
        <v>15000</v>
      </c>
      <c r="AP115" s="1">
        <v>7747</v>
      </c>
      <c r="AQ115" s="1">
        <v>7080</v>
      </c>
      <c r="AR115" s="1">
        <v>5800</v>
      </c>
      <c r="AS115" s="1">
        <v>5000</v>
      </c>
      <c r="AT115" s="1">
        <v>4900</v>
      </c>
      <c r="AU115" s="1">
        <v>4400</v>
      </c>
      <c r="AV115" s="1">
        <v>3800</v>
      </c>
      <c r="AW115" s="1">
        <v>4600</v>
      </c>
      <c r="AX115" s="1">
        <v>5572</v>
      </c>
      <c r="AY115" s="1">
        <v>5600</v>
      </c>
      <c r="AZ115" s="1">
        <v>12600</v>
      </c>
      <c r="BA115" s="1">
        <v>16000</v>
      </c>
      <c r="BB115" s="1">
        <v>12900</v>
      </c>
      <c r="BC115" s="1">
        <v>17700</v>
      </c>
      <c r="BD115" s="1">
        <v>18000</v>
      </c>
      <c r="BE115" s="1">
        <v>16579</v>
      </c>
      <c r="BF115" s="1">
        <v>24000</v>
      </c>
      <c r="BG115" s="1">
        <v>28000</v>
      </c>
      <c r="BH115" s="1">
        <v>30000</v>
      </c>
      <c r="BI115" s="1">
        <v>30000</v>
      </c>
    </row>
    <row r="116" spans="1:61" x14ac:dyDescent="0.25">
      <c r="A116" s="33" t="s">
        <v>43</v>
      </c>
      <c r="B116" s="1" t="s">
        <v>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1">
        <v>0</v>
      </c>
      <c r="T116" s="1">
        <v>0</v>
      </c>
      <c r="U116" s="1">
        <v>0</v>
      </c>
      <c r="V116" s="1">
        <v>41900</v>
      </c>
      <c r="W116" s="1">
        <v>39200</v>
      </c>
      <c r="X116" s="1">
        <v>46100</v>
      </c>
      <c r="Y116" s="1">
        <v>46800</v>
      </c>
      <c r="Z116" s="1">
        <v>45300</v>
      </c>
      <c r="AA116" s="1">
        <v>47400</v>
      </c>
      <c r="AB116" s="1">
        <v>48000</v>
      </c>
      <c r="AC116" s="1">
        <v>49600</v>
      </c>
      <c r="AD116" s="1">
        <v>37600</v>
      </c>
      <c r="AE116" s="1">
        <v>40000</v>
      </c>
      <c r="AF116" s="1">
        <v>32800</v>
      </c>
      <c r="AG116" s="1">
        <v>32500</v>
      </c>
      <c r="AH116" s="1">
        <v>33900</v>
      </c>
      <c r="AI116" s="1">
        <v>34600</v>
      </c>
      <c r="AJ116" s="1">
        <v>33100</v>
      </c>
      <c r="AK116" s="1">
        <v>26555</v>
      </c>
      <c r="AL116" s="1">
        <v>22530</v>
      </c>
      <c r="AM116" s="1">
        <v>14845</v>
      </c>
      <c r="AN116" s="1">
        <v>20320</v>
      </c>
      <c r="AO116" s="1">
        <v>5000</v>
      </c>
      <c r="AP116" s="1">
        <v>0</v>
      </c>
      <c r="AQ116" s="1">
        <v>5620</v>
      </c>
      <c r="AR116" s="1">
        <v>12392</v>
      </c>
      <c r="AS116" s="1">
        <v>18012</v>
      </c>
      <c r="AT116" s="1">
        <v>19500</v>
      </c>
      <c r="AU116" s="1">
        <v>11174</v>
      </c>
      <c r="AV116" s="1">
        <v>10900</v>
      </c>
      <c r="AW116" s="1">
        <v>6262</v>
      </c>
      <c r="AX116" s="1">
        <v>8500</v>
      </c>
      <c r="AY116" s="1">
        <v>8300</v>
      </c>
      <c r="AZ116" s="1">
        <v>0</v>
      </c>
      <c r="BA116" s="1">
        <v>0</v>
      </c>
      <c r="BB116" s="1">
        <v>3336</v>
      </c>
      <c r="BC116" s="1">
        <v>5304</v>
      </c>
      <c r="BD116" s="1">
        <v>5182</v>
      </c>
      <c r="BE116" s="1">
        <v>5249</v>
      </c>
      <c r="BF116" s="1">
        <v>3351</v>
      </c>
      <c r="BG116" s="1">
        <v>262</v>
      </c>
      <c r="BH116" s="1">
        <v>68</v>
      </c>
      <c r="BI116" s="1">
        <v>0</v>
      </c>
    </row>
    <row r="117" spans="1:61" x14ac:dyDescent="0.25">
      <c r="A117" s="33"/>
      <c r="B117" s="1" t="s">
        <v>5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10659</v>
      </c>
      <c r="BG117" s="1">
        <v>16391</v>
      </c>
      <c r="BH117" s="1">
        <v>15466</v>
      </c>
      <c r="BI117" s="1">
        <v>15177</v>
      </c>
    </row>
    <row r="118" spans="1:61" x14ac:dyDescent="0.25">
      <c r="A118" s="33"/>
      <c r="B118" s="1" t="s">
        <v>6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">
        <v>0</v>
      </c>
      <c r="T118" s="1">
        <v>0</v>
      </c>
      <c r="U118" s="1">
        <v>0</v>
      </c>
      <c r="V118" s="1">
        <v>41900</v>
      </c>
      <c r="W118" s="1">
        <v>39200</v>
      </c>
      <c r="X118" s="1">
        <v>46100</v>
      </c>
      <c r="Y118" s="1">
        <v>46800</v>
      </c>
      <c r="Z118" s="1">
        <v>45300</v>
      </c>
      <c r="AA118" s="1">
        <v>47400</v>
      </c>
      <c r="AB118" s="1">
        <v>48000</v>
      </c>
      <c r="AC118" s="1">
        <v>49600</v>
      </c>
      <c r="AD118" s="1">
        <v>37600</v>
      </c>
      <c r="AE118" s="1">
        <v>40000</v>
      </c>
      <c r="AF118" s="1">
        <v>32800</v>
      </c>
      <c r="AG118" s="1">
        <v>32500</v>
      </c>
      <c r="AH118" s="1">
        <v>33900</v>
      </c>
      <c r="AI118" s="1">
        <v>34600</v>
      </c>
      <c r="AJ118" s="1">
        <v>33100</v>
      </c>
      <c r="AK118" s="1">
        <v>26555</v>
      </c>
      <c r="AL118" s="1">
        <v>22530</v>
      </c>
      <c r="AM118" s="1">
        <v>14845</v>
      </c>
      <c r="AN118" s="1">
        <v>20320</v>
      </c>
      <c r="AO118" s="1">
        <v>5000</v>
      </c>
      <c r="AP118" s="1">
        <v>0</v>
      </c>
      <c r="AQ118" s="1">
        <v>5620</v>
      </c>
      <c r="AR118" s="1">
        <v>12392</v>
      </c>
      <c r="AS118" s="1">
        <v>18012</v>
      </c>
      <c r="AT118" s="1">
        <v>19500</v>
      </c>
      <c r="AU118" s="1">
        <v>11174</v>
      </c>
      <c r="AV118" s="1">
        <v>10900</v>
      </c>
      <c r="AW118" s="1">
        <v>6262</v>
      </c>
      <c r="AX118" s="1">
        <v>8500</v>
      </c>
      <c r="AY118" s="1">
        <v>8300</v>
      </c>
      <c r="AZ118" s="1">
        <v>0</v>
      </c>
      <c r="BA118" s="1">
        <v>0</v>
      </c>
      <c r="BB118" s="1">
        <v>3336</v>
      </c>
      <c r="BC118" s="1">
        <v>5304</v>
      </c>
      <c r="BD118" s="1">
        <v>5182</v>
      </c>
      <c r="BE118" s="1">
        <v>5249</v>
      </c>
      <c r="BF118" s="1">
        <v>14010</v>
      </c>
      <c r="BG118" s="1">
        <v>16653</v>
      </c>
      <c r="BH118" s="1">
        <v>15534</v>
      </c>
      <c r="BI118" s="1">
        <v>15177</v>
      </c>
    </row>
    <row r="119" spans="1:61" x14ac:dyDescent="0.25">
      <c r="A119" s="33" t="s">
        <v>44</v>
      </c>
      <c r="B119" s="1" t="s">
        <v>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16200</v>
      </c>
      <c r="AB119" s="1">
        <v>15800</v>
      </c>
      <c r="AC119" s="1">
        <v>16100</v>
      </c>
      <c r="AD119" s="1">
        <v>16000</v>
      </c>
      <c r="AE119" s="1">
        <v>17100</v>
      </c>
      <c r="AF119" s="1">
        <v>16600</v>
      </c>
      <c r="AG119" s="1">
        <v>14000</v>
      </c>
      <c r="AH119" s="1">
        <v>14000</v>
      </c>
      <c r="AI119" s="1">
        <v>13600</v>
      </c>
      <c r="AJ119" s="1">
        <v>12000</v>
      </c>
      <c r="AK119" s="1">
        <v>4300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2000</v>
      </c>
      <c r="BA119" s="1">
        <v>2000</v>
      </c>
      <c r="BB119" s="1">
        <v>2000</v>
      </c>
      <c r="BC119" s="1">
        <v>2000</v>
      </c>
      <c r="BD119" s="1">
        <v>2000</v>
      </c>
      <c r="BE119" s="1">
        <v>15400</v>
      </c>
      <c r="BF119" s="1">
        <v>8700</v>
      </c>
      <c r="BG119" s="1">
        <v>0</v>
      </c>
      <c r="BH119" s="1">
        <v>0</v>
      </c>
      <c r="BI119" s="1">
        <v>0</v>
      </c>
    </row>
    <row r="120" spans="1:61" x14ac:dyDescent="0.25">
      <c r="A120" s="33"/>
      <c r="B120" s="1" t="s">
        <v>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</row>
    <row r="121" spans="1:61" x14ac:dyDescent="0.25">
      <c r="A121" s="33"/>
      <c r="B121" s="1" t="s">
        <v>6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16200</v>
      </c>
      <c r="AB121" s="1">
        <v>15800</v>
      </c>
      <c r="AC121" s="1">
        <v>16100</v>
      </c>
      <c r="AD121" s="1">
        <v>16000</v>
      </c>
      <c r="AE121" s="1">
        <v>17100</v>
      </c>
      <c r="AF121" s="1">
        <v>16600</v>
      </c>
      <c r="AG121" s="1">
        <v>14000</v>
      </c>
      <c r="AH121" s="1">
        <v>14000</v>
      </c>
      <c r="AI121" s="1">
        <v>13600</v>
      </c>
      <c r="AJ121" s="1">
        <v>12000</v>
      </c>
      <c r="AK121" s="1">
        <v>4300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2000</v>
      </c>
      <c r="BA121" s="1">
        <v>2000</v>
      </c>
      <c r="BB121" s="1">
        <v>2000</v>
      </c>
      <c r="BC121" s="1">
        <v>2000</v>
      </c>
      <c r="BD121" s="1">
        <v>2000</v>
      </c>
      <c r="BE121" s="1">
        <v>15400</v>
      </c>
      <c r="BF121" s="1">
        <v>8700</v>
      </c>
      <c r="BG121" s="1">
        <v>0</v>
      </c>
      <c r="BH121" s="1">
        <v>0</v>
      </c>
      <c r="BI121" s="1">
        <v>0</v>
      </c>
    </row>
    <row r="122" spans="1:61" x14ac:dyDescent="0.25">
      <c r="A122" s="33" t="s">
        <v>45</v>
      </c>
      <c r="B122" s="1" t="s">
        <v>4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15000</v>
      </c>
      <c r="AV122" s="1">
        <v>17700</v>
      </c>
      <c r="AW122" s="1">
        <v>19100</v>
      </c>
      <c r="AX122" s="1">
        <v>18800</v>
      </c>
      <c r="AY122" s="1">
        <v>18700</v>
      </c>
      <c r="AZ122" s="1">
        <v>18500</v>
      </c>
      <c r="BA122" s="1">
        <v>18000</v>
      </c>
      <c r="BB122" s="1">
        <v>19000</v>
      </c>
      <c r="BC122" s="1">
        <v>19000</v>
      </c>
      <c r="BD122" s="1">
        <v>20000</v>
      </c>
      <c r="BE122" s="1">
        <v>13122</v>
      </c>
      <c r="BF122" s="1">
        <v>13056</v>
      </c>
      <c r="BG122" s="1">
        <v>14136</v>
      </c>
      <c r="BH122" s="1">
        <v>10052</v>
      </c>
      <c r="BI122" s="1">
        <v>12538</v>
      </c>
    </row>
    <row r="123" spans="1:61" x14ac:dyDescent="0.25">
      <c r="A123" s="33"/>
      <c r="B123" s="1" t="s">
        <v>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</row>
    <row r="124" spans="1:61" x14ac:dyDescent="0.25">
      <c r="A124" s="33"/>
      <c r="B124" s="1" t="s">
        <v>6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15000</v>
      </c>
      <c r="AV124" s="1">
        <v>17700</v>
      </c>
      <c r="AW124" s="1">
        <v>19100</v>
      </c>
      <c r="AX124" s="1">
        <v>18800</v>
      </c>
      <c r="AY124" s="1">
        <v>18700</v>
      </c>
      <c r="AZ124" s="1">
        <v>18500</v>
      </c>
      <c r="BA124" s="1">
        <v>18000</v>
      </c>
      <c r="BB124" s="1">
        <v>19000</v>
      </c>
      <c r="BC124" s="1">
        <v>19000</v>
      </c>
      <c r="BD124" s="1">
        <v>20000</v>
      </c>
      <c r="BE124" s="1">
        <v>13122</v>
      </c>
      <c r="BF124" s="1">
        <v>13056</v>
      </c>
      <c r="BG124" s="1">
        <v>14136</v>
      </c>
      <c r="BH124" s="1">
        <v>10052</v>
      </c>
      <c r="BI124" s="1">
        <v>12538</v>
      </c>
    </row>
    <row r="125" spans="1:61" x14ac:dyDescent="0.25">
      <c r="A125" s="33" t="s">
        <v>46</v>
      </c>
      <c r="B125" s="1" t="s">
        <v>4</v>
      </c>
      <c r="C125" s="9"/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123958.665585</v>
      </c>
      <c r="P125" s="9">
        <v>182897.56784999999</v>
      </c>
      <c r="Q125" s="9">
        <v>184104.12390000001</v>
      </c>
      <c r="R125" s="9">
        <v>172476.73375499999</v>
      </c>
      <c r="S125" s="1">
        <v>175800</v>
      </c>
      <c r="T125" s="1">
        <v>182300</v>
      </c>
      <c r="U125" s="1">
        <v>198600</v>
      </c>
      <c r="V125" s="1">
        <v>170800</v>
      </c>
      <c r="W125" s="1">
        <v>146800</v>
      </c>
      <c r="X125" s="1">
        <v>165400</v>
      </c>
      <c r="Y125" s="1">
        <v>170000</v>
      </c>
      <c r="Z125" s="1">
        <v>183000</v>
      </c>
      <c r="AA125" s="1">
        <v>164400</v>
      </c>
      <c r="AB125" s="1">
        <v>175000</v>
      </c>
      <c r="AC125" s="1">
        <v>178200</v>
      </c>
      <c r="AD125" s="1">
        <v>217700</v>
      </c>
      <c r="AE125" s="1">
        <v>218600</v>
      </c>
      <c r="AF125" s="1">
        <v>204000</v>
      </c>
      <c r="AG125" s="1">
        <v>170200</v>
      </c>
      <c r="AH125" s="1">
        <v>204500</v>
      </c>
      <c r="AI125" s="1">
        <v>193400</v>
      </c>
      <c r="AJ125" s="1">
        <v>201000</v>
      </c>
      <c r="AK125" s="1">
        <v>209329</v>
      </c>
      <c r="AL125" s="1">
        <v>212737</v>
      </c>
      <c r="AM125" s="1">
        <v>185665</v>
      </c>
      <c r="AN125" s="1">
        <v>111615</v>
      </c>
      <c r="AO125" s="1">
        <v>151556</v>
      </c>
      <c r="AP125" s="1">
        <v>187921</v>
      </c>
      <c r="AQ125" s="1">
        <v>200900</v>
      </c>
      <c r="AR125" s="1">
        <v>218000</v>
      </c>
      <c r="AS125" s="1">
        <v>211311</v>
      </c>
      <c r="AT125" s="1">
        <v>190200</v>
      </c>
      <c r="AU125" s="1">
        <v>173370</v>
      </c>
      <c r="AV125" s="1">
        <v>192978</v>
      </c>
      <c r="AW125" s="1">
        <v>194355</v>
      </c>
      <c r="AX125" s="1">
        <v>169184</v>
      </c>
      <c r="AY125" s="1">
        <v>159650</v>
      </c>
      <c r="AZ125" s="1">
        <v>166700</v>
      </c>
      <c r="BA125" s="1">
        <v>159800</v>
      </c>
      <c r="BB125" s="1">
        <v>130470</v>
      </c>
      <c r="BC125" s="1">
        <v>125350</v>
      </c>
      <c r="BD125" s="1">
        <v>119300</v>
      </c>
      <c r="BE125" s="1">
        <v>75901</v>
      </c>
      <c r="BF125" s="1">
        <v>45185</v>
      </c>
      <c r="BG125" s="1">
        <v>80022</v>
      </c>
      <c r="BH125" s="1">
        <v>105000</v>
      </c>
      <c r="BI125" s="1">
        <v>96000</v>
      </c>
    </row>
    <row r="126" spans="1:61" x14ac:dyDescent="0.25">
      <c r="A126" s="33"/>
      <c r="B126" s="1" t="s">
        <v>5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</row>
    <row r="127" spans="1:61" x14ac:dyDescent="0.25">
      <c r="A127" s="33"/>
      <c r="B127" s="1" t="s">
        <v>6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123958.665585</v>
      </c>
      <c r="P127" s="9">
        <v>182897.56784999999</v>
      </c>
      <c r="Q127" s="9">
        <v>184104.12390000001</v>
      </c>
      <c r="R127" s="9">
        <v>172476.73375499999</v>
      </c>
      <c r="S127" s="1">
        <v>175800</v>
      </c>
      <c r="T127" s="1">
        <v>182300</v>
      </c>
      <c r="U127" s="1">
        <v>198600</v>
      </c>
      <c r="V127" s="1">
        <v>170800</v>
      </c>
      <c r="W127" s="1">
        <v>146800</v>
      </c>
      <c r="X127" s="1">
        <v>165400</v>
      </c>
      <c r="Y127" s="1">
        <v>170000</v>
      </c>
      <c r="Z127" s="1">
        <v>183000</v>
      </c>
      <c r="AA127" s="1">
        <v>164400</v>
      </c>
      <c r="AB127" s="1">
        <v>175000</v>
      </c>
      <c r="AC127" s="1">
        <v>178200</v>
      </c>
      <c r="AD127" s="1">
        <v>217700</v>
      </c>
      <c r="AE127" s="1">
        <v>218600</v>
      </c>
      <c r="AF127" s="1">
        <v>204000</v>
      </c>
      <c r="AG127" s="1">
        <v>170200</v>
      </c>
      <c r="AH127" s="1">
        <v>204500</v>
      </c>
      <c r="AI127" s="1">
        <v>193400</v>
      </c>
      <c r="AJ127" s="1">
        <v>201000</v>
      </c>
      <c r="AK127" s="1">
        <v>209329</v>
      </c>
      <c r="AL127" s="1">
        <v>212737</v>
      </c>
      <c r="AM127" s="1">
        <v>185665</v>
      </c>
      <c r="AN127" s="1">
        <v>111615</v>
      </c>
      <c r="AO127" s="1">
        <v>151556</v>
      </c>
      <c r="AP127" s="1">
        <v>187921</v>
      </c>
      <c r="AQ127" s="1">
        <v>200900</v>
      </c>
      <c r="AR127" s="1">
        <v>218000</v>
      </c>
      <c r="AS127" s="1">
        <v>211311</v>
      </c>
      <c r="AT127" s="1">
        <v>190200</v>
      </c>
      <c r="AU127" s="1">
        <v>173370</v>
      </c>
      <c r="AV127" s="1">
        <v>192978</v>
      </c>
      <c r="AW127" s="1">
        <v>194355</v>
      </c>
      <c r="AX127" s="1">
        <v>169184</v>
      </c>
      <c r="AY127" s="1">
        <v>159650</v>
      </c>
      <c r="AZ127" s="1">
        <v>166700</v>
      </c>
      <c r="BA127" s="1">
        <v>159800</v>
      </c>
      <c r="BB127" s="1">
        <v>130470</v>
      </c>
      <c r="BC127" s="1">
        <v>125350</v>
      </c>
      <c r="BD127" s="1">
        <v>119300</v>
      </c>
      <c r="BE127" s="1">
        <v>75901</v>
      </c>
      <c r="BF127" s="1">
        <v>45185</v>
      </c>
      <c r="BG127" s="1">
        <v>80022</v>
      </c>
      <c r="BH127" s="1">
        <v>105000</v>
      </c>
      <c r="BI127" s="1">
        <v>96000</v>
      </c>
    </row>
    <row r="128" spans="1:61" x14ac:dyDescent="0.25">
      <c r="A128" s="33" t="s">
        <v>47</v>
      </c>
      <c r="B128" s="1" t="s">
        <v>4</v>
      </c>
      <c r="C128" s="9">
        <v>181720.948905</v>
      </c>
      <c r="D128" s="9">
        <v>197994.03343499999</v>
      </c>
      <c r="E128" s="9">
        <v>166789.59099</v>
      </c>
      <c r="F128" s="9">
        <v>180063.52191000001</v>
      </c>
      <c r="G128" s="9">
        <v>176444.76094499999</v>
      </c>
      <c r="H128" s="9">
        <v>180335.67741</v>
      </c>
      <c r="I128" s="9">
        <v>176393.95858499999</v>
      </c>
      <c r="J128" s="9">
        <v>192687.90836999999</v>
      </c>
      <c r="K128" s="9">
        <v>212537.11616999999</v>
      </c>
      <c r="L128" s="9">
        <v>206144.183475</v>
      </c>
      <c r="M128" s="9">
        <v>220224.60186</v>
      </c>
      <c r="N128" s="9">
        <v>212884.56802499999</v>
      </c>
      <c r="O128" s="9">
        <v>225010.00273499999</v>
      </c>
      <c r="P128" s="9">
        <v>202685.994255</v>
      </c>
      <c r="Q128" s="9">
        <v>211592.73658500001</v>
      </c>
      <c r="R128" s="9">
        <v>179023.8879</v>
      </c>
      <c r="S128" s="1">
        <v>220300</v>
      </c>
      <c r="T128" s="1">
        <v>341000</v>
      </c>
      <c r="U128" s="1">
        <v>366500</v>
      </c>
      <c r="V128" s="1">
        <v>390700</v>
      </c>
      <c r="W128" s="1">
        <v>366800</v>
      </c>
      <c r="X128" s="1">
        <v>342100</v>
      </c>
      <c r="Y128" s="1">
        <v>369400</v>
      </c>
      <c r="Z128" s="1">
        <v>335600</v>
      </c>
      <c r="AA128" s="1">
        <v>322400</v>
      </c>
      <c r="AB128" s="1">
        <v>363900</v>
      </c>
      <c r="AC128" s="1">
        <v>369900</v>
      </c>
      <c r="AD128" s="1">
        <v>381900</v>
      </c>
      <c r="AE128" s="1">
        <v>278400</v>
      </c>
      <c r="AF128" s="1">
        <v>368200</v>
      </c>
      <c r="AG128" s="1">
        <v>317700</v>
      </c>
      <c r="AH128" s="1">
        <v>382000</v>
      </c>
      <c r="AI128" s="1">
        <v>369400</v>
      </c>
      <c r="AJ128" s="1">
        <v>369500</v>
      </c>
      <c r="AK128" s="1">
        <v>395900</v>
      </c>
      <c r="AL128" s="1">
        <v>410814</v>
      </c>
      <c r="AM128" s="1">
        <v>405615</v>
      </c>
      <c r="AN128" s="1">
        <v>396295</v>
      </c>
      <c r="AO128" s="1">
        <v>4191488</v>
      </c>
      <c r="AP128" s="1">
        <v>421470</v>
      </c>
      <c r="AQ128" s="1">
        <v>426614</v>
      </c>
      <c r="AR128" s="1">
        <v>590896</v>
      </c>
      <c r="AS128" s="1">
        <v>686748</v>
      </c>
      <c r="AT128" s="1">
        <v>660025</v>
      </c>
      <c r="AU128" s="1">
        <v>868574</v>
      </c>
      <c r="AV128" s="1">
        <v>844369</v>
      </c>
      <c r="AW128" s="1">
        <v>874601</v>
      </c>
      <c r="AX128" s="1">
        <v>1018156</v>
      </c>
      <c r="AY128" s="1">
        <v>1107789</v>
      </c>
      <c r="AZ128" s="1">
        <v>1113454</v>
      </c>
      <c r="BA128" s="1">
        <v>1094123</v>
      </c>
      <c r="BB128" s="1">
        <v>1094971</v>
      </c>
      <c r="BC128" s="1">
        <v>1197569</v>
      </c>
      <c r="BD128" s="1">
        <v>1285983</v>
      </c>
      <c r="BE128" s="1">
        <v>1293842</v>
      </c>
      <c r="BF128" s="1">
        <v>1627727</v>
      </c>
      <c r="BG128" s="1">
        <v>2280005</v>
      </c>
      <c r="BH128" s="1">
        <v>2383163</v>
      </c>
      <c r="BI128" s="1">
        <v>2370693</v>
      </c>
    </row>
    <row r="129" spans="1:61" x14ac:dyDescent="0.25">
      <c r="A129" s="33"/>
      <c r="B129" s="1" t="s">
        <v>5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19700</v>
      </c>
      <c r="AG129" s="1">
        <v>16300</v>
      </c>
      <c r="AH129" s="1">
        <v>17900</v>
      </c>
      <c r="AI129" s="1">
        <v>19000</v>
      </c>
      <c r="AJ129" s="1">
        <v>19000</v>
      </c>
      <c r="AK129" s="1">
        <v>0</v>
      </c>
      <c r="AL129" s="1">
        <v>33392</v>
      </c>
      <c r="AM129" s="1">
        <v>88539</v>
      </c>
      <c r="AN129" s="1">
        <v>98080</v>
      </c>
      <c r="AO129" s="1">
        <v>101837</v>
      </c>
      <c r="AP129" s="1">
        <v>114917</v>
      </c>
      <c r="AQ129" s="1">
        <v>127310</v>
      </c>
      <c r="AR129" s="1">
        <v>131139</v>
      </c>
      <c r="AS129" s="1">
        <v>156465</v>
      </c>
      <c r="AT129" s="1">
        <v>171198</v>
      </c>
      <c r="AU129" s="1">
        <v>167000</v>
      </c>
      <c r="AV129" s="1">
        <v>165530</v>
      </c>
      <c r="AW129" s="1">
        <v>173871</v>
      </c>
      <c r="AX129" s="1">
        <v>172118</v>
      </c>
      <c r="AY129" s="1">
        <v>160078</v>
      </c>
      <c r="AZ129" s="1">
        <v>162795</v>
      </c>
      <c r="BA129" s="1">
        <v>153022</v>
      </c>
      <c r="BB129" s="1">
        <v>140341</v>
      </c>
      <c r="BC129" s="1">
        <v>101174</v>
      </c>
      <c r="BD129" s="1">
        <v>89658</v>
      </c>
      <c r="BE129" s="1">
        <v>83800</v>
      </c>
      <c r="BF129" s="1">
        <v>73091</v>
      </c>
      <c r="BG129" s="1">
        <v>73854</v>
      </c>
      <c r="BH129" s="1">
        <v>62421</v>
      </c>
      <c r="BI129" s="1">
        <v>66257</v>
      </c>
    </row>
    <row r="130" spans="1:61" x14ac:dyDescent="0.25">
      <c r="A130" s="33"/>
      <c r="B130" s="1" t="s">
        <v>6</v>
      </c>
      <c r="C130" s="9">
        <v>181720.948905</v>
      </c>
      <c r="D130" s="9">
        <v>197994.03343499999</v>
      </c>
      <c r="E130" s="9">
        <v>166789.59099</v>
      </c>
      <c r="F130" s="9">
        <v>180063.52191000001</v>
      </c>
      <c r="G130" s="9">
        <v>176444.76094499999</v>
      </c>
      <c r="H130" s="9">
        <v>180335.67741</v>
      </c>
      <c r="I130" s="9">
        <v>176393.95858499999</v>
      </c>
      <c r="J130" s="9">
        <v>192687.90836999999</v>
      </c>
      <c r="K130" s="9">
        <v>212537.11616999999</v>
      </c>
      <c r="L130" s="9">
        <v>206144.183475</v>
      </c>
      <c r="M130" s="9">
        <v>220224.60186</v>
      </c>
      <c r="N130" s="9">
        <v>212884.56802499999</v>
      </c>
      <c r="O130" s="9">
        <v>225010.00273499999</v>
      </c>
      <c r="P130" s="9">
        <v>202685.994255</v>
      </c>
      <c r="Q130" s="9">
        <v>211592.73658500001</v>
      </c>
      <c r="R130" s="9">
        <v>179023.8879</v>
      </c>
      <c r="S130" s="1">
        <v>220300</v>
      </c>
      <c r="T130" s="1">
        <v>341000</v>
      </c>
      <c r="U130" s="1">
        <v>366500</v>
      </c>
      <c r="V130" s="1">
        <v>390700</v>
      </c>
      <c r="W130" s="1">
        <v>366800</v>
      </c>
      <c r="X130" s="1">
        <v>342100</v>
      </c>
      <c r="Y130" s="1">
        <v>369400</v>
      </c>
      <c r="Z130" s="1">
        <v>335600</v>
      </c>
      <c r="AA130" s="1">
        <v>322400</v>
      </c>
      <c r="AB130" s="1">
        <v>363900</v>
      </c>
      <c r="AC130" s="1">
        <v>369900</v>
      </c>
      <c r="AD130" s="1">
        <v>381900</v>
      </c>
      <c r="AE130" s="1">
        <v>278400</v>
      </c>
      <c r="AF130" s="1">
        <v>387900</v>
      </c>
      <c r="AG130" s="1">
        <v>334000</v>
      </c>
      <c r="AH130" s="1">
        <v>399900</v>
      </c>
      <c r="AI130" s="1">
        <v>388400</v>
      </c>
      <c r="AJ130" s="1">
        <v>388500</v>
      </c>
      <c r="AK130" s="1">
        <v>395900</v>
      </c>
      <c r="AL130" s="1">
        <v>444206</v>
      </c>
      <c r="AM130" s="1">
        <v>494154</v>
      </c>
      <c r="AN130" s="1">
        <v>494375</v>
      </c>
      <c r="AO130" s="1">
        <v>520985</v>
      </c>
      <c r="AP130" s="1">
        <v>536387</v>
      </c>
      <c r="AQ130" s="1">
        <v>553924</v>
      </c>
      <c r="AR130" s="1">
        <v>722035</v>
      </c>
      <c r="AS130" s="1">
        <v>843213</v>
      </c>
      <c r="AT130" s="1">
        <v>831223</v>
      </c>
      <c r="AU130" s="1">
        <v>1035574</v>
      </c>
      <c r="AV130" s="1">
        <v>1009899</v>
      </c>
      <c r="AW130" s="1">
        <v>1048472</v>
      </c>
      <c r="AX130" s="1">
        <v>1190274</v>
      </c>
      <c r="AY130" s="1">
        <v>1267867</v>
      </c>
      <c r="AZ130" s="1">
        <v>1276249</v>
      </c>
      <c r="BA130" s="1">
        <v>1247145</v>
      </c>
      <c r="BB130" s="1">
        <v>1235312</v>
      </c>
      <c r="BC130" s="1">
        <v>1298743</v>
      </c>
      <c r="BD130" s="1">
        <v>1375641</v>
      </c>
      <c r="BE130" s="1">
        <v>1377642</v>
      </c>
      <c r="BF130" s="1">
        <v>1700818</v>
      </c>
      <c r="BG130" s="1">
        <v>2353859</v>
      </c>
      <c r="BH130" s="1">
        <v>2445584</v>
      </c>
      <c r="BI130" s="1">
        <v>2436950</v>
      </c>
    </row>
    <row r="131" spans="1:61" x14ac:dyDescent="0.25">
      <c r="A131" s="33" t="s">
        <v>48</v>
      </c>
      <c r="B131" s="1" t="s">
        <v>4</v>
      </c>
      <c r="C131" s="9">
        <v>44010.265905</v>
      </c>
      <c r="D131" s="9">
        <v>51874.652670000003</v>
      </c>
      <c r="E131" s="9">
        <v>54727.749494999996</v>
      </c>
      <c r="F131" s="9">
        <v>63686.201370000002</v>
      </c>
      <c r="G131" s="9">
        <v>60457.529954999998</v>
      </c>
      <c r="H131" s="9">
        <v>62740.007415</v>
      </c>
      <c r="I131" s="9">
        <v>73561.817280000003</v>
      </c>
      <c r="J131" s="9">
        <v>85421.446784999993</v>
      </c>
      <c r="K131" s="9">
        <v>110274.687045</v>
      </c>
      <c r="L131" s="9">
        <v>131426.612505</v>
      </c>
      <c r="M131" s="9">
        <v>160295.96075999999</v>
      </c>
      <c r="N131" s="9">
        <v>197573.09959500001</v>
      </c>
      <c r="O131" s="9">
        <v>204996.59445</v>
      </c>
      <c r="P131" s="9">
        <v>221194.382625</v>
      </c>
      <c r="Q131" s="9">
        <v>225484.46049</v>
      </c>
      <c r="R131" s="9">
        <v>226700.08838999999</v>
      </c>
      <c r="S131" s="1">
        <v>237600</v>
      </c>
      <c r="T131" s="1">
        <v>272800</v>
      </c>
      <c r="U131" s="1">
        <v>264000</v>
      </c>
      <c r="V131" s="1">
        <v>298300</v>
      </c>
      <c r="W131" s="1">
        <v>304500</v>
      </c>
      <c r="X131" s="1">
        <v>302300</v>
      </c>
      <c r="Y131" s="1">
        <v>292100</v>
      </c>
      <c r="Z131" s="1">
        <v>309000</v>
      </c>
      <c r="AA131" s="1">
        <v>233400</v>
      </c>
      <c r="AB131" s="1">
        <v>222200</v>
      </c>
      <c r="AC131" s="1">
        <v>222600</v>
      </c>
      <c r="AD131" s="1">
        <v>216100</v>
      </c>
      <c r="AE131" s="1">
        <v>218100</v>
      </c>
      <c r="AF131" s="1">
        <v>193100</v>
      </c>
      <c r="AG131" s="1">
        <v>182300</v>
      </c>
      <c r="AH131" s="1">
        <v>148300</v>
      </c>
      <c r="AI131" s="1">
        <v>123500</v>
      </c>
      <c r="AJ131" s="1">
        <v>136300</v>
      </c>
      <c r="AK131" s="1">
        <v>116163</v>
      </c>
      <c r="AL131" s="1">
        <v>108063</v>
      </c>
      <c r="AM131" s="1">
        <v>54487</v>
      </c>
      <c r="AN131" s="1">
        <v>46959</v>
      </c>
      <c r="AO131" s="1">
        <v>48600</v>
      </c>
      <c r="AP131" s="1">
        <v>34600</v>
      </c>
      <c r="AQ131" s="1">
        <v>30644</v>
      </c>
      <c r="AR131" s="1">
        <v>20322</v>
      </c>
      <c r="AS131" s="1">
        <v>18364</v>
      </c>
      <c r="AT131" s="1">
        <v>20400</v>
      </c>
      <c r="AU131" s="1">
        <v>15984</v>
      </c>
      <c r="AV131" s="1">
        <v>16323</v>
      </c>
      <c r="AW131" s="1">
        <v>17161</v>
      </c>
      <c r="AX131" s="1">
        <v>22862</v>
      </c>
      <c r="AY131" s="1">
        <v>21235</v>
      </c>
      <c r="AZ131" s="1">
        <v>49060</v>
      </c>
      <c r="BA131" s="1">
        <v>58412</v>
      </c>
      <c r="BB131" s="1">
        <v>63835</v>
      </c>
      <c r="BC131" s="1">
        <v>65444</v>
      </c>
      <c r="BD131" s="1">
        <v>90861</v>
      </c>
      <c r="BE131" s="1">
        <v>91824</v>
      </c>
      <c r="BF131" s="1">
        <v>83835</v>
      </c>
      <c r="BG131" s="1">
        <v>83649</v>
      </c>
      <c r="BH131" s="1">
        <v>68156</v>
      </c>
      <c r="BI131" s="1">
        <v>69933</v>
      </c>
    </row>
    <row r="132" spans="1:61" x14ac:dyDescent="0.25">
      <c r="A132" s="33"/>
      <c r="B132" s="1" t="s">
        <v>5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</row>
    <row r="133" spans="1:61" x14ac:dyDescent="0.25">
      <c r="A133" s="33"/>
      <c r="B133" s="1" t="s">
        <v>6</v>
      </c>
      <c r="C133" s="9">
        <v>44010.265905</v>
      </c>
      <c r="D133" s="9">
        <v>51874.652670000003</v>
      </c>
      <c r="E133" s="9">
        <v>54727.749494999996</v>
      </c>
      <c r="F133" s="9">
        <v>63686.201370000002</v>
      </c>
      <c r="G133" s="9">
        <v>60457.529954999998</v>
      </c>
      <c r="H133" s="9">
        <v>62740.007415</v>
      </c>
      <c r="I133" s="9">
        <v>73561.817280000003</v>
      </c>
      <c r="J133" s="9">
        <v>85421.446784999993</v>
      </c>
      <c r="K133" s="9">
        <v>110274.687045</v>
      </c>
      <c r="L133" s="9">
        <v>131426.612505</v>
      </c>
      <c r="M133" s="9">
        <v>160295.96075999999</v>
      </c>
      <c r="N133" s="9">
        <v>197573.09959500001</v>
      </c>
      <c r="O133" s="9">
        <v>204996.59445</v>
      </c>
      <c r="P133" s="9">
        <v>221194.382625</v>
      </c>
      <c r="Q133" s="9">
        <v>225484.46049</v>
      </c>
      <c r="R133" s="9">
        <v>226700.08838999999</v>
      </c>
      <c r="S133" s="1">
        <v>237600</v>
      </c>
      <c r="T133" s="1">
        <v>272800</v>
      </c>
      <c r="U133" s="1">
        <v>264000</v>
      </c>
      <c r="V133" s="1">
        <v>298300</v>
      </c>
      <c r="W133" s="1">
        <v>304500</v>
      </c>
      <c r="X133" s="1">
        <v>302300</v>
      </c>
      <c r="Y133" s="1">
        <v>292100</v>
      </c>
      <c r="Z133" s="1">
        <v>309000</v>
      </c>
      <c r="AA133" s="1">
        <v>233400</v>
      </c>
      <c r="AB133" s="1">
        <v>222200</v>
      </c>
      <c r="AC133" s="1">
        <v>222600</v>
      </c>
      <c r="AD133" s="1">
        <v>216100</v>
      </c>
      <c r="AE133" s="1">
        <v>218100</v>
      </c>
      <c r="AF133" s="1">
        <v>193100</v>
      </c>
      <c r="AG133" s="1">
        <v>182300</v>
      </c>
      <c r="AH133" s="1">
        <v>148300</v>
      </c>
      <c r="AI133" s="1">
        <v>123500</v>
      </c>
      <c r="AJ133" s="1">
        <v>136300</v>
      </c>
      <c r="AK133" s="1">
        <v>116163</v>
      </c>
      <c r="AL133" s="1">
        <v>108063</v>
      </c>
      <c r="AM133" s="1">
        <v>54487</v>
      </c>
      <c r="AN133" s="1">
        <v>46959</v>
      </c>
      <c r="AO133" s="1">
        <v>48600</v>
      </c>
      <c r="AP133" s="1">
        <v>34600</v>
      </c>
      <c r="AQ133" s="1">
        <v>30644</v>
      </c>
      <c r="AR133" s="1">
        <v>20322</v>
      </c>
      <c r="AS133" s="1">
        <v>18364</v>
      </c>
      <c r="AT133" s="1">
        <v>20400</v>
      </c>
      <c r="AU133" s="1">
        <v>15984</v>
      </c>
      <c r="AV133" s="1">
        <v>16323</v>
      </c>
      <c r="AW133" s="1">
        <v>17161</v>
      </c>
      <c r="AX133" s="1">
        <v>22862</v>
      </c>
      <c r="AY133" s="1">
        <v>21235</v>
      </c>
      <c r="AZ133" s="1">
        <v>49060</v>
      </c>
      <c r="BA133" s="1">
        <v>58412</v>
      </c>
      <c r="BB133" s="1">
        <v>63835</v>
      </c>
      <c r="BC133" s="1">
        <v>65444</v>
      </c>
      <c r="BD133" s="1">
        <v>90861</v>
      </c>
      <c r="BE133" s="1">
        <v>91824</v>
      </c>
      <c r="BF133" s="1">
        <v>83835</v>
      </c>
      <c r="BG133" s="1">
        <v>83649</v>
      </c>
      <c r="BH133" s="1">
        <v>68156</v>
      </c>
      <c r="BI133" s="1">
        <v>69933</v>
      </c>
    </row>
    <row r="134" spans="1:61" x14ac:dyDescent="0.25">
      <c r="A134" s="33" t="s">
        <v>49</v>
      </c>
      <c r="B134" s="1" t="s">
        <v>4</v>
      </c>
      <c r="C134" s="9">
        <v>10523.346</v>
      </c>
      <c r="D134" s="9">
        <v>11702.6865</v>
      </c>
      <c r="E134" s="9">
        <v>13698.4935</v>
      </c>
      <c r="F134" s="9">
        <v>13244.901</v>
      </c>
      <c r="G134" s="9">
        <v>14514.96</v>
      </c>
      <c r="H134" s="9">
        <v>15059.271000000001</v>
      </c>
      <c r="I134" s="9">
        <v>16057.174499999999</v>
      </c>
      <c r="J134" s="9">
        <v>16449.078420000002</v>
      </c>
      <c r="K134" s="9">
        <v>26599.571384999999</v>
      </c>
      <c r="L134" s="9">
        <v>48262.241999999998</v>
      </c>
      <c r="M134" s="9">
        <v>72030.489000000001</v>
      </c>
      <c r="N134" s="9">
        <v>89992.751999999993</v>
      </c>
      <c r="O134" s="9">
        <v>122469.97500000001</v>
      </c>
      <c r="P134" s="9">
        <v>155037.91649999999</v>
      </c>
      <c r="Q134" s="9">
        <v>198038.48550000001</v>
      </c>
      <c r="R134" s="9">
        <v>269978.25599999999</v>
      </c>
      <c r="S134" s="1">
        <v>267000</v>
      </c>
      <c r="T134" s="1">
        <v>289300</v>
      </c>
      <c r="U134" s="1">
        <v>321000</v>
      </c>
      <c r="V134" s="1">
        <v>325000</v>
      </c>
      <c r="W134" s="1">
        <v>346100</v>
      </c>
      <c r="X134" s="1">
        <v>294000</v>
      </c>
      <c r="Y134" s="1">
        <v>346000</v>
      </c>
      <c r="Z134" s="1">
        <v>380000</v>
      </c>
      <c r="AA134" s="1">
        <v>431000</v>
      </c>
      <c r="AB134" s="1">
        <v>431300</v>
      </c>
      <c r="AC134" s="1">
        <v>434000</v>
      </c>
      <c r="AD134" s="1">
        <v>438000</v>
      </c>
      <c r="AE134" s="1">
        <v>440000</v>
      </c>
      <c r="AF134" s="1">
        <v>401000</v>
      </c>
      <c r="AG134" s="1">
        <v>370000</v>
      </c>
      <c r="AH134" s="1">
        <v>359000</v>
      </c>
      <c r="AI134" s="1">
        <v>360000</v>
      </c>
      <c r="AJ134" s="1">
        <v>350000</v>
      </c>
      <c r="AK134" s="1">
        <v>378000</v>
      </c>
      <c r="AL134" s="1">
        <v>384200</v>
      </c>
      <c r="AM134" s="1">
        <v>421900</v>
      </c>
      <c r="AN134" s="1">
        <v>414000</v>
      </c>
      <c r="AO134" s="1">
        <v>451000</v>
      </c>
      <c r="AP134" s="1">
        <v>463200</v>
      </c>
      <c r="AQ134" s="1">
        <v>454100</v>
      </c>
      <c r="AR134" s="1">
        <v>474000</v>
      </c>
      <c r="AS134" s="1">
        <v>502800</v>
      </c>
      <c r="AT134" s="1">
        <v>495000</v>
      </c>
      <c r="AU134" s="1">
        <v>531000</v>
      </c>
      <c r="AV134" s="1">
        <v>512000</v>
      </c>
      <c r="AW134" s="1">
        <v>497000</v>
      </c>
      <c r="AX134" s="1">
        <v>452000</v>
      </c>
      <c r="AY134" s="1">
        <v>4290000</v>
      </c>
      <c r="AZ134" s="1">
        <v>439000</v>
      </c>
      <c r="BA134" s="1">
        <v>425400</v>
      </c>
      <c r="BB134" s="1">
        <v>426700</v>
      </c>
      <c r="BC134" s="1">
        <v>427064</v>
      </c>
      <c r="BD134" s="1">
        <v>429273</v>
      </c>
      <c r="BE134" s="1">
        <v>421695</v>
      </c>
      <c r="BF134" s="1">
        <v>426196</v>
      </c>
      <c r="BG134" s="1">
        <v>424704</v>
      </c>
      <c r="BH134" s="1">
        <v>419603</v>
      </c>
      <c r="BI134" s="1">
        <v>401696</v>
      </c>
    </row>
    <row r="135" spans="1:61" x14ac:dyDescent="0.25">
      <c r="A135" s="33"/>
      <c r="B135" s="1" t="s">
        <v>5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</row>
    <row r="136" spans="1:61" x14ac:dyDescent="0.25">
      <c r="A136" s="33"/>
      <c r="B136" s="1" t="s">
        <v>6</v>
      </c>
      <c r="C136" s="9">
        <v>10523.346</v>
      </c>
      <c r="D136" s="9">
        <v>11702.6865</v>
      </c>
      <c r="E136" s="9">
        <v>13698.4935</v>
      </c>
      <c r="F136" s="9">
        <v>13244.901</v>
      </c>
      <c r="G136" s="9">
        <v>14514.96</v>
      </c>
      <c r="H136" s="9">
        <v>15059.271000000001</v>
      </c>
      <c r="I136" s="9">
        <v>16057.174499999999</v>
      </c>
      <c r="J136" s="9">
        <v>16449.078420000002</v>
      </c>
      <c r="K136" s="9">
        <v>26599.571384999999</v>
      </c>
      <c r="L136" s="9">
        <v>48262.241999999998</v>
      </c>
      <c r="M136" s="9">
        <v>72030.489000000001</v>
      </c>
      <c r="N136" s="9">
        <v>89992.751999999993</v>
      </c>
      <c r="O136" s="9">
        <v>122469.97500000001</v>
      </c>
      <c r="P136" s="9">
        <v>155037.91649999999</v>
      </c>
      <c r="Q136" s="9">
        <v>198038.48550000001</v>
      </c>
      <c r="R136" s="9">
        <v>269978.25599999999</v>
      </c>
      <c r="S136" s="1">
        <v>267000</v>
      </c>
      <c r="T136" s="1">
        <v>289300</v>
      </c>
      <c r="U136" s="1">
        <v>321000</v>
      </c>
      <c r="V136" s="1">
        <v>325000</v>
      </c>
      <c r="W136" s="1">
        <v>346100</v>
      </c>
      <c r="X136" s="1">
        <v>294000</v>
      </c>
      <c r="Y136" s="1">
        <v>346000</v>
      </c>
      <c r="Z136" s="1">
        <v>380000</v>
      </c>
      <c r="AA136" s="1">
        <v>431000</v>
      </c>
      <c r="AB136" s="1">
        <v>431300</v>
      </c>
      <c r="AC136" s="1">
        <v>434000</v>
      </c>
      <c r="AD136" s="1">
        <v>438000</v>
      </c>
      <c r="AE136" s="1">
        <v>440000</v>
      </c>
      <c r="AF136" s="1">
        <v>401000</v>
      </c>
      <c r="AG136" s="1">
        <v>370000</v>
      </c>
      <c r="AH136" s="1">
        <v>359000</v>
      </c>
      <c r="AI136" s="1">
        <v>360000</v>
      </c>
      <c r="AJ136" s="1">
        <v>350000</v>
      </c>
      <c r="AK136" s="1">
        <v>378000</v>
      </c>
      <c r="AL136" s="1">
        <v>384200</v>
      </c>
      <c r="AM136" s="1">
        <v>421900</v>
      </c>
      <c r="AN136" s="1">
        <v>414000</v>
      </c>
      <c r="AO136" s="1">
        <v>451000</v>
      </c>
      <c r="AP136" s="1">
        <v>463200</v>
      </c>
      <c r="AQ136" s="1">
        <v>454100</v>
      </c>
      <c r="AR136" s="1">
        <v>474000</v>
      </c>
      <c r="AS136" s="1">
        <v>502800</v>
      </c>
      <c r="AT136" s="1">
        <v>495000</v>
      </c>
      <c r="AU136" s="1">
        <v>531000</v>
      </c>
      <c r="AV136" s="1">
        <v>512000</v>
      </c>
      <c r="AW136" s="1">
        <v>497000</v>
      </c>
      <c r="AX136" s="1">
        <v>452000</v>
      </c>
      <c r="AY136" s="1">
        <v>4290000</v>
      </c>
      <c r="AZ136" s="1">
        <v>439000</v>
      </c>
      <c r="BA136" s="1">
        <v>425400</v>
      </c>
      <c r="BB136" s="1">
        <v>426700</v>
      </c>
      <c r="BC136" s="1">
        <v>427064</v>
      </c>
      <c r="BD136" s="1">
        <v>429273</v>
      </c>
      <c r="BE136" s="1">
        <v>421695</v>
      </c>
      <c r="BF136" s="1">
        <v>426196</v>
      </c>
      <c r="BG136" s="1">
        <v>424704</v>
      </c>
      <c r="BH136" s="1">
        <v>419603</v>
      </c>
      <c r="BI136" s="1">
        <v>401696</v>
      </c>
    </row>
    <row r="137" spans="1:61" x14ac:dyDescent="0.25">
      <c r="A137" s="33" t="s">
        <v>50</v>
      </c>
      <c r="B137" s="1" t="s">
        <v>4</v>
      </c>
      <c r="C137" s="9">
        <v>525.26011500000004</v>
      </c>
      <c r="D137" s="9">
        <v>453.59249999999997</v>
      </c>
      <c r="E137" s="9">
        <v>3394.6862700000001</v>
      </c>
      <c r="F137" s="9">
        <v>3290.3599949999998</v>
      </c>
      <c r="G137" s="9">
        <v>4365.3742199999997</v>
      </c>
      <c r="H137" s="9">
        <v>4353.5808150000003</v>
      </c>
      <c r="I137" s="9">
        <v>3810.1770000000001</v>
      </c>
      <c r="J137" s="9">
        <v>3662.3058449999999</v>
      </c>
      <c r="K137" s="9">
        <v>4521.4100399999998</v>
      </c>
      <c r="L137" s="9">
        <v>4166.7007050000002</v>
      </c>
      <c r="M137" s="9">
        <v>3722.1800549999998</v>
      </c>
      <c r="N137" s="9">
        <v>3957.1409699999999</v>
      </c>
      <c r="O137" s="9">
        <v>4799.0086499999998</v>
      </c>
      <c r="P137" s="9">
        <v>5814.1486649999997</v>
      </c>
      <c r="Q137" s="9">
        <v>5648.1338100000003</v>
      </c>
      <c r="R137" s="9">
        <v>5059.3707450000002</v>
      </c>
      <c r="S137" s="1">
        <v>4500</v>
      </c>
      <c r="T137" s="1">
        <v>3200</v>
      </c>
      <c r="U137" s="1">
        <v>3600</v>
      </c>
      <c r="V137" s="1">
        <v>3600</v>
      </c>
      <c r="W137" s="1">
        <v>3000</v>
      </c>
      <c r="X137" s="1">
        <v>2900</v>
      </c>
      <c r="Y137" s="1">
        <v>2500</v>
      </c>
      <c r="Z137" s="1">
        <v>2400</v>
      </c>
      <c r="AA137" s="1">
        <v>400</v>
      </c>
      <c r="AB137" s="1">
        <v>300</v>
      </c>
      <c r="AC137" s="1">
        <v>200</v>
      </c>
      <c r="AD137" s="1">
        <v>100</v>
      </c>
      <c r="AE137" s="1">
        <v>1400</v>
      </c>
      <c r="AF137" s="1">
        <v>103700</v>
      </c>
      <c r="AG137" s="1">
        <v>162900</v>
      </c>
      <c r="AH137" s="1">
        <v>164800</v>
      </c>
      <c r="AI137" s="1">
        <v>147700</v>
      </c>
      <c r="AJ137" s="1">
        <v>160000</v>
      </c>
      <c r="AK137" s="1">
        <v>133629</v>
      </c>
      <c r="AL137" s="1">
        <v>134181</v>
      </c>
      <c r="AM137" s="1">
        <v>109935</v>
      </c>
      <c r="AN137" s="1">
        <v>106479</v>
      </c>
      <c r="AO137" s="1">
        <v>114400</v>
      </c>
      <c r="AP137" s="1">
        <v>99500</v>
      </c>
      <c r="AQ137" s="1">
        <v>76200</v>
      </c>
      <c r="AR137" s="1">
        <v>82900</v>
      </c>
      <c r="AS137" s="1">
        <v>77000</v>
      </c>
      <c r="AT137" s="1">
        <v>78000</v>
      </c>
      <c r="AU137" s="1">
        <v>95743</v>
      </c>
      <c r="AV137" s="1">
        <v>89541</v>
      </c>
      <c r="AW137" s="1">
        <v>78600</v>
      </c>
      <c r="AX137" s="1">
        <v>90200</v>
      </c>
      <c r="AY137" s="1">
        <v>89000</v>
      </c>
      <c r="AZ137" s="1">
        <v>86500</v>
      </c>
      <c r="BA137" s="1">
        <v>74426</v>
      </c>
      <c r="BB137" s="1">
        <v>79686</v>
      </c>
      <c r="BC137" s="1">
        <v>74043</v>
      </c>
      <c r="BD137" s="1">
        <v>77236</v>
      </c>
      <c r="BE137" s="1">
        <v>75433</v>
      </c>
      <c r="BF137" s="1">
        <v>83081</v>
      </c>
      <c r="BG137" s="1">
        <v>74352</v>
      </c>
      <c r="BH137" s="1">
        <v>63812</v>
      </c>
      <c r="BI137" s="1">
        <v>51700</v>
      </c>
    </row>
    <row r="138" spans="1:61" x14ac:dyDescent="0.25">
      <c r="A138" s="33"/>
      <c r="B138" s="1" t="s">
        <v>5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</row>
    <row r="139" spans="1:61" x14ac:dyDescent="0.25">
      <c r="A139" s="33"/>
      <c r="B139" s="1" t="s">
        <v>6</v>
      </c>
      <c r="C139" s="9">
        <v>525.26011500000004</v>
      </c>
      <c r="D139" s="9">
        <v>453.59249999999997</v>
      </c>
      <c r="E139" s="9">
        <v>3394.6862700000001</v>
      </c>
      <c r="F139" s="9">
        <v>3290.3599949999998</v>
      </c>
      <c r="G139" s="9">
        <v>4365.3742199999997</v>
      </c>
      <c r="H139" s="9">
        <v>4353.5808150000003</v>
      </c>
      <c r="I139" s="9">
        <v>3810.1770000000001</v>
      </c>
      <c r="J139" s="9">
        <v>3662.3058449999999</v>
      </c>
      <c r="K139" s="9">
        <v>4521.4100399999998</v>
      </c>
      <c r="L139" s="9">
        <v>4166.7007050000002</v>
      </c>
      <c r="M139" s="9">
        <v>3722.1800549999998</v>
      </c>
      <c r="N139" s="9">
        <v>3957.1409699999999</v>
      </c>
      <c r="O139" s="9">
        <v>4799.0086499999998</v>
      </c>
      <c r="P139" s="9">
        <v>5814.1486649999997</v>
      </c>
      <c r="Q139" s="9">
        <v>5648.1338100000003</v>
      </c>
      <c r="R139" s="9">
        <v>5059.3707450000002</v>
      </c>
      <c r="S139" s="1">
        <v>4500</v>
      </c>
      <c r="T139" s="1">
        <v>3200</v>
      </c>
      <c r="U139" s="1">
        <v>3600</v>
      </c>
      <c r="V139" s="1">
        <v>3600</v>
      </c>
      <c r="W139" s="1">
        <v>3000</v>
      </c>
      <c r="X139" s="1">
        <v>2900</v>
      </c>
      <c r="Y139" s="1">
        <v>2500</v>
      </c>
      <c r="Z139" s="1">
        <v>2400</v>
      </c>
      <c r="AA139" s="1">
        <v>400</v>
      </c>
      <c r="AB139" s="1">
        <v>300</v>
      </c>
      <c r="AC139" s="1">
        <v>200</v>
      </c>
      <c r="AD139" s="1">
        <v>100</v>
      </c>
      <c r="AE139" s="1">
        <v>1400</v>
      </c>
      <c r="AF139" s="1">
        <v>103700</v>
      </c>
      <c r="AG139" s="1">
        <v>162900</v>
      </c>
      <c r="AH139" s="1">
        <v>164800</v>
      </c>
      <c r="AI139" s="1">
        <v>147700</v>
      </c>
      <c r="AJ139" s="1">
        <v>160000</v>
      </c>
      <c r="AK139" s="1">
        <v>133629</v>
      </c>
      <c r="AL139" s="1">
        <v>134181</v>
      </c>
      <c r="AM139" s="1">
        <v>109935</v>
      </c>
      <c r="AN139" s="1">
        <v>106479</v>
      </c>
      <c r="AO139" s="1">
        <v>114400</v>
      </c>
      <c r="AP139" s="1">
        <v>99500</v>
      </c>
      <c r="AQ139" s="1">
        <v>76200</v>
      </c>
      <c r="AR139" s="1">
        <v>82900</v>
      </c>
      <c r="AS139" s="1">
        <v>77000</v>
      </c>
      <c r="AT139" s="1">
        <v>78000</v>
      </c>
      <c r="AU139" s="1">
        <v>95743</v>
      </c>
      <c r="AV139" s="1">
        <v>89541</v>
      </c>
      <c r="AW139" s="1">
        <v>78600</v>
      </c>
      <c r="AX139" s="1">
        <v>90200</v>
      </c>
      <c r="AY139" s="1">
        <v>89000</v>
      </c>
      <c r="AZ139" s="1">
        <v>86500</v>
      </c>
      <c r="BA139" s="1">
        <v>74426</v>
      </c>
      <c r="BB139" s="1">
        <v>79686</v>
      </c>
      <c r="BC139" s="1">
        <v>74043</v>
      </c>
      <c r="BD139" s="1">
        <v>77236</v>
      </c>
      <c r="BE139" s="1">
        <v>75433</v>
      </c>
      <c r="BF139" s="1">
        <v>83081</v>
      </c>
      <c r="BG139" s="1">
        <v>74352</v>
      </c>
      <c r="BH139" s="1">
        <v>63812</v>
      </c>
      <c r="BI139" s="1">
        <v>51700</v>
      </c>
    </row>
    <row r="140" spans="1:61" x14ac:dyDescent="0.25">
      <c r="A140" s="33" t="s">
        <v>51</v>
      </c>
      <c r="B140" s="1" t="s">
        <v>4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12972.745500000001</v>
      </c>
      <c r="N140" s="9">
        <v>14242.8045</v>
      </c>
      <c r="O140" s="9">
        <v>35017.341</v>
      </c>
      <c r="P140" s="9">
        <v>42002.665500000003</v>
      </c>
      <c r="Q140" s="9">
        <v>49985.893499999998</v>
      </c>
      <c r="R140" s="9">
        <v>49985.893499999998</v>
      </c>
      <c r="S140" s="1">
        <v>23000</v>
      </c>
      <c r="T140" s="1">
        <v>27000</v>
      </c>
      <c r="U140" s="1">
        <v>27000</v>
      </c>
      <c r="V140" s="1">
        <v>29000</v>
      </c>
      <c r="W140" s="1">
        <v>28000</v>
      </c>
      <c r="X140" s="1">
        <v>27000</v>
      </c>
      <c r="Y140" s="1">
        <v>26000</v>
      </c>
      <c r="Z140" s="1">
        <v>27000</v>
      </c>
      <c r="AA140" s="1">
        <v>25000</v>
      </c>
      <c r="AB140" s="1">
        <v>26000</v>
      </c>
      <c r="AC140" s="1">
        <v>27000</v>
      </c>
      <c r="AD140" s="1">
        <v>26000</v>
      </c>
      <c r="AE140" s="1">
        <v>26000</v>
      </c>
      <c r="AF140" s="1">
        <v>47000</v>
      </c>
      <c r="AG140" s="1">
        <v>32000</v>
      </c>
      <c r="AH140" s="1">
        <v>27200</v>
      </c>
      <c r="AI140" s="1">
        <v>25000</v>
      </c>
      <c r="AJ140" s="1">
        <v>27000</v>
      </c>
      <c r="AK140" s="1">
        <v>26034</v>
      </c>
      <c r="AL140" s="1">
        <v>24528</v>
      </c>
      <c r="AM140" s="1">
        <v>24434</v>
      </c>
      <c r="AN140" s="1">
        <v>23190</v>
      </c>
      <c r="AO140" s="1">
        <v>23000</v>
      </c>
      <c r="AP140" s="1">
        <v>16807</v>
      </c>
      <c r="AQ140" s="1">
        <v>16079</v>
      </c>
      <c r="AR140" s="1">
        <v>19185</v>
      </c>
      <c r="AS140" s="1">
        <v>18962</v>
      </c>
      <c r="AT140" s="1">
        <v>21317</v>
      </c>
      <c r="AU140" s="1">
        <v>18767</v>
      </c>
      <c r="AV140" s="1">
        <v>15000</v>
      </c>
      <c r="AW140" s="1">
        <v>12132</v>
      </c>
      <c r="AX140" s="1">
        <v>2213</v>
      </c>
      <c r="AY140" s="1">
        <v>2000</v>
      </c>
      <c r="AZ140" s="1">
        <v>1000</v>
      </c>
      <c r="BA140" s="1">
        <v>5000</v>
      </c>
      <c r="BB140" s="1">
        <v>6500</v>
      </c>
      <c r="BC140" s="1">
        <v>6300</v>
      </c>
      <c r="BD140" s="1">
        <v>6800</v>
      </c>
      <c r="BE140" s="1">
        <v>8200</v>
      </c>
      <c r="BF140" s="1">
        <v>8800</v>
      </c>
      <c r="BG140" s="1">
        <v>9500</v>
      </c>
      <c r="BH140" s="1">
        <v>11000</v>
      </c>
      <c r="BI140" s="1">
        <v>11000</v>
      </c>
    </row>
    <row r="141" spans="1:61" x14ac:dyDescent="0.25">
      <c r="A141" s="33"/>
      <c r="B141" s="1" t="s">
        <v>5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</row>
    <row r="142" spans="1:61" x14ac:dyDescent="0.25">
      <c r="A142" s="33"/>
      <c r="B142" s="1" t="s">
        <v>6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12972.745500000001</v>
      </c>
      <c r="N142" s="9">
        <v>14242.8045</v>
      </c>
      <c r="O142" s="9">
        <v>35017.341</v>
      </c>
      <c r="P142" s="9">
        <v>42002.665500000003</v>
      </c>
      <c r="Q142" s="9">
        <v>49985.893499999998</v>
      </c>
      <c r="R142" s="9">
        <v>49985.893499999998</v>
      </c>
      <c r="S142" s="1">
        <v>23000</v>
      </c>
      <c r="T142" s="1">
        <v>27000</v>
      </c>
      <c r="U142" s="1">
        <v>27000</v>
      </c>
      <c r="V142" s="1">
        <v>29000</v>
      </c>
      <c r="W142" s="1">
        <v>28000</v>
      </c>
      <c r="X142" s="1">
        <v>27000</v>
      </c>
      <c r="Y142" s="1">
        <v>26000</v>
      </c>
      <c r="Z142" s="1">
        <v>27000</v>
      </c>
      <c r="AA142" s="1">
        <v>25000</v>
      </c>
      <c r="AB142" s="1">
        <v>26000</v>
      </c>
      <c r="AC142" s="1">
        <v>27000</v>
      </c>
      <c r="AD142" s="1">
        <v>26000</v>
      </c>
      <c r="AE142" s="1">
        <v>26000</v>
      </c>
      <c r="AF142" s="1">
        <v>47000</v>
      </c>
      <c r="AG142" s="1">
        <v>32000</v>
      </c>
      <c r="AH142" s="1">
        <v>27200</v>
      </c>
      <c r="AI142" s="1">
        <v>25000</v>
      </c>
      <c r="AJ142" s="1">
        <v>27000</v>
      </c>
      <c r="AK142" s="1">
        <v>26034</v>
      </c>
      <c r="AL142" s="1">
        <v>24528</v>
      </c>
      <c r="AM142" s="1">
        <v>24434</v>
      </c>
      <c r="AN142" s="1">
        <v>23190</v>
      </c>
      <c r="AO142" s="1">
        <v>23000</v>
      </c>
      <c r="AP142" s="1">
        <v>16807</v>
      </c>
      <c r="AQ142" s="1">
        <v>16079</v>
      </c>
      <c r="AR142" s="1">
        <v>19185</v>
      </c>
      <c r="AS142" s="1">
        <v>18962</v>
      </c>
      <c r="AT142" s="1">
        <v>21317</v>
      </c>
      <c r="AU142" s="1">
        <v>18767</v>
      </c>
      <c r="AV142" s="1">
        <v>15000</v>
      </c>
      <c r="AW142" s="1">
        <v>12132</v>
      </c>
      <c r="AX142" s="1">
        <v>2213</v>
      </c>
      <c r="AY142" s="1">
        <v>2000</v>
      </c>
      <c r="AZ142" s="1">
        <v>1000</v>
      </c>
      <c r="BA142" s="1">
        <v>5000</v>
      </c>
      <c r="BB142" s="1">
        <v>6500</v>
      </c>
      <c r="BC142" s="1">
        <v>6300</v>
      </c>
      <c r="BD142" s="1">
        <v>6800</v>
      </c>
      <c r="BE142" s="1">
        <v>8200</v>
      </c>
      <c r="BF142" s="1">
        <v>8800</v>
      </c>
      <c r="BG142" s="1">
        <v>9500</v>
      </c>
      <c r="BH142" s="1">
        <v>11000</v>
      </c>
      <c r="BI142" s="1">
        <v>11000</v>
      </c>
    </row>
    <row r="143" spans="1:61" x14ac:dyDescent="0.25">
      <c r="A143" s="33" t="s">
        <v>52</v>
      </c>
      <c r="B143" s="1" t="s">
        <v>4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590000</v>
      </c>
      <c r="AJ143" s="1">
        <v>540000</v>
      </c>
      <c r="AK143" s="1">
        <v>573300</v>
      </c>
      <c r="AL143" s="1">
        <v>525000</v>
      </c>
      <c r="AM143" s="1">
        <v>520000</v>
      </c>
      <c r="AN143" s="1">
        <v>505000</v>
      </c>
      <c r="AO143" s="1">
        <v>515000</v>
      </c>
      <c r="AP143" s="1">
        <v>530000</v>
      </c>
      <c r="AQ143" s="1">
        <v>570000</v>
      </c>
      <c r="AR143" s="1">
        <v>600000</v>
      </c>
      <c r="AS143" s="1">
        <v>695000</v>
      </c>
      <c r="AT143" s="1">
        <v>675000</v>
      </c>
      <c r="AU143" s="1">
        <v>675000</v>
      </c>
      <c r="AV143" s="1">
        <v>700000</v>
      </c>
      <c r="AW143" s="1">
        <v>725000</v>
      </c>
      <c r="AX143" s="1">
        <v>740000</v>
      </c>
      <c r="AY143" s="1">
        <v>750000</v>
      </c>
      <c r="AZ143" s="1">
        <v>662400</v>
      </c>
      <c r="BA143" s="1">
        <v>699500</v>
      </c>
      <c r="BB143" s="1">
        <v>710400</v>
      </c>
      <c r="BC143" s="1">
        <v>718000</v>
      </c>
      <c r="BD143" s="1">
        <v>800000</v>
      </c>
      <c r="BE143" s="1">
        <v>690000</v>
      </c>
      <c r="BF143" s="1">
        <v>710000</v>
      </c>
      <c r="BG143" s="1">
        <v>701000</v>
      </c>
      <c r="BH143" s="1">
        <v>704000</v>
      </c>
      <c r="BI143" s="1">
        <v>750000</v>
      </c>
    </row>
    <row r="144" spans="1:61" x14ac:dyDescent="0.25">
      <c r="A144" s="33"/>
      <c r="B144" s="1" t="s">
        <v>5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3300</v>
      </c>
      <c r="BA144" s="1">
        <v>3200</v>
      </c>
      <c r="BB144" s="1">
        <v>2700</v>
      </c>
      <c r="BC144" s="1">
        <v>2000</v>
      </c>
      <c r="BD144" s="1">
        <v>2000</v>
      </c>
      <c r="BE144" s="1">
        <v>1500</v>
      </c>
      <c r="BF144" s="1">
        <v>1400</v>
      </c>
      <c r="BG144" s="1">
        <v>1300</v>
      </c>
      <c r="BH144" s="1">
        <v>1400</v>
      </c>
      <c r="BI144" s="1">
        <v>1400</v>
      </c>
    </row>
    <row r="145" spans="1:61" x14ac:dyDescent="0.25">
      <c r="A145" s="33"/>
      <c r="B145" s="1" t="s">
        <v>6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590000</v>
      </c>
      <c r="AJ145" s="1">
        <v>540000</v>
      </c>
      <c r="AK145" s="1">
        <v>573300</v>
      </c>
      <c r="AL145" s="1">
        <v>525000</v>
      </c>
      <c r="AM145" s="1">
        <v>520000</v>
      </c>
      <c r="AN145" s="1">
        <v>505000</v>
      </c>
      <c r="AO145" s="1">
        <v>515000</v>
      </c>
      <c r="AP145" s="1">
        <v>530000</v>
      </c>
      <c r="AQ145" s="1">
        <v>570000</v>
      </c>
      <c r="AR145" s="1">
        <v>600000</v>
      </c>
      <c r="AS145" s="1">
        <v>695000</v>
      </c>
      <c r="AT145" s="1">
        <v>675000</v>
      </c>
      <c r="AU145" s="1">
        <v>675000</v>
      </c>
      <c r="AV145" s="1">
        <v>700000</v>
      </c>
      <c r="AW145" s="1">
        <v>725000</v>
      </c>
      <c r="AX145" s="1">
        <v>740000</v>
      </c>
      <c r="AY145" s="1">
        <v>750000</v>
      </c>
      <c r="AZ145" s="1">
        <v>665700</v>
      </c>
      <c r="BA145" s="1">
        <v>702700</v>
      </c>
      <c r="BB145" s="1">
        <v>713100</v>
      </c>
      <c r="BC145" s="1">
        <v>720000</v>
      </c>
      <c r="BD145" s="1">
        <v>802000</v>
      </c>
      <c r="BE145" s="1">
        <v>691500</v>
      </c>
      <c r="BF145" s="1">
        <v>711400</v>
      </c>
      <c r="BG145" s="1">
        <v>702300</v>
      </c>
      <c r="BH145" s="1">
        <v>705400</v>
      </c>
      <c r="BI145" s="1">
        <v>751000</v>
      </c>
    </row>
    <row r="146" spans="1:61" x14ac:dyDescent="0.25">
      <c r="A146" s="33" t="s">
        <v>53</v>
      </c>
      <c r="B146" s="1" t="s">
        <v>4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800</v>
      </c>
      <c r="AG146" s="1">
        <v>900</v>
      </c>
      <c r="AH146" s="1">
        <v>900</v>
      </c>
      <c r="AI146" s="1">
        <v>900</v>
      </c>
      <c r="AJ146" s="1">
        <v>900</v>
      </c>
      <c r="AK146" s="1">
        <v>917</v>
      </c>
      <c r="AL146" s="1">
        <v>925</v>
      </c>
      <c r="AM146" s="1">
        <v>834</v>
      </c>
      <c r="AN146" s="1">
        <v>703</v>
      </c>
      <c r="AO146" s="1">
        <v>700</v>
      </c>
      <c r="AP146" s="1">
        <v>821</v>
      </c>
      <c r="AQ146" s="1">
        <v>900</v>
      </c>
      <c r="AR146" s="1">
        <v>800</v>
      </c>
      <c r="AS146" s="1">
        <v>800</v>
      </c>
      <c r="AT146" s="1">
        <v>800</v>
      </c>
      <c r="AU146" s="1">
        <v>652</v>
      </c>
      <c r="AV146" s="1">
        <v>668</v>
      </c>
      <c r="AW146" s="1">
        <v>730</v>
      </c>
      <c r="AX146" s="1">
        <v>750</v>
      </c>
      <c r="AY146" s="1">
        <v>1200</v>
      </c>
      <c r="AZ146" s="1">
        <v>1719</v>
      </c>
      <c r="BA146" s="1">
        <v>1603</v>
      </c>
      <c r="BB146" s="1">
        <v>1620</v>
      </c>
      <c r="BC146" s="1">
        <v>6000</v>
      </c>
      <c r="BD146" s="1">
        <v>9950</v>
      </c>
      <c r="BE146" s="1">
        <v>8300</v>
      </c>
      <c r="BF146" s="1">
        <v>12000</v>
      </c>
      <c r="BG146" s="1">
        <v>28000</v>
      </c>
      <c r="BH146" s="1">
        <v>17000</v>
      </c>
      <c r="BI146" s="1">
        <v>18000</v>
      </c>
    </row>
    <row r="147" spans="1:61" x14ac:dyDescent="0.25">
      <c r="A147" s="33"/>
      <c r="B147" s="1" t="s">
        <v>5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</row>
    <row r="148" spans="1:61" x14ac:dyDescent="0.25">
      <c r="A148" s="33"/>
      <c r="B148" s="1" t="s">
        <v>6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800</v>
      </c>
      <c r="AG148" s="1">
        <v>900</v>
      </c>
      <c r="AH148" s="1">
        <v>900</v>
      </c>
      <c r="AI148" s="1">
        <v>900</v>
      </c>
      <c r="AJ148" s="1">
        <v>900</v>
      </c>
      <c r="AK148" s="1">
        <v>917</v>
      </c>
      <c r="AL148" s="1">
        <v>925</v>
      </c>
      <c r="AM148" s="1">
        <v>834</v>
      </c>
      <c r="AN148" s="1">
        <v>703</v>
      </c>
      <c r="AO148" s="1">
        <v>700</v>
      </c>
      <c r="AP148" s="1">
        <v>821</v>
      </c>
      <c r="AQ148" s="1">
        <v>900</v>
      </c>
      <c r="AR148" s="1">
        <v>800</v>
      </c>
      <c r="AS148" s="1">
        <v>800</v>
      </c>
      <c r="AT148" s="1">
        <v>800</v>
      </c>
      <c r="AU148" s="1">
        <v>652</v>
      </c>
      <c r="AV148" s="1">
        <v>668</v>
      </c>
      <c r="AW148" s="1">
        <v>730</v>
      </c>
      <c r="AX148" s="1">
        <v>750</v>
      </c>
      <c r="AY148" s="1">
        <v>1200</v>
      </c>
      <c r="AZ148" s="1">
        <v>1719</v>
      </c>
      <c r="BA148" s="1">
        <v>1603</v>
      </c>
      <c r="BB148" s="1">
        <v>1620</v>
      </c>
      <c r="BC148" s="1">
        <v>6000</v>
      </c>
      <c r="BD148" s="1">
        <v>9950</v>
      </c>
      <c r="BE148" s="1">
        <v>8300</v>
      </c>
      <c r="BF148" s="1">
        <v>12000</v>
      </c>
      <c r="BG148" s="1">
        <v>28000</v>
      </c>
      <c r="BH148" s="1">
        <v>17000</v>
      </c>
      <c r="BI148" s="1">
        <v>18000</v>
      </c>
    </row>
    <row r="149" spans="1:61" x14ac:dyDescent="0.25">
      <c r="A149" s="33" t="s">
        <v>54</v>
      </c>
      <c r="B149" s="1" t="s">
        <v>4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90000</v>
      </c>
      <c r="AJ149" s="1">
        <v>85000</v>
      </c>
      <c r="AK149" s="1">
        <v>65000</v>
      </c>
      <c r="AL149" s="1">
        <v>87575</v>
      </c>
      <c r="AM149" s="1">
        <v>82526</v>
      </c>
      <c r="AN149" s="1">
        <v>82500</v>
      </c>
      <c r="AO149" s="1">
        <v>80000</v>
      </c>
      <c r="AP149" s="1">
        <v>51700</v>
      </c>
      <c r="AQ149" s="1">
        <v>41000</v>
      </c>
      <c r="AR149" s="1">
        <v>22000</v>
      </c>
      <c r="AS149" s="1">
        <v>23000</v>
      </c>
      <c r="AT149" s="1">
        <v>16000</v>
      </c>
      <c r="AU149" s="1">
        <v>12000</v>
      </c>
      <c r="AV149" s="1">
        <v>12900</v>
      </c>
      <c r="AW149" s="1">
        <v>12000</v>
      </c>
      <c r="AX149" s="1">
        <v>16500</v>
      </c>
      <c r="AY149" s="1">
        <v>18800</v>
      </c>
      <c r="AZ149" s="1">
        <v>23400</v>
      </c>
      <c r="BA149" s="1">
        <v>24600</v>
      </c>
      <c r="BB149" s="1">
        <v>28000</v>
      </c>
      <c r="BC149" s="1">
        <v>34400</v>
      </c>
      <c r="BD149" s="1">
        <v>36500</v>
      </c>
      <c r="BE149" s="1">
        <v>35843</v>
      </c>
      <c r="BF149" s="1">
        <v>36410</v>
      </c>
      <c r="BG149" s="1">
        <v>41312</v>
      </c>
      <c r="BH149" s="1">
        <v>44750</v>
      </c>
      <c r="BI149" s="1">
        <v>42500</v>
      </c>
    </row>
    <row r="150" spans="1:61" x14ac:dyDescent="0.25">
      <c r="A150" s="33"/>
      <c r="B150" s="1" t="s">
        <v>5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</row>
    <row r="151" spans="1:61" x14ac:dyDescent="0.25">
      <c r="A151" s="33"/>
      <c r="B151" s="1" t="s">
        <v>6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90000</v>
      </c>
      <c r="AJ151" s="1">
        <v>85000</v>
      </c>
      <c r="AK151" s="1">
        <v>65000</v>
      </c>
      <c r="AL151" s="1">
        <v>87575</v>
      </c>
      <c r="AM151" s="1">
        <v>82526</v>
      </c>
      <c r="AN151" s="1">
        <v>82500</v>
      </c>
      <c r="AO151" s="1">
        <v>80000</v>
      </c>
      <c r="AP151" s="1">
        <v>51700</v>
      </c>
      <c r="AQ151" s="1">
        <v>41000</v>
      </c>
      <c r="AR151" s="1">
        <v>22000</v>
      </c>
      <c r="AS151" s="1">
        <v>23000</v>
      </c>
      <c r="AT151" s="1">
        <v>16000</v>
      </c>
      <c r="AU151" s="1">
        <v>12000</v>
      </c>
      <c r="AV151" s="1">
        <v>12900</v>
      </c>
      <c r="AW151" s="1">
        <v>12000</v>
      </c>
      <c r="AX151" s="1">
        <v>16500</v>
      </c>
      <c r="AY151" s="1">
        <v>18800</v>
      </c>
      <c r="AZ151" s="1">
        <v>23400</v>
      </c>
      <c r="BA151" s="1">
        <v>24600</v>
      </c>
      <c r="BB151" s="1">
        <v>28000</v>
      </c>
      <c r="BC151" s="1">
        <v>34400</v>
      </c>
      <c r="BD151" s="1">
        <v>36500</v>
      </c>
      <c r="BE151" s="1">
        <v>35843</v>
      </c>
      <c r="BF151" s="1">
        <v>36410</v>
      </c>
      <c r="BG151" s="1">
        <v>41312</v>
      </c>
      <c r="BH151" s="1">
        <v>44750</v>
      </c>
      <c r="BI151" s="1">
        <v>42500</v>
      </c>
    </row>
    <row r="152" spans="1:61" x14ac:dyDescent="0.25">
      <c r="A152" s="33" t="s">
        <v>55</v>
      </c>
      <c r="B152" s="1" t="s">
        <v>4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500</v>
      </c>
      <c r="AK152" s="1">
        <v>0</v>
      </c>
      <c r="AL152" s="1">
        <v>0</v>
      </c>
      <c r="AM152" s="1">
        <v>386</v>
      </c>
      <c r="AN152" s="1">
        <v>300</v>
      </c>
      <c r="AO152" s="1">
        <v>300</v>
      </c>
      <c r="AP152" s="1">
        <v>124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</row>
    <row r="153" spans="1:61" x14ac:dyDescent="0.25">
      <c r="A153" s="33"/>
      <c r="B153" s="1" t="s">
        <v>5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</row>
    <row r="154" spans="1:61" x14ac:dyDescent="0.25">
      <c r="A154" s="33"/>
      <c r="B154" s="1" t="s">
        <v>6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500</v>
      </c>
      <c r="AK154" s="1">
        <v>0</v>
      </c>
      <c r="AL154" s="1">
        <v>0</v>
      </c>
      <c r="AM154" s="1">
        <v>386</v>
      </c>
      <c r="AN154" s="1">
        <v>300</v>
      </c>
      <c r="AO154" s="1">
        <v>300</v>
      </c>
      <c r="AP154" s="1">
        <v>124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</row>
    <row r="155" spans="1:61" x14ac:dyDescent="0.25">
      <c r="A155" s="33" t="s">
        <v>56</v>
      </c>
      <c r="B155" s="1" t="s">
        <v>4</v>
      </c>
      <c r="C155" s="9">
        <v>46127.635694999997</v>
      </c>
      <c r="D155" s="9">
        <v>52573.185120000002</v>
      </c>
      <c r="E155" s="9">
        <v>46370.761274999997</v>
      </c>
      <c r="F155" s="9">
        <v>55149.590519999998</v>
      </c>
      <c r="G155" s="9">
        <v>59492.285114999999</v>
      </c>
      <c r="H155" s="9">
        <v>60454.808400000002</v>
      </c>
      <c r="I155" s="9">
        <v>124659.91959</v>
      </c>
      <c r="J155" s="9">
        <v>150003.03975</v>
      </c>
      <c r="K155" s="9">
        <v>145999.63234499999</v>
      </c>
      <c r="L155" s="9">
        <v>147961.87349999999</v>
      </c>
      <c r="M155" s="9">
        <v>149204.71695</v>
      </c>
      <c r="N155" s="9">
        <v>157470.07948499999</v>
      </c>
      <c r="O155" s="9">
        <v>161927.07939</v>
      </c>
      <c r="P155" s="9">
        <v>175797.03085499999</v>
      </c>
      <c r="Q155" s="9">
        <v>179110.97766</v>
      </c>
      <c r="R155" s="9">
        <v>178926.819105</v>
      </c>
      <c r="S155" s="1">
        <v>196900</v>
      </c>
      <c r="T155" s="1">
        <v>208300</v>
      </c>
      <c r="U155" s="1">
        <v>209300</v>
      </c>
      <c r="V155" s="1">
        <v>190600</v>
      </c>
      <c r="W155" s="1">
        <v>200700</v>
      </c>
      <c r="X155" s="1">
        <v>208700</v>
      </c>
      <c r="Y155" s="1">
        <v>188700</v>
      </c>
      <c r="Z155" s="1">
        <v>210800</v>
      </c>
      <c r="AA155" s="1">
        <v>198200</v>
      </c>
      <c r="AB155" s="1">
        <v>195400</v>
      </c>
      <c r="AC155" s="1">
        <v>184200</v>
      </c>
      <c r="AD155" s="1">
        <v>188100</v>
      </c>
      <c r="AE155" s="1">
        <v>170100</v>
      </c>
      <c r="AF155" s="1">
        <v>181900</v>
      </c>
      <c r="AG155" s="1">
        <v>178700</v>
      </c>
      <c r="AH155" s="1">
        <v>184600</v>
      </c>
      <c r="AI155" s="1">
        <v>176100</v>
      </c>
      <c r="AJ155" s="1">
        <v>165000</v>
      </c>
      <c r="AK155" s="1">
        <v>160100</v>
      </c>
      <c r="AL155" s="1">
        <v>161600</v>
      </c>
      <c r="AM155" s="1">
        <v>152595</v>
      </c>
      <c r="AN155" s="1">
        <v>153058</v>
      </c>
      <c r="AO155" s="1">
        <v>163000</v>
      </c>
      <c r="AP155" s="1">
        <v>144263</v>
      </c>
      <c r="AQ155" s="1">
        <v>137092</v>
      </c>
      <c r="AR155" s="1">
        <v>141865</v>
      </c>
      <c r="AS155" s="1">
        <v>129589</v>
      </c>
      <c r="AT155" s="1">
        <v>89500</v>
      </c>
      <c r="AU155" s="1">
        <v>87000</v>
      </c>
      <c r="AV155" s="1">
        <v>88600</v>
      </c>
      <c r="AW155" s="1">
        <v>89500</v>
      </c>
      <c r="AX155" s="1">
        <v>97000</v>
      </c>
      <c r="AY155" s="1">
        <v>109000</v>
      </c>
      <c r="AZ155" s="1">
        <v>107600</v>
      </c>
      <c r="BA155" s="1">
        <v>102600</v>
      </c>
      <c r="BB155" s="1">
        <v>96600</v>
      </c>
      <c r="BC155" s="1">
        <v>81000</v>
      </c>
      <c r="BD155" s="1">
        <v>74000</v>
      </c>
      <c r="BE155" s="1">
        <v>78700</v>
      </c>
      <c r="BF155" s="1">
        <v>77400</v>
      </c>
      <c r="BG155" s="1">
        <v>65300</v>
      </c>
      <c r="BH155" s="1">
        <v>65500</v>
      </c>
      <c r="BI155" s="1">
        <v>48100</v>
      </c>
    </row>
    <row r="156" spans="1:61" x14ac:dyDescent="0.25">
      <c r="A156" s="33"/>
      <c r="B156" s="1" t="s">
        <v>5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</row>
    <row r="157" spans="1:61" x14ac:dyDescent="0.25">
      <c r="A157" s="33"/>
      <c r="B157" s="1" t="s">
        <v>6</v>
      </c>
      <c r="C157" s="9">
        <v>46127.635694999997</v>
      </c>
      <c r="D157" s="9">
        <v>52573.185120000002</v>
      </c>
      <c r="E157" s="9">
        <v>46370.761274999997</v>
      </c>
      <c r="F157" s="9">
        <v>55149.590519999998</v>
      </c>
      <c r="G157" s="9">
        <v>59492.285114999999</v>
      </c>
      <c r="H157" s="9">
        <v>60454.808400000002</v>
      </c>
      <c r="I157" s="9">
        <v>124659.91959</v>
      </c>
      <c r="J157" s="9">
        <v>150003.03975</v>
      </c>
      <c r="K157" s="9">
        <v>145999.63234499999</v>
      </c>
      <c r="L157" s="9">
        <v>147961.87349999999</v>
      </c>
      <c r="M157" s="9">
        <v>149204.71695</v>
      </c>
      <c r="N157" s="9">
        <v>157470.07948499999</v>
      </c>
      <c r="O157" s="9">
        <v>161927.07939</v>
      </c>
      <c r="P157" s="9">
        <v>175797.03085499999</v>
      </c>
      <c r="Q157" s="9">
        <v>179110.97766</v>
      </c>
      <c r="R157" s="9">
        <v>178926.819105</v>
      </c>
      <c r="S157" s="1">
        <v>196900</v>
      </c>
      <c r="T157" s="1">
        <v>208300</v>
      </c>
      <c r="U157" s="1">
        <v>209300</v>
      </c>
      <c r="V157" s="1">
        <v>190600</v>
      </c>
      <c r="W157" s="1">
        <v>200700</v>
      </c>
      <c r="X157" s="1">
        <v>208700</v>
      </c>
      <c r="Y157" s="1">
        <v>188700</v>
      </c>
      <c r="Z157" s="1">
        <v>210800</v>
      </c>
      <c r="AA157" s="1">
        <v>198200</v>
      </c>
      <c r="AB157" s="1">
        <v>195400</v>
      </c>
      <c r="AC157" s="1">
        <v>184200</v>
      </c>
      <c r="AD157" s="1">
        <v>188100</v>
      </c>
      <c r="AE157" s="1">
        <v>170100</v>
      </c>
      <c r="AF157" s="1">
        <v>181900</v>
      </c>
      <c r="AG157" s="1">
        <v>178700</v>
      </c>
      <c r="AH157" s="1">
        <v>184600</v>
      </c>
      <c r="AI157" s="1">
        <v>176100</v>
      </c>
      <c r="AJ157" s="1">
        <v>165000</v>
      </c>
      <c r="AK157" s="1">
        <v>160100</v>
      </c>
      <c r="AL157" s="1">
        <v>161600</v>
      </c>
      <c r="AM157" s="1">
        <v>152595</v>
      </c>
      <c r="AN157" s="1">
        <v>153058</v>
      </c>
      <c r="AO157" s="1">
        <v>163000</v>
      </c>
      <c r="AP157" s="1">
        <v>144263</v>
      </c>
      <c r="AQ157" s="1">
        <v>137092</v>
      </c>
      <c r="AR157" s="1">
        <v>141865</v>
      </c>
      <c r="AS157" s="1">
        <v>129589</v>
      </c>
      <c r="AT157" s="1">
        <v>89500</v>
      </c>
      <c r="AU157" s="1">
        <v>87000</v>
      </c>
      <c r="AV157" s="1">
        <v>88600</v>
      </c>
      <c r="AW157" s="1">
        <v>89500</v>
      </c>
      <c r="AX157" s="1">
        <v>97000</v>
      </c>
      <c r="AY157" s="1">
        <v>109000</v>
      </c>
      <c r="AZ157" s="1">
        <v>107600</v>
      </c>
      <c r="BA157" s="1">
        <v>102600</v>
      </c>
      <c r="BB157" s="1">
        <v>96600</v>
      </c>
      <c r="BC157" s="1">
        <v>81000</v>
      </c>
      <c r="BD157" s="1">
        <v>74000</v>
      </c>
      <c r="BE157" s="1">
        <v>78700</v>
      </c>
      <c r="BF157" s="1">
        <v>77400</v>
      </c>
      <c r="BG157" s="1">
        <v>65300</v>
      </c>
      <c r="BH157" s="1">
        <v>65500</v>
      </c>
      <c r="BI157" s="1">
        <v>48100</v>
      </c>
    </row>
    <row r="158" spans="1:61" x14ac:dyDescent="0.25">
      <c r="A158" s="33" t="s">
        <v>57</v>
      </c>
      <c r="B158" s="1" t="s">
        <v>4</v>
      </c>
      <c r="C158" s="9">
        <v>7970.5274099999997</v>
      </c>
      <c r="D158" s="9">
        <v>9908.2745699999996</v>
      </c>
      <c r="E158" s="9">
        <v>7894.3238700000002</v>
      </c>
      <c r="F158" s="9">
        <v>6834.7317899999998</v>
      </c>
      <c r="G158" s="9">
        <v>8308.9074149999997</v>
      </c>
      <c r="H158" s="9">
        <v>7494.2552850000002</v>
      </c>
      <c r="I158" s="9">
        <v>7317.3542100000004</v>
      </c>
      <c r="J158" s="9">
        <v>8561.1048449999998</v>
      </c>
      <c r="K158" s="9">
        <v>8364.2456999999995</v>
      </c>
      <c r="L158" s="9">
        <v>10195.852215000001</v>
      </c>
      <c r="M158" s="9">
        <v>9521.8137599999991</v>
      </c>
      <c r="N158" s="9">
        <v>34032.13809</v>
      </c>
      <c r="O158" s="9">
        <v>32169.687285</v>
      </c>
      <c r="P158" s="9">
        <v>38482.787700000001</v>
      </c>
      <c r="Q158" s="9">
        <v>34297.943294999997</v>
      </c>
      <c r="R158" s="9">
        <v>21359.670825000001</v>
      </c>
      <c r="S158" s="1">
        <v>35600</v>
      </c>
      <c r="T158" s="1">
        <v>48300</v>
      </c>
      <c r="U158" s="1">
        <v>42200</v>
      </c>
      <c r="V158" s="1">
        <v>31300</v>
      </c>
      <c r="W158" s="1">
        <v>42500</v>
      </c>
      <c r="X158" s="1">
        <v>50900</v>
      </c>
      <c r="Y158" s="1">
        <v>47600</v>
      </c>
      <c r="Z158" s="1">
        <v>63900</v>
      </c>
      <c r="AA158" s="1">
        <v>63100</v>
      </c>
      <c r="AB158" s="1">
        <v>61100</v>
      </c>
      <c r="AC158" s="1">
        <v>53500</v>
      </c>
      <c r="AD158" s="1">
        <v>16300</v>
      </c>
      <c r="AE158" s="1">
        <v>15200</v>
      </c>
      <c r="AF158" s="1">
        <v>28500</v>
      </c>
      <c r="AG158" s="1">
        <v>10900</v>
      </c>
      <c r="AH158" s="1">
        <v>7700</v>
      </c>
      <c r="AI158" s="1">
        <v>9800</v>
      </c>
      <c r="AJ158" s="1">
        <v>3800</v>
      </c>
      <c r="AK158" s="1">
        <v>4940</v>
      </c>
      <c r="AL158" s="1">
        <v>22614</v>
      </c>
      <c r="AM158" s="1">
        <v>37510</v>
      </c>
      <c r="AN158" s="1">
        <v>37883</v>
      </c>
      <c r="AO158" s="1">
        <v>40000</v>
      </c>
      <c r="AP158" s="1">
        <v>1738</v>
      </c>
      <c r="AQ158" s="1">
        <v>23312</v>
      </c>
      <c r="AR158" s="1">
        <v>9700</v>
      </c>
      <c r="AS158" s="1">
        <v>0</v>
      </c>
      <c r="AT158" s="1">
        <v>0</v>
      </c>
      <c r="AU158" s="1">
        <v>1448</v>
      </c>
      <c r="AV158" s="1">
        <v>7900</v>
      </c>
      <c r="AW158" s="1">
        <v>6600</v>
      </c>
      <c r="AX158" s="1">
        <v>6300</v>
      </c>
      <c r="AY158" s="1">
        <v>7100</v>
      </c>
      <c r="AZ158" s="1">
        <v>16400</v>
      </c>
      <c r="BA158" s="1">
        <v>22300</v>
      </c>
      <c r="BB158" s="1">
        <v>33000</v>
      </c>
      <c r="BC158" s="1">
        <v>32200</v>
      </c>
      <c r="BD158" s="1">
        <v>26100</v>
      </c>
      <c r="BE158" s="1">
        <v>33386</v>
      </c>
      <c r="BF158" s="1">
        <v>51492</v>
      </c>
      <c r="BG158" s="1">
        <v>94093</v>
      </c>
      <c r="BH158" s="1">
        <v>124689</v>
      </c>
      <c r="BI158" s="1">
        <v>115800</v>
      </c>
    </row>
    <row r="159" spans="1:61" x14ac:dyDescent="0.25">
      <c r="A159" s="33"/>
      <c r="B159" s="1" t="s">
        <v>5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5600</v>
      </c>
      <c r="BA159" s="1">
        <v>28500</v>
      </c>
      <c r="BB159" s="1">
        <v>42100</v>
      </c>
      <c r="BC159" s="1">
        <v>67700</v>
      </c>
      <c r="BD159" s="1">
        <v>69300</v>
      </c>
      <c r="BE159" s="1">
        <v>71090</v>
      </c>
      <c r="BF159" s="1">
        <v>70029</v>
      </c>
      <c r="BG159" s="1">
        <v>73643</v>
      </c>
      <c r="BH159" s="1">
        <v>73664</v>
      </c>
      <c r="BI159" s="1">
        <v>70738</v>
      </c>
    </row>
    <row r="160" spans="1:61" x14ac:dyDescent="0.25">
      <c r="A160" s="33"/>
      <c r="B160" s="1" t="s">
        <v>6</v>
      </c>
      <c r="C160" s="9">
        <v>7970.5274099999997</v>
      </c>
      <c r="D160" s="9">
        <v>9908.2745699999996</v>
      </c>
      <c r="E160" s="9">
        <v>7894.3238700000002</v>
      </c>
      <c r="F160" s="9">
        <v>6834.7317899999998</v>
      </c>
      <c r="G160" s="9">
        <v>8308.9074149999997</v>
      </c>
      <c r="H160" s="9">
        <v>7494.2552850000002</v>
      </c>
      <c r="I160" s="9">
        <v>7317.3542100000004</v>
      </c>
      <c r="J160" s="9">
        <v>8561.1048449999998</v>
      </c>
      <c r="K160" s="9">
        <v>8364.2456999999995</v>
      </c>
      <c r="L160" s="9">
        <v>10195.852215000001</v>
      </c>
      <c r="M160" s="9">
        <v>9521.8137599999991</v>
      </c>
      <c r="N160" s="9">
        <v>34032.13809</v>
      </c>
      <c r="O160" s="9">
        <v>32169.687285</v>
      </c>
      <c r="P160" s="9">
        <v>38482.787700000001</v>
      </c>
      <c r="Q160" s="9">
        <v>34297.943294999997</v>
      </c>
      <c r="R160" s="9">
        <v>21359.670825000001</v>
      </c>
      <c r="S160" s="1">
        <v>35600</v>
      </c>
      <c r="T160" s="1">
        <v>48300</v>
      </c>
      <c r="U160" s="1">
        <v>42200</v>
      </c>
      <c r="V160" s="1">
        <v>31300</v>
      </c>
      <c r="W160" s="1">
        <v>42500</v>
      </c>
      <c r="X160" s="1">
        <v>50900</v>
      </c>
      <c r="Y160" s="1">
        <v>47600</v>
      </c>
      <c r="Z160" s="1">
        <v>63900</v>
      </c>
      <c r="AA160" s="1">
        <v>63100</v>
      </c>
      <c r="AB160" s="1">
        <v>61100</v>
      </c>
      <c r="AC160" s="1">
        <v>53500</v>
      </c>
      <c r="AD160" s="1">
        <v>16300</v>
      </c>
      <c r="AE160" s="1">
        <v>15200</v>
      </c>
      <c r="AF160" s="1">
        <v>28500</v>
      </c>
      <c r="AG160" s="1">
        <v>10900</v>
      </c>
      <c r="AH160" s="1">
        <v>7700</v>
      </c>
      <c r="AI160" s="1">
        <v>9800</v>
      </c>
      <c r="AJ160" s="1">
        <v>3800</v>
      </c>
      <c r="AK160" s="1">
        <v>4940</v>
      </c>
      <c r="AL160" s="1">
        <v>22614</v>
      </c>
      <c r="AM160" s="1">
        <v>37510</v>
      </c>
      <c r="AN160" s="1">
        <v>37883</v>
      </c>
      <c r="AO160" s="1">
        <v>40000</v>
      </c>
      <c r="AP160" s="1">
        <v>1738</v>
      </c>
      <c r="AQ160" s="1">
        <v>23312</v>
      </c>
      <c r="AR160" s="1">
        <v>9700</v>
      </c>
      <c r="AS160" s="1">
        <v>0</v>
      </c>
      <c r="AT160" s="1">
        <v>0</v>
      </c>
      <c r="AU160" s="1">
        <v>1448</v>
      </c>
      <c r="AV160" s="1">
        <v>7900</v>
      </c>
      <c r="AW160" s="1">
        <v>6600</v>
      </c>
      <c r="AX160" s="1">
        <v>6300</v>
      </c>
      <c r="AY160" s="1">
        <v>7100</v>
      </c>
      <c r="AZ160" s="1">
        <v>22000</v>
      </c>
      <c r="BA160" s="1">
        <v>50800</v>
      </c>
      <c r="BB160" s="1">
        <v>75100</v>
      </c>
      <c r="BC160" s="1">
        <v>99900</v>
      </c>
      <c r="BD160" s="1">
        <v>95400</v>
      </c>
      <c r="BE160" s="1">
        <v>104476</v>
      </c>
      <c r="BF160" s="1">
        <v>121521</v>
      </c>
      <c r="BG160" s="1">
        <v>167736</v>
      </c>
      <c r="BH160" s="1">
        <v>198353</v>
      </c>
      <c r="BI160" s="1">
        <v>186538</v>
      </c>
    </row>
    <row r="161" spans="1:61" x14ac:dyDescent="0.25">
      <c r="A161" s="33" t="s">
        <v>58</v>
      </c>
      <c r="B161" s="1" t="s">
        <v>4</v>
      </c>
      <c r="C161" s="9">
        <v>16688.575260000001</v>
      </c>
      <c r="D161" s="9">
        <v>16899.949365</v>
      </c>
      <c r="E161" s="9">
        <v>19090.80114</v>
      </c>
      <c r="F161" s="9">
        <v>16692.204000000002</v>
      </c>
      <c r="G161" s="9">
        <v>16189.623509999999</v>
      </c>
      <c r="H161" s="9">
        <v>16692.204000000002</v>
      </c>
      <c r="I161" s="9">
        <v>13335.619500000001</v>
      </c>
      <c r="J161" s="9">
        <v>15285.160065</v>
      </c>
      <c r="K161" s="9">
        <v>18234.4185</v>
      </c>
      <c r="L161" s="9">
        <v>25199.784930000002</v>
      </c>
      <c r="M161" s="9">
        <v>26282.963820000001</v>
      </c>
      <c r="N161" s="9">
        <v>30221.053905000001</v>
      </c>
      <c r="O161" s="9">
        <v>24766.1505</v>
      </c>
      <c r="P161" s="9">
        <v>44818.567739999999</v>
      </c>
      <c r="Q161" s="9">
        <v>40637.352075000003</v>
      </c>
      <c r="R161" s="9">
        <v>40662.753255000003</v>
      </c>
      <c r="S161" s="1">
        <v>44900</v>
      </c>
      <c r="T161" s="1">
        <v>44800</v>
      </c>
      <c r="U161" s="1">
        <v>47600</v>
      </c>
      <c r="V161" s="1">
        <v>45800</v>
      </c>
      <c r="W161" s="1">
        <v>42800</v>
      </c>
      <c r="X161" s="1">
        <v>50700</v>
      </c>
      <c r="Y161" s="1">
        <v>54900</v>
      </c>
      <c r="Z161" s="1">
        <v>55000</v>
      </c>
      <c r="AA161" s="1">
        <v>87000</v>
      </c>
      <c r="AB161" s="1">
        <v>91800</v>
      </c>
      <c r="AC161" s="1">
        <v>87400</v>
      </c>
      <c r="AD161" s="1">
        <v>85000</v>
      </c>
      <c r="AE161" s="1">
        <v>82000</v>
      </c>
      <c r="AF161" s="1">
        <v>69500</v>
      </c>
      <c r="AG161" s="1">
        <v>74300</v>
      </c>
      <c r="AH161" s="1">
        <v>81600</v>
      </c>
      <c r="AI161" s="1">
        <v>88600</v>
      </c>
      <c r="AJ161" s="1">
        <v>88700</v>
      </c>
      <c r="AK161" s="1">
        <v>79384</v>
      </c>
      <c r="AL161" s="1">
        <v>83603</v>
      </c>
      <c r="AM161" s="1">
        <v>71660</v>
      </c>
      <c r="AN161" s="1">
        <v>86640</v>
      </c>
      <c r="AO161" s="1">
        <v>86000</v>
      </c>
      <c r="AP161" s="1">
        <v>71200</v>
      </c>
      <c r="AQ161" s="1">
        <v>77765</v>
      </c>
      <c r="AR161" s="1">
        <v>74269</v>
      </c>
      <c r="AS161" s="1">
        <v>72100</v>
      </c>
      <c r="AT161" s="1">
        <v>83000</v>
      </c>
      <c r="AU161" s="1">
        <v>90600</v>
      </c>
      <c r="AV161" s="1">
        <v>97800</v>
      </c>
      <c r="AW161" s="1">
        <v>86746</v>
      </c>
      <c r="AX161" s="1">
        <v>62905</v>
      </c>
      <c r="AY161" s="1">
        <v>57400</v>
      </c>
      <c r="AZ161" s="1">
        <v>55400</v>
      </c>
      <c r="BA161" s="1">
        <v>76500</v>
      </c>
      <c r="BB161" s="1">
        <v>83000</v>
      </c>
      <c r="BC161" s="1">
        <v>82422</v>
      </c>
      <c r="BD161" s="1">
        <v>82904</v>
      </c>
      <c r="BE161" s="1">
        <v>79681</v>
      </c>
      <c r="BF161" s="1">
        <v>75113</v>
      </c>
      <c r="BG161" s="1">
        <v>79247</v>
      </c>
      <c r="BH161" s="1">
        <v>104594</v>
      </c>
      <c r="BI161" s="1">
        <v>106100</v>
      </c>
    </row>
    <row r="162" spans="1:61" x14ac:dyDescent="0.25">
      <c r="A162" s="33"/>
      <c r="B162" s="1" t="s">
        <v>5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</row>
    <row r="163" spans="1:61" x14ac:dyDescent="0.25">
      <c r="A163" s="33"/>
      <c r="B163" s="1" t="s">
        <v>6</v>
      </c>
      <c r="C163" s="9">
        <v>16688.575260000001</v>
      </c>
      <c r="D163" s="9">
        <v>16899.949365</v>
      </c>
      <c r="E163" s="9">
        <v>19090.80114</v>
      </c>
      <c r="F163" s="9">
        <v>16692.204000000002</v>
      </c>
      <c r="G163" s="9">
        <v>16189.623509999999</v>
      </c>
      <c r="H163" s="9">
        <v>16692.204000000002</v>
      </c>
      <c r="I163" s="9">
        <v>13335.619500000001</v>
      </c>
      <c r="J163" s="9">
        <v>15285.160065</v>
      </c>
      <c r="K163" s="9">
        <v>18234.4185</v>
      </c>
      <c r="L163" s="9">
        <v>25199.784930000002</v>
      </c>
      <c r="M163" s="9">
        <v>26282.963820000001</v>
      </c>
      <c r="N163" s="9">
        <v>30221.053905000001</v>
      </c>
      <c r="O163" s="9">
        <v>24766.1505</v>
      </c>
      <c r="P163" s="9">
        <v>44818.567739999999</v>
      </c>
      <c r="Q163" s="9">
        <v>40637.352075000003</v>
      </c>
      <c r="R163" s="9">
        <v>40662.753255000003</v>
      </c>
      <c r="S163" s="1">
        <v>44900</v>
      </c>
      <c r="T163" s="1">
        <v>44800</v>
      </c>
      <c r="U163" s="1">
        <v>47600</v>
      </c>
      <c r="V163" s="1">
        <v>45800</v>
      </c>
      <c r="W163" s="1">
        <v>42800</v>
      </c>
      <c r="X163" s="1">
        <v>50700</v>
      </c>
      <c r="Y163" s="1">
        <v>54900</v>
      </c>
      <c r="Z163" s="1">
        <v>55000</v>
      </c>
      <c r="AA163" s="1">
        <v>87000</v>
      </c>
      <c r="AB163" s="1">
        <v>91800</v>
      </c>
      <c r="AC163" s="1">
        <v>87400</v>
      </c>
      <c r="AD163" s="1">
        <v>85000</v>
      </c>
      <c r="AE163" s="1">
        <v>82000</v>
      </c>
      <c r="AF163" s="1">
        <v>69500</v>
      </c>
      <c r="AG163" s="1">
        <v>74300</v>
      </c>
      <c r="AH163" s="1">
        <v>81600</v>
      </c>
      <c r="AI163" s="1">
        <v>88600</v>
      </c>
      <c r="AJ163" s="1">
        <v>88700</v>
      </c>
      <c r="AK163" s="1">
        <v>79384</v>
      </c>
      <c r="AL163" s="1">
        <v>83603</v>
      </c>
      <c r="AM163" s="1">
        <v>71660</v>
      </c>
      <c r="AN163" s="1">
        <v>86640</v>
      </c>
      <c r="AO163" s="1">
        <v>86000</v>
      </c>
      <c r="AP163" s="1">
        <v>71200</v>
      </c>
      <c r="AQ163" s="1">
        <v>77765</v>
      </c>
      <c r="AR163" s="1">
        <v>74269</v>
      </c>
      <c r="AS163" s="1">
        <v>72100</v>
      </c>
      <c r="AT163" s="1">
        <v>83000</v>
      </c>
      <c r="AU163" s="1">
        <v>90600</v>
      </c>
      <c r="AV163" s="1">
        <v>97800</v>
      </c>
      <c r="AW163" s="1">
        <v>86746</v>
      </c>
      <c r="AX163" s="1">
        <v>62905</v>
      </c>
      <c r="AY163" s="1">
        <v>57400</v>
      </c>
      <c r="AZ163" s="1">
        <v>55400</v>
      </c>
      <c r="BA163" s="1">
        <v>76500</v>
      </c>
      <c r="BB163" s="1">
        <v>83000</v>
      </c>
      <c r="BC163" s="1">
        <v>82422</v>
      </c>
      <c r="BD163" s="1">
        <v>82904</v>
      </c>
      <c r="BE163" s="1">
        <v>79681</v>
      </c>
      <c r="BF163" s="1">
        <v>75113</v>
      </c>
      <c r="BG163" s="1">
        <v>79247</v>
      </c>
      <c r="BH163" s="1">
        <v>104594</v>
      </c>
      <c r="BI163" s="1">
        <v>106100</v>
      </c>
    </row>
    <row r="164" spans="1:61" x14ac:dyDescent="0.25">
      <c r="A164" s="33" t="s">
        <v>59</v>
      </c>
      <c r="B164" s="1" t="s">
        <v>4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2645</v>
      </c>
      <c r="AS164" s="1">
        <v>2700</v>
      </c>
      <c r="AT164" s="1">
        <v>2700</v>
      </c>
      <c r="AU164" s="1">
        <v>4240</v>
      </c>
      <c r="AV164" s="1">
        <v>3462</v>
      </c>
      <c r="AW164" s="1">
        <v>3285</v>
      </c>
      <c r="AX164" s="1">
        <v>3276</v>
      </c>
      <c r="AY164" s="1">
        <v>2700</v>
      </c>
      <c r="AZ164" s="1">
        <v>3079</v>
      </c>
      <c r="BA164" s="1">
        <v>6392</v>
      </c>
      <c r="BB164" s="1">
        <v>6748</v>
      </c>
      <c r="BC164" s="1">
        <v>5840</v>
      </c>
      <c r="BD164" s="1">
        <v>5752</v>
      </c>
      <c r="BE164" s="1">
        <v>16400</v>
      </c>
      <c r="BF164" s="1">
        <v>16800</v>
      </c>
      <c r="BG164" s="1">
        <v>17400</v>
      </c>
      <c r="BH164" s="1">
        <v>15800</v>
      </c>
      <c r="BI164" s="1">
        <v>10000</v>
      </c>
    </row>
    <row r="165" spans="1:61" x14ac:dyDescent="0.25">
      <c r="A165" s="33"/>
      <c r="B165" s="1" t="s">
        <v>5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</row>
    <row r="166" spans="1:61" x14ac:dyDescent="0.25">
      <c r="A166" s="33"/>
      <c r="B166" s="1" t="s">
        <v>6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2645</v>
      </c>
      <c r="AS166" s="1">
        <v>2700</v>
      </c>
      <c r="AT166" s="1">
        <v>2700</v>
      </c>
      <c r="AU166" s="1">
        <v>4240</v>
      </c>
      <c r="AV166" s="1">
        <v>3462</v>
      </c>
      <c r="AW166" s="1">
        <v>3285</v>
      </c>
      <c r="AX166" s="1">
        <v>3276</v>
      </c>
      <c r="AY166" s="1">
        <v>2700</v>
      </c>
      <c r="AZ166" s="1">
        <v>3079</v>
      </c>
      <c r="BA166" s="1">
        <v>6392</v>
      </c>
      <c r="BB166" s="1">
        <v>6748</v>
      </c>
      <c r="BC166" s="1">
        <v>5840</v>
      </c>
      <c r="BD166" s="1">
        <v>5752</v>
      </c>
      <c r="BE166" s="1">
        <v>16400</v>
      </c>
      <c r="BF166" s="1">
        <v>16800</v>
      </c>
      <c r="BG166" s="1">
        <v>17400</v>
      </c>
      <c r="BH166" s="1">
        <v>15800</v>
      </c>
      <c r="BI166" s="1">
        <v>10000</v>
      </c>
    </row>
    <row r="167" spans="1:61" x14ac:dyDescent="0.25">
      <c r="A167" s="33" t="s">
        <v>60</v>
      </c>
      <c r="B167" s="1" t="s">
        <v>4</v>
      </c>
      <c r="C167" s="9">
        <v>27315.340349999999</v>
      </c>
      <c r="D167" s="9">
        <v>28842.132705</v>
      </c>
      <c r="E167" s="9">
        <v>31479.319500000001</v>
      </c>
      <c r="F167" s="9">
        <v>29211.357</v>
      </c>
      <c r="G167" s="9">
        <v>34500.24555</v>
      </c>
      <c r="H167" s="9">
        <v>33602.132400000002</v>
      </c>
      <c r="I167" s="9">
        <v>36378.118499999997</v>
      </c>
      <c r="J167" s="9">
        <v>31485.669795000002</v>
      </c>
      <c r="K167" s="9">
        <v>28822.174634999999</v>
      </c>
      <c r="L167" s="9">
        <v>27269.981100000001</v>
      </c>
      <c r="M167" s="9">
        <v>27224.62185</v>
      </c>
      <c r="N167" s="9">
        <v>19440.067364999999</v>
      </c>
      <c r="O167" s="9">
        <v>24690.854145000001</v>
      </c>
      <c r="P167" s="9">
        <v>30200.18865</v>
      </c>
      <c r="Q167" s="9">
        <v>38795.766524999999</v>
      </c>
      <c r="R167" s="9">
        <v>36576.792014999999</v>
      </c>
      <c r="S167" s="1">
        <v>29800</v>
      </c>
      <c r="T167" s="1">
        <v>33400</v>
      </c>
      <c r="U167" s="1">
        <v>31300</v>
      </c>
      <c r="V167" s="1">
        <v>31400</v>
      </c>
      <c r="W167" s="1">
        <v>26400</v>
      </c>
      <c r="X167" s="1">
        <v>31900</v>
      </c>
      <c r="Y167" s="1">
        <v>34400</v>
      </c>
      <c r="Z167" s="1">
        <v>25000</v>
      </c>
      <c r="AA167" s="1">
        <v>24500</v>
      </c>
      <c r="AB167" s="1">
        <v>26600</v>
      </c>
      <c r="AC167" s="1">
        <v>21100</v>
      </c>
      <c r="AD167" s="1">
        <v>24000</v>
      </c>
      <c r="AE167" s="1">
        <v>26400</v>
      </c>
      <c r="AF167" s="1">
        <v>38200</v>
      </c>
      <c r="AG167" s="1">
        <v>39800</v>
      </c>
      <c r="AH167" s="1">
        <v>40000</v>
      </c>
      <c r="AI167" s="1">
        <v>32000</v>
      </c>
      <c r="AJ167" s="1">
        <v>28000</v>
      </c>
      <c r="AK167" s="1">
        <v>34902</v>
      </c>
      <c r="AL167" s="1">
        <v>40085</v>
      </c>
      <c r="AM167" s="1">
        <v>33792</v>
      </c>
      <c r="AN167" s="1">
        <v>31900</v>
      </c>
      <c r="AO167" s="1">
        <v>35000</v>
      </c>
      <c r="AP167" s="1">
        <v>73051</v>
      </c>
      <c r="AQ167" s="1">
        <v>76253</v>
      </c>
      <c r="AR167" s="1">
        <v>56864</v>
      </c>
      <c r="AS167" s="1">
        <v>48253</v>
      </c>
      <c r="AT167" s="1">
        <v>58000</v>
      </c>
      <c r="AU167" s="1">
        <v>49000</v>
      </c>
      <c r="AV167" s="1">
        <v>54000</v>
      </c>
      <c r="AW167" s="1">
        <v>46000</v>
      </c>
      <c r="AX167" s="1">
        <v>81000</v>
      </c>
      <c r="AY167" s="1">
        <v>83000</v>
      </c>
      <c r="AZ167" s="1">
        <v>84000</v>
      </c>
      <c r="BA167" s="1">
        <v>88000</v>
      </c>
      <c r="BB167" s="1">
        <v>80000</v>
      </c>
      <c r="BC167" s="1">
        <v>104000</v>
      </c>
      <c r="BD167" s="1">
        <v>120000</v>
      </c>
      <c r="BE167" s="1">
        <v>122000</v>
      </c>
      <c r="BF167" s="1">
        <v>108000</v>
      </c>
      <c r="BG167" s="1">
        <v>100000</v>
      </c>
      <c r="BH167" s="1">
        <v>83000</v>
      </c>
      <c r="BI167" s="1">
        <v>79600</v>
      </c>
    </row>
    <row r="168" spans="1:61" x14ac:dyDescent="0.25">
      <c r="A168" s="33"/>
      <c r="B168" s="1" t="s">
        <v>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</row>
    <row r="169" spans="1:61" x14ac:dyDescent="0.25">
      <c r="A169" s="33"/>
      <c r="B169" s="1" t="s">
        <v>6</v>
      </c>
      <c r="C169" s="9">
        <v>27315.340349999999</v>
      </c>
      <c r="D169" s="9">
        <v>28842.132705</v>
      </c>
      <c r="E169" s="9">
        <v>31479.319500000001</v>
      </c>
      <c r="F169" s="9">
        <v>29211.357</v>
      </c>
      <c r="G169" s="9">
        <v>34500.24555</v>
      </c>
      <c r="H169" s="9">
        <v>33602.132400000002</v>
      </c>
      <c r="I169" s="9">
        <v>36378.118499999997</v>
      </c>
      <c r="J169" s="9">
        <v>31485.669795000002</v>
      </c>
      <c r="K169" s="9">
        <v>28822.174634999999</v>
      </c>
      <c r="L169" s="9">
        <v>27269.981100000001</v>
      </c>
      <c r="M169" s="9">
        <v>27224.62185</v>
      </c>
      <c r="N169" s="9">
        <v>19440.067364999999</v>
      </c>
      <c r="O169" s="9">
        <v>24690.854145000001</v>
      </c>
      <c r="P169" s="9">
        <v>30200.18865</v>
      </c>
      <c r="Q169" s="9">
        <v>38795.766524999999</v>
      </c>
      <c r="R169" s="9">
        <v>36576.792014999999</v>
      </c>
      <c r="S169" s="1">
        <v>29800</v>
      </c>
      <c r="T169" s="1">
        <v>33400</v>
      </c>
      <c r="U169" s="1">
        <v>31300</v>
      </c>
      <c r="V169" s="1">
        <v>31400</v>
      </c>
      <c r="W169" s="1">
        <v>26400</v>
      </c>
      <c r="X169" s="1">
        <v>31900</v>
      </c>
      <c r="Y169" s="1">
        <v>34400</v>
      </c>
      <c r="Z169" s="1">
        <v>25000</v>
      </c>
      <c r="AA169" s="1">
        <v>24500</v>
      </c>
      <c r="AB169" s="1">
        <v>26600</v>
      </c>
      <c r="AC169" s="1">
        <v>21100</v>
      </c>
      <c r="AD169" s="1">
        <v>24000</v>
      </c>
      <c r="AE169" s="1">
        <v>26400</v>
      </c>
      <c r="AF169" s="1">
        <v>38200</v>
      </c>
      <c r="AG169" s="1">
        <v>39800</v>
      </c>
      <c r="AH169" s="1">
        <v>40000</v>
      </c>
      <c r="AI169" s="1">
        <v>32000</v>
      </c>
      <c r="AJ169" s="1">
        <v>28000</v>
      </c>
      <c r="AK169" s="1">
        <v>34902</v>
      </c>
      <c r="AL169" s="1">
        <v>40085</v>
      </c>
      <c r="AM169" s="1">
        <v>33792</v>
      </c>
      <c r="AN169" s="1">
        <v>31900</v>
      </c>
      <c r="AO169" s="1">
        <v>35000</v>
      </c>
      <c r="AP169" s="1">
        <v>73051</v>
      </c>
      <c r="AQ169" s="1">
        <v>76253</v>
      </c>
      <c r="AR169" s="1">
        <v>56864</v>
      </c>
      <c r="AS169" s="1">
        <v>48253</v>
      </c>
      <c r="AT169" s="1">
        <v>58000</v>
      </c>
      <c r="AU169" s="1">
        <v>49000</v>
      </c>
      <c r="AV169" s="1">
        <v>54000</v>
      </c>
      <c r="AW169" s="1">
        <v>46000</v>
      </c>
      <c r="AX169" s="1">
        <v>81000</v>
      </c>
      <c r="AY169" s="1">
        <v>83000</v>
      </c>
      <c r="AZ169" s="1">
        <v>84000</v>
      </c>
      <c r="BA169" s="1">
        <v>88000</v>
      </c>
      <c r="BB169" s="1">
        <v>80000</v>
      </c>
      <c r="BC169" s="1">
        <v>104000</v>
      </c>
      <c r="BD169" s="1">
        <v>120000</v>
      </c>
      <c r="BE169" s="1">
        <v>122000</v>
      </c>
      <c r="BF169" s="1">
        <v>108000</v>
      </c>
      <c r="BG169" s="1">
        <v>100000</v>
      </c>
      <c r="BH169" s="1">
        <v>83000</v>
      </c>
      <c r="BI169" s="1">
        <v>79600</v>
      </c>
    </row>
    <row r="170" spans="1:61" x14ac:dyDescent="0.25">
      <c r="A170" s="33" t="s">
        <v>61</v>
      </c>
      <c r="B170" s="1" t="s">
        <v>4</v>
      </c>
      <c r="C170" s="9">
        <v>498951.75</v>
      </c>
      <c r="D170" s="9">
        <v>544311</v>
      </c>
      <c r="E170" s="9">
        <v>653173.19999999995</v>
      </c>
      <c r="F170" s="9">
        <v>698532.45</v>
      </c>
      <c r="G170" s="9">
        <v>698532.45</v>
      </c>
      <c r="H170" s="9">
        <v>752963.55</v>
      </c>
      <c r="I170" s="9">
        <v>798322.8</v>
      </c>
      <c r="J170" s="9">
        <v>798322.8</v>
      </c>
      <c r="K170" s="9">
        <v>849998.779155</v>
      </c>
      <c r="L170" s="9">
        <v>900018.23849999998</v>
      </c>
      <c r="M170" s="9">
        <v>571526.55000000005</v>
      </c>
      <c r="N170" s="9">
        <v>616885.80000000005</v>
      </c>
      <c r="O170" s="9">
        <v>664966.60499999998</v>
      </c>
      <c r="P170" s="9">
        <v>700346.82</v>
      </c>
      <c r="Q170" s="9">
        <v>740262.96</v>
      </c>
      <c r="R170" s="9">
        <v>764756.95499999996</v>
      </c>
      <c r="S170" s="1">
        <v>800000</v>
      </c>
      <c r="T170" s="1">
        <v>830000</v>
      </c>
      <c r="U170" s="1">
        <v>865000</v>
      </c>
      <c r="V170" s="1">
        <v>855000</v>
      </c>
      <c r="W170" s="1">
        <v>900000</v>
      </c>
      <c r="X170" s="1">
        <v>940000</v>
      </c>
      <c r="Y170" s="1">
        <v>970000</v>
      </c>
      <c r="Z170" s="1">
        <v>1000000</v>
      </c>
      <c r="AA170" s="1">
        <v>590000</v>
      </c>
      <c r="AB170" s="1">
        <v>600000</v>
      </c>
      <c r="AC170" s="1">
        <v>620000</v>
      </c>
      <c r="AD170" s="1">
        <v>630000</v>
      </c>
      <c r="AE170" s="1">
        <v>640000</v>
      </c>
      <c r="AF170" s="1">
        <v>1000000</v>
      </c>
      <c r="AG170" s="1">
        <v>950000</v>
      </c>
      <c r="AH170" s="1">
        <v>900000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</row>
    <row r="171" spans="1:61" x14ac:dyDescent="0.25">
      <c r="A171" s="33"/>
      <c r="B171" s="1" t="s">
        <v>5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</row>
    <row r="172" spans="1:61" x14ac:dyDescent="0.25">
      <c r="A172" s="33"/>
      <c r="B172" s="1" t="s">
        <v>6</v>
      </c>
      <c r="C172" s="9">
        <v>498951.75</v>
      </c>
      <c r="D172" s="9">
        <v>544311</v>
      </c>
      <c r="E172" s="9">
        <v>653173.19999999995</v>
      </c>
      <c r="F172" s="9">
        <v>698532.45</v>
      </c>
      <c r="G172" s="9">
        <v>698532.45</v>
      </c>
      <c r="H172" s="9">
        <v>752963.55</v>
      </c>
      <c r="I172" s="9">
        <v>798322.8</v>
      </c>
      <c r="J172" s="9">
        <v>798322.8</v>
      </c>
      <c r="K172" s="9">
        <v>849998.779155</v>
      </c>
      <c r="L172" s="9">
        <v>900018.23849999998</v>
      </c>
      <c r="M172" s="9">
        <v>571526.55000000005</v>
      </c>
      <c r="N172" s="9">
        <v>616885.80000000005</v>
      </c>
      <c r="O172" s="9">
        <v>664966.60499999998</v>
      </c>
      <c r="P172" s="9">
        <v>700346.82</v>
      </c>
      <c r="Q172" s="9">
        <v>740262.96</v>
      </c>
      <c r="R172" s="9">
        <v>764756.95499999996</v>
      </c>
      <c r="S172" s="1">
        <v>800000</v>
      </c>
      <c r="T172" s="1">
        <v>830000</v>
      </c>
      <c r="U172" s="1">
        <v>865000</v>
      </c>
      <c r="V172" s="1">
        <v>855000</v>
      </c>
      <c r="W172" s="1">
        <v>900000</v>
      </c>
      <c r="X172" s="1">
        <v>940000</v>
      </c>
      <c r="Y172" s="1">
        <v>970000</v>
      </c>
      <c r="Z172" s="1">
        <v>1000000</v>
      </c>
      <c r="AA172" s="1">
        <v>590000</v>
      </c>
      <c r="AB172" s="1">
        <v>600000</v>
      </c>
      <c r="AC172" s="1">
        <v>620000</v>
      </c>
      <c r="AD172" s="1">
        <v>630000</v>
      </c>
      <c r="AE172" s="1">
        <v>640000</v>
      </c>
      <c r="AF172" s="1">
        <v>1000000</v>
      </c>
      <c r="AG172" s="1">
        <v>950000</v>
      </c>
      <c r="AH172" s="1">
        <v>900000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</row>
    <row r="173" spans="1:61" x14ac:dyDescent="0.25">
      <c r="A173" s="33" t="s">
        <v>62</v>
      </c>
      <c r="B173" s="1" t="s">
        <v>4</v>
      </c>
      <c r="C173" s="9">
        <v>14748.106545000001</v>
      </c>
      <c r="D173" s="9">
        <v>13374.628455</v>
      </c>
      <c r="E173" s="9">
        <v>15579.088005</v>
      </c>
      <c r="F173" s="9">
        <v>16215.931875</v>
      </c>
      <c r="G173" s="9">
        <v>18259.819680000001</v>
      </c>
      <c r="H173" s="9">
        <v>17141.260575</v>
      </c>
      <c r="I173" s="9">
        <v>16097.997825</v>
      </c>
      <c r="J173" s="9">
        <v>17400.715485000001</v>
      </c>
      <c r="K173" s="9">
        <v>18651.723600000001</v>
      </c>
      <c r="L173" s="9">
        <v>19799.312624999999</v>
      </c>
      <c r="M173" s="9">
        <v>19157.025645000002</v>
      </c>
      <c r="N173" s="9">
        <v>17064.149850000002</v>
      </c>
      <c r="O173" s="9">
        <v>15690.671759999999</v>
      </c>
      <c r="P173" s="9">
        <v>15657.105915</v>
      </c>
      <c r="Q173" s="9">
        <v>12243.368759999999</v>
      </c>
      <c r="R173" s="9">
        <v>8500.3234499999999</v>
      </c>
      <c r="S173" s="1">
        <v>7000</v>
      </c>
      <c r="T173" s="1">
        <v>4000</v>
      </c>
      <c r="U173" s="1">
        <v>1300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550</v>
      </c>
      <c r="BH173" s="1">
        <v>0</v>
      </c>
      <c r="BI173" s="1">
        <v>0</v>
      </c>
    </row>
    <row r="174" spans="1:61" x14ac:dyDescent="0.25">
      <c r="A174" s="33"/>
      <c r="B174" s="1" t="s">
        <v>5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</row>
    <row r="175" spans="1:61" x14ac:dyDescent="0.25">
      <c r="A175" s="33"/>
      <c r="B175" s="1" t="s">
        <v>6</v>
      </c>
      <c r="C175" s="9">
        <v>14748.106545000001</v>
      </c>
      <c r="D175" s="9">
        <v>13374.628455</v>
      </c>
      <c r="E175" s="9">
        <v>15579.088005</v>
      </c>
      <c r="F175" s="9">
        <v>16215.931875</v>
      </c>
      <c r="G175" s="9">
        <v>18259.819680000001</v>
      </c>
      <c r="H175" s="9">
        <v>17141.260575</v>
      </c>
      <c r="I175" s="9">
        <v>16097.997825</v>
      </c>
      <c r="J175" s="9">
        <v>17400.715485000001</v>
      </c>
      <c r="K175" s="9">
        <v>18651.723600000001</v>
      </c>
      <c r="L175" s="9">
        <v>19799.312624999999</v>
      </c>
      <c r="M175" s="9">
        <v>19157.025645000002</v>
      </c>
      <c r="N175" s="9">
        <v>17064.149850000002</v>
      </c>
      <c r="O175" s="9">
        <v>15690.671759999999</v>
      </c>
      <c r="P175" s="9">
        <v>15657.105915</v>
      </c>
      <c r="Q175" s="9">
        <v>12243.368759999999</v>
      </c>
      <c r="R175" s="9">
        <v>8500.3234499999999</v>
      </c>
      <c r="S175" s="1">
        <v>7000</v>
      </c>
      <c r="T175" s="1">
        <v>4000</v>
      </c>
      <c r="U175" s="1">
        <v>1300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550</v>
      </c>
      <c r="BH175" s="1">
        <v>0</v>
      </c>
      <c r="BI175" s="1">
        <v>0</v>
      </c>
    </row>
    <row r="176" spans="1:61" x14ac:dyDescent="0.25">
      <c r="A176" s="33" t="s">
        <v>63</v>
      </c>
      <c r="B176" s="1" t="s">
        <v>4</v>
      </c>
      <c r="C176" s="9">
        <v>979913.11426499998</v>
      </c>
      <c r="D176" s="9">
        <v>1057011.1386750001</v>
      </c>
      <c r="E176" s="9">
        <v>1114405.104885</v>
      </c>
      <c r="F176" s="9">
        <v>1100565.99771</v>
      </c>
      <c r="G176" s="9">
        <v>1131060.1143</v>
      </c>
      <c r="H176" s="9">
        <v>1226272.8087899999</v>
      </c>
      <c r="I176" s="9">
        <v>1296505.25712</v>
      </c>
      <c r="J176" s="9">
        <v>865512.54983999999</v>
      </c>
      <c r="K176" s="9">
        <v>1092814.101885</v>
      </c>
      <c r="L176" s="9">
        <v>1401218.9001150001</v>
      </c>
      <c r="M176" s="9">
        <v>1560047.0355450001</v>
      </c>
      <c r="N176" s="9">
        <v>1380901.584855</v>
      </c>
      <c r="O176" s="9">
        <v>1510317.8754</v>
      </c>
      <c r="P176" s="9">
        <v>1558489.3988999999</v>
      </c>
      <c r="Q176" s="9">
        <v>1448776.2593700001</v>
      </c>
      <c r="R176" s="9">
        <v>1282184.4347099999</v>
      </c>
      <c r="S176" s="1">
        <v>1456600</v>
      </c>
      <c r="T176" s="1">
        <v>1364400</v>
      </c>
      <c r="U176" s="1">
        <v>1357600</v>
      </c>
      <c r="V176" s="1">
        <v>1346500</v>
      </c>
      <c r="W176" s="1">
        <v>1063500</v>
      </c>
      <c r="X176" s="1">
        <v>1377100</v>
      </c>
      <c r="Y176" s="1">
        <v>1015100</v>
      </c>
      <c r="Z176" s="1">
        <v>936200</v>
      </c>
      <c r="AA176" s="1">
        <v>1002400</v>
      </c>
      <c r="AB176" s="1">
        <v>1012200</v>
      </c>
      <c r="AC176" s="1">
        <v>1018800</v>
      </c>
      <c r="AD176" s="1">
        <v>1082500</v>
      </c>
      <c r="AE176" s="1">
        <v>1191700</v>
      </c>
      <c r="AF176" s="1">
        <v>1185600</v>
      </c>
      <c r="AG176" s="1">
        <v>1194300</v>
      </c>
      <c r="AH176" s="1">
        <v>1189800</v>
      </c>
      <c r="AI176" s="1">
        <v>1263200</v>
      </c>
      <c r="AJ176" s="1">
        <v>1310900</v>
      </c>
      <c r="AK176" s="1">
        <v>1320000</v>
      </c>
      <c r="AL176" s="1">
        <v>1310000</v>
      </c>
      <c r="AM176" s="1">
        <v>1340000</v>
      </c>
      <c r="AN176" s="1">
        <v>1350000</v>
      </c>
      <c r="AO176" s="1">
        <v>1250000</v>
      </c>
      <c r="AP176" s="1">
        <v>1010000</v>
      </c>
      <c r="AQ176" s="1">
        <v>887000</v>
      </c>
      <c r="AR176" s="1">
        <v>714000</v>
      </c>
      <c r="AS176" s="1">
        <v>601000</v>
      </c>
      <c r="AT176" s="1">
        <v>525000</v>
      </c>
      <c r="AU176" s="1">
        <v>576000</v>
      </c>
      <c r="AV176" s="1">
        <v>586000</v>
      </c>
      <c r="AW176" s="1">
        <v>667000</v>
      </c>
      <c r="AX176" s="1">
        <v>665000</v>
      </c>
      <c r="AY176" s="1">
        <v>801000</v>
      </c>
      <c r="AZ176" s="1">
        <v>705000</v>
      </c>
      <c r="BA176" s="1">
        <v>679000</v>
      </c>
      <c r="BB176" s="1">
        <v>666000</v>
      </c>
      <c r="BC176" s="1">
        <v>696000</v>
      </c>
      <c r="BD176" s="1">
        <v>774000</v>
      </c>
      <c r="BE176" s="1">
        <v>843000</v>
      </c>
      <c r="BF176" s="1">
        <v>795000</v>
      </c>
      <c r="BG176" s="1">
        <v>815000</v>
      </c>
      <c r="BH176" s="1">
        <v>702000</v>
      </c>
      <c r="BI176" s="1">
        <v>690000</v>
      </c>
    </row>
    <row r="177" spans="1:61" x14ac:dyDescent="0.25">
      <c r="A177" s="33"/>
      <c r="B177" s="1" t="s">
        <v>5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">
        <v>0</v>
      </c>
      <c r="T177" s="1">
        <v>0</v>
      </c>
      <c r="U177" s="1">
        <v>0</v>
      </c>
      <c r="V177" s="1">
        <v>100100</v>
      </c>
      <c r="W177" s="1">
        <v>117600</v>
      </c>
      <c r="X177" s="1">
        <v>161100</v>
      </c>
      <c r="Y177" s="1">
        <v>131900</v>
      </c>
      <c r="Z177" s="1">
        <v>101900</v>
      </c>
      <c r="AA177" s="1">
        <v>100200</v>
      </c>
      <c r="AB177" s="1">
        <v>90400</v>
      </c>
      <c r="AC177" s="1">
        <v>125400</v>
      </c>
      <c r="AD177" s="1">
        <v>161100</v>
      </c>
      <c r="AE177" s="1">
        <v>228000</v>
      </c>
      <c r="AF177" s="1">
        <v>311900</v>
      </c>
      <c r="AG177" s="1">
        <v>393500</v>
      </c>
      <c r="AH177" s="1">
        <v>441200</v>
      </c>
      <c r="AI177" s="1">
        <v>501600</v>
      </c>
      <c r="AJ177" s="1">
        <v>490500</v>
      </c>
      <c r="AK177" s="1">
        <v>493000</v>
      </c>
      <c r="AL177" s="1">
        <v>539000</v>
      </c>
      <c r="AM177" s="1">
        <v>574000</v>
      </c>
      <c r="AN177" s="1">
        <v>586000</v>
      </c>
      <c r="AO177" s="1">
        <v>308000</v>
      </c>
      <c r="AP177" s="1">
        <v>586000</v>
      </c>
      <c r="AQ177" s="1">
        <v>557000</v>
      </c>
      <c r="AR177" s="1">
        <v>624000</v>
      </c>
      <c r="AS177" s="1">
        <v>542000</v>
      </c>
      <c r="AT177" s="1">
        <v>591000</v>
      </c>
      <c r="AU177" s="1">
        <v>584000</v>
      </c>
      <c r="AV177" s="1">
        <v>554000</v>
      </c>
      <c r="AW177" s="1">
        <v>530000</v>
      </c>
      <c r="AX177" s="1">
        <v>504000</v>
      </c>
      <c r="AY177" s="1">
        <v>507000</v>
      </c>
      <c r="AZ177" s="1">
        <v>476000</v>
      </c>
      <c r="BA177" s="1">
        <v>430000</v>
      </c>
      <c r="BB177" s="1">
        <v>447000</v>
      </c>
      <c r="BC177" s="1">
        <v>471000</v>
      </c>
      <c r="BD177" s="1">
        <v>475000</v>
      </c>
      <c r="BE177" s="1">
        <v>514000</v>
      </c>
      <c r="BF177" s="1">
        <v>588000</v>
      </c>
      <c r="BG177" s="1">
        <v>615000</v>
      </c>
      <c r="BH177" s="1">
        <v>557000</v>
      </c>
      <c r="BI177" s="1">
        <v>532000</v>
      </c>
    </row>
    <row r="178" spans="1:61" x14ac:dyDescent="0.25">
      <c r="A178" s="33"/>
      <c r="B178" s="1" t="s">
        <v>6</v>
      </c>
      <c r="C178" s="9">
        <v>979913.11426499998</v>
      </c>
      <c r="D178" s="9">
        <v>1057011.1386750001</v>
      </c>
      <c r="E178" s="9">
        <v>1114405.104885</v>
      </c>
      <c r="F178" s="9">
        <v>1100565.99771</v>
      </c>
      <c r="G178" s="9">
        <v>1131060.1143</v>
      </c>
      <c r="H178" s="9">
        <v>1226272.8087899999</v>
      </c>
      <c r="I178" s="9">
        <v>1296505.25712</v>
      </c>
      <c r="J178" s="9">
        <v>865512.54983999999</v>
      </c>
      <c r="K178" s="9">
        <v>1092814.101885</v>
      </c>
      <c r="L178" s="9">
        <v>1401218.9001150001</v>
      </c>
      <c r="M178" s="9">
        <v>1560047.0355450001</v>
      </c>
      <c r="N178" s="9">
        <v>1380901.584855</v>
      </c>
      <c r="O178" s="9">
        <v>1510317.8754</v>
      </c>
      <c r="P178" s="9">
        <v>1558489.3988999999</v>
      </c>
      <c r="Q178" s="9">
        <v>1448776.2593700001</v>
      </c>
      <c r="R178" s="9">
        <v>1282184.4347099999</v>
      </c>
      <c r="S178" s="1">
        <v>1456600</v>
      </c>
      <c r="T178" s="1">
        <v>1364400</v>
      </c>
      <c r="U178" s="1">
        <v>1357600</v>
      </c>
      <c r="V178" s="1">
        <v>1446600</v>
      </c>
      <c r="W178" s="1">
        <v>1181100</v>
      </c>
      <c r="X178" s="1">
        <v>1538200</v>
      </c>
      <c r="Y178" s="1">
        <v>1147000</v>
      </c>
      <c r="Z178" s="1">
        <v>1048100</v>
      </c>
      <c r="AA178" s="1">
        <v>1102600</v>
      </c>
      <c r="AB178" s="1">
        <v>1102600</v>
      </c>
      <c r="AC178" s="1">
        <v>1144200</v>
      </c>
      <c r="AD178" s="1">
        <v>1263600</v>
      </c>
      <c r="AE178" s="1">
        <v>1419700</v>
      </c>
      <c r="AF178" s="1">
        <v>1497500</v>
      </c>
      <c r="AG178" s="1">
        <v>1587800</v>
      </c>
      <c r="AH178" s="1">
        <v>1631000</v>
      </c>
      <c r="AI178" s="1">
        <v>1764800</v>
      </c>
      <c r="AJ178" s="1">
        <v>1801400</v>
      </c>
      <c r="AK178" s="1">
        <v>1820000</v>
      </c>
      <c r="AL178" s="1">
        <v>1850000</v>
      </c>
      <c r="AM178" s="1">
        <v>1920000</v>
      </c>
      <c r="AN178" s="1">
        <v>1940000</v>
      </c>
      <c r="AO178" s="1">
        <v>1860000</v>
      </c>
      <c r="AP178" s="1">
        <v>1600000</v>
      </c>
      <c r="AQ178" s="1">
        <v>1440000</v>
      </c>
      <c r="AR178" s="1">
        <v>1340000</v>
      </c>
      <c r="AS178" s="1">
        <v>1140000</v>
      </c>
      <c r="AT178" s="1">
        <v>1120000</v>
      </c>
      <c r="AU178" s="1">
        <v>1160000</v>
      </c>
      <c r="AV178" s="1">
        <v>1140000</v>
      </c>
      <c r="AW178" s="1">
        <v>1200000</v>
      </c>
      <c r="AX178" s="1">
        <v>1170000</v>
      </c>
      <c r="AY178" s="1">
        <v>1310000</v>
      </c>
      <c r="AZ178" s="1">
        <v>1180000</v>
      </c>
      <c r="BA178" s="1">
        <v>1110000</v>
      </c>
      <c r="BB178" s="1">
        <v>1110000</v>
      </c>
      <c r="BC178" s="1">
        <v>1170000</v>
      </c>
      <c r="BD178" s="1">
        <v>1250000</v>
      </c>
      <c r="BE178" s="1">
        <v>1360000</v>
      </c>
      <c r="BF178" s="1">
        <v>1380000</v>
      </c>
      <c r="BG178" s="1">
        <v>1430000</v>
      </c>
      <c r="BH178" s="1">
        <v>1260000</v>
      </c>
      <c r="BI178" s="1">
        <v>1220000</v>
      </c>
    </row>
    <row r="179" spans="1:61" x14ac:dyDescent="0.25">
      <c r="A179" s="33" t="s">
        <v>64</v>
      </c>
      <c r="B179" s="1" t="s">
        <v>4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80000</v>
      </c>
      <c r="AJ179" s="1">
        <v>80000</v>
      </c>
      <c r="AK179" s="1">
        <v>50000</v>
      </c>
      <c r="AL179" s="1">
        <v>40000</v>
      </c>
      <c r="AM179" s="1">
        <v>65000</v>
      </c>
      <c r="AN179" s="1">
        <v>73000</v>
      </c>
      <c r="AO179" s="1">
        <v>73000</v>
      </c>
      <c r="AP179" s="1">
        <v>65000</v>
      </c>
      <c r="AQ179" s="1">
        <v>70000</v>
      </c>
      <c r="AR179" s="1">
        <v>78000</v>
      </c>
      <c r="AS179" s="1">
        <v>80000</v>
      </c>
      <c r="AT179" s="1">
        <v>80000</v>
      </c>
      <c r="AU179" s="1">
        <v>110000</v>
      </c>
      <c r="AV179" s="1">
        <v>110000</v>
      </c>
      <c r="AW179" s="1">
        <v>100000</v>
      </c>
      <c r="AX179" s="1">
        <v>95000</v>
      </c>
      <c r="AY179" s="1">
        <v>95000</v>
      </c>
      <c r="AZ179" s="1">
        <v>95000</v>
      </c>
      <c r="BA179" s="1">
        <v>90000</v>
      </c>
      <c r="BB179" s="1">
        <v>915000</v>
      </c>
      <c r="BC179" s="1">
        <v>95600</v>
      </c>
      <c r="BD179" s="1">
        <v>97000</v>
      </c>
      <c r="BE179" s="1">
        <v>99500</v>
      </c>
      <c r="BF179" s="1">
        <v>101000</v>
      </c>
      <c r="BG179" s="1">
        <v>100000</v>
      </c>
      <c r="BH179" s="1">
        <v>100000</v>
      </c>
      <c r="BI179" s="1">
        <v>100000</v>
      </c>
    </row>
    <row r="180" spans="1:61" x14ac:dyDescent="0.25">
      <c r="A180" s="33"/>
      <c r="B180" s="1" t="s">
        <v>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</row>
    <row r="181" spans="1:61" x14ac:dyDescent="0.25">
      <c r="A181" s="33"/>
      <c r="B181" s="1" t="s">
        <v>6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80000</v>
      </c>
      <c r="AJ181" s="1">
        <v>80000</v>
      </c>
      <c r="AK181" s="1">
        <v>50000</v>
      </c>
      <c r="AL181" s="1">
        <v>40000</v>
      </c>
      <c r="AM181" s="1">
        <v>65000</v>
      </c>
      <c r="AN181" s="1">
        <v>73000</v>
      </c>
      <c r="AO181" s="1">
        <v>73000</v>
      </c>
      <c r="AP181" s="1">
        <v>65000</v>
      </c>
      <c r="AQ181" s="1">
        <v>70000</v>
      </c>
      <c r="AR181" s="1">
        <v>78000</v>
      </c>
      <c r="AS181" s="1">
        <v>80000</v>
      </c>
      <c r="AT181" s="1">
        <v>80000</v>
      </c>
      <c r="AU181" s="1">
        <v>110000</v>
      </c>
      <c r="AV181" s="1">
        <v>110000</v>
      </c>
      <c r="AW181" s="1">
        <v>100000</v>
      </c>
      <c r="AX181" s="1">
        <v>95000</v>
      </c>
      <c r="AY181" s="1">
        <v>95000</v>
      </c>
      <c r="AZ181" s="1">
        <v>95000</v>
      </c>
      <c r="BA181" s="1">
        <v>90000</v>
      </c>
      <c r="BB181" s="1">
        <v>915000</v>
      </c>
      <c r="BC181" s="1">
        <v>95600</v>
      </c>
      <c r="BD181" s="1">
        <v>97000</v>
      </c>
      <c r="BE181" s="1">
        <v>99500</v>
      </c>
      <c r="BF181" s="1">
        <v>101000</v>
      </c>
      <c r="BG181" s="1">
        <v>100000</v>
      </c>
      <c r="BH181" s="1">
        <v>100000</v>
      </c>
      <c r="BI181" s="1">
        <v>100000</v>
      </c>
    </row>
    <row r="182" spans="1:61" x14ac:dyDescent="0.25">
      <c r="A182" s="33" t="s">
        <v>65</v>
      </c>
      <c r="B182" s="1" t="s">
        <v>4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11300</v>
      </c>
      <c r="BA182" s="1">
        <v>11300</v>
      </c>
      <c r="BB182" s="1">
        <v>11300</v>
      </c>
      <c r="BC182" s="1">
        <v>11300</v>
      </c>
      <c r="BD182" s="1">
        <v>12000</v>
      </c>
      <c r="BE182" s="1">
        <v>20800</v>
      </c>
      <c r="BF182" s="1">
        <v>23200</v>
      </c>
      <c r="BG182" s="1">
        <v>22300</v>
      </c>
      <c r="BH182" s="1">
        <v>21000</v>
      </c>
      <c r="BI182" s="1">
        <v>21900</v>
      </c>
    </row>
    <row r="183" spans="1:61" x14ac:dyDescent="0.25">
      <c r="A183" s="33"/>
      <c r="B183" s="1" t="s">
        <v>5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</row>
    <row r="184" spans="1:61" x14ac:dyDescent="0.25">
      <c r="A184" s="33"/>
      <c r="B184" s="1" t="s">
        <v>6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11300</v>
      </c>
      <c r="BA184" s="1">
        <v>11300</v>
      </c>
      <c r="BB184" s="1">
        <v>11300</v>
      </c>
      <c r="BC184" s="1">
        <v>11300</v>
      </c>
      <c r="BD184" s="1">
        <v>12000</v>
      </c>
      <c r="BE184" s="1">
        <v>20800</v>
      </c>
      <c r="BF184" s="1">
        <v>23200</v>
      </c>
      <c r="BG184" s="1">
        <v>22300</v>
      </c>
      <c r="BH184" s="1">
        <v>21000</v>
      </c>
      <c r="BI184" s="1">
        <v>21900</v>
      </c>
    </row>
    <row r="185" spans="1:61" x14ac:dyDescent="0.25">
      <c r="A185" s="33" t="s">
        <v>66</v>
      </c>
      <c r="B185" s="1" t="s">
        <v>4</v>
      </c>
      <c r="C185" s="9">
        <v>0</v>
      </c>
      <c r="D185" s="9">
        <v>0</v>
      </c>
      <c r="E185" s="9">
        <v>562324.06536000001</v>
      </c>
      <c r="F185" s="9">
        <v>588072.69721500005</v>
      </c>
      <c r="G185" s="9">
        <v>632350.58269499999</v>
      </c>
      <c r="H185" s="9">
        <v>695741.94894000003</v>
      </c>
      <c r="I185" s="9">
        <v>623441.11881000001</v>
      </c>
      <c r="J185" s="9">
        <v>662053.63396500004</v>
      </c>
      <c r="K185" s="9">
        <v>665070.93127499998</v>
      </c>
      <c r="L185" s="9">
        <v>748165.44853499997</v>
      </c>
      <c r="M185" s="9">
        <v>684108.20849999995</v>
      </c>
      <c r="N185" s="9">
        <v>651630.98549999995</v>
      </c>
      <c r="O185" s="9">
        <v>717129.74250000005</v>
      </c>
      <c r="P185" s="9">
        <v>706573.73783999996</v>
      </c>
      <c r="Q185" s="9">
        <v>697955.48034000001</v>
      </c>
      <c r="R185" s="9">
        <v>676920.58174499997</v>
      </c>
      <c r="S185" s="1">
        <v>708900</v>
      </c>
      <c r="T185" s="1">
        <v>656000</v>
      </c>
      <c r="U185" s="1">
        <v>643000</v>
      </c>
      <c r="V185" s="1">
        <v>456300</v>
      </c>
      <c r="W185" s="1">
        <v>471000</v>
      </c>
      <c r="X185" s="1">
        <v>465800</v>
      </c>
      <c r="Y185" s="1">
        <v>436900</v>
      </c>
      <c r="Z185" s="1">
        <v>423800</v>
      </c>
      <c r="AA185" s="1">
        <v>406800</v>
      </c>
      <c r="AB185" s="1">
        <v>354700</v>
      </c>
      <c r="AC185" s="1">
        <v>322600</v>
      </c>
      <c r="AD185" s="1">
        <v>318700</v>
      </c>
      <c r="AE185" s="1">
        <v>300000</v>
      </c>
      <c r="AF185" s="1">
        <v>345500</v>
      </c>
      <c r="AG185" s="1">
        <v>331700</v>
      </c>
      <c r="AH185" s="1">
        <v>300300</v>
      </c>
      <c r="AI185" s="1">
        <v>356400</v>
      </c>
      <c r="AJ185" s="1">
        <v>320000</v>
      </c>
      <c r="AK185" s="1">
        <v>289800</v>
      </c>
      <c r="AL185" s="1">
        <v>254000</v>
      </c>
      <c r="AM185" s="1">
        <v>276000</v>
      </c>
      <c r="AN185" s="1">
        <v>288900</v>
      </c>
      <c r="AO185" s="1">
        <v>260000</v>
      </c>
      <c r="AP185" s="1">
        <v>213000</v>
      </c>
      <c r="AQ185" s="1">
        <v>184100</v>
      </c>
      <c r="AR185" s="1">
        <v>233000</v>
      </c>
      <c r="AS185" s="1">
        <v>251100</v>
      </c>
      <c r="AT185" s="1">
        <v>250000</v>
      </c>
      <c r="AU185" s="1">
        <v>320300</v>
      </c>
      <c r="AV185" s="1">
        <v>330000</v>
      </c>
      <c r="AW185" s="1">
        <v>350000</v>
      </c>
      <c r="AX185" s="1">
        <v>341000</v>
      </c>
      <c r="AY185" s="1">
        <v>383000</v>
      </c>
      <c r="AZ185" s="1">
        <v>557000</v>
      </c>
      <c r="BA185" s="1">
        <v>540000</v>
      </c>
      <c r="BB185" s="1">
        <v>524000</v>
      </c>
      <c r="BC185" s="1">
        <v>515000</v>
      </c>
      <c r="BD185" s="1">
        <v>559000</v>
      </c>
      <c r="BE185" s="1">
        <v>517100</v>
      </c>
      <c r="BF185" s="1">
        <v>558600</v>
      </c>
      <c r="BG185" s="1">
        <v>595500</v>
      </c>
      <c r="BH185" s="1">
        <v>628400</v>
      </c>
      <c r="BI185" s="1">
        <v>677300</v>
      </c>
    </row>
    <row r="186" spans="1:61" x14ac:dyDescent="0.25">
      <c r="A186" s="33"/>
      <c r="B186" s="1" t="s">
        <v>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">
        <v>0</v>
      </c>
      <c r="T186" s="1">
        <v>0</v>
      </c>
      <c r="U186" s="1">
        <v>0</v>
      </c>
      <c r="V186" s="1">
        <v>132000</v>
      </c>
      <c r="W186" s="1">
        <v>124800</v>
      </c>
      <c r="X186" s="1">
        <v>122200</v>
      </c>
      <c r="Y186" s="1">
        <v>130900</v>
      </c>
      <c r="Z186" s="1">
        <v>119000</v>
      </c>
      <c r="AA186" s="1">
        <v>125900</v>
      </c>
      <c r="AB186" s="1">
        <v>103900</v>
      </c>
      <c r="AC186" s="1">
        <v>139300</v>
      </c>
      <c r="AD186" s="1">
        <v>144400</v>
      </c>
      <c r="AE186" s="1">
        <v>100000</v>
      </c>
      <c r="AF186" s="1">
        <v>120800</v>
      </c>
      <c r="AG186" s="1">
        <v>104600</v>
      </c>
      <c r="AH186" s="1">
        <v>109900</v>
      </c>
      <c r="AI186" s="1">
        <v>107700</v>
      </c>
      <c r="AJ186" s="1">
        <v>97000</v>
      </c>
      <c r="AK186" s="1">
        <v>83400</v>
      </c>
      <c r="AL186" s="1">
        <v>62000</v>
      </c>
      <c r="AM186" s="1">
        <v>58000</v>
      </c>
      <c r="AN186" s="1">
        <v>64000</v>
      </c>
      <c r="AO186" s="1">
        <v>60100</v>
      </c>
      <c r="AP186" s="1">
        <v>67000</v>
      </c>
      <c r="AQ186" s="1">
        <v>65000</v>
      </c>
      <c r="AR186" s="1">
        <v>79000</v>
      </c>
      <c r="AS186" s="1">
        <v>78900</v>
      </c>
      <c r="AT186" s="1">
        <v>80000</v>
      </c>
      <c r="AU186" s="1">
        <v>82600</v>
      </c>
      <c r="AV186" s="1">
        <v>102000</v>
      </c>
      <c r="AW186" s="1">
        <v>124000</v>
      </c>
      <c r="AX186" s="1">
        <v>168000</v>
      </c>
      <c r="AY186" s="1">
        <v>163000</v>
      </c>
      <c r="AZ186" s="1">
        <v>141000</v>
      </c>
      <c r="BA186" s="1">
        <v>146000</v>
      </c>
      <c r="BB186" s="1">
        <v>144000</v>
      </c>
      <c r="BC186" s="1">
        <v>175000</v>
      </c>
      <c r="BD186" s="1">
        <v>201000</v>
      </c>
      <c r="BE186" s="1">
        <v>190000</v>
      </c>
      <c r="BF186" s="1">
        <v>158700</v>
      </c>
      <c r="BG186" s="1">
        <v>167300</v>
      </c>
      <c r="BH186" s="1">
        <v>165700</v>
      </c>
      <c r="BI186" s="1">
        <v>176800</v>
      </c>
    </row>
    <row r="187" spans="1:61" x14ac:dyDescent="0.25">
      <c r="A187" s="33"/>
      <c r="B187" s="1" t="s">
        <v>6</v>
      </c>
      <c r="C187" s="9">
        <v>0</v>
      </c>
      <c r="D187" s="9">
        <v>0</v>
      </c>
      <c r="E187" s="9">
        <v>562324.06536000001</v>
      </c>
      <c r="F187" s="9">
        <v>588072.69721500005</v>
      </c>
      <c r="G187" s="9">
        <v>632350.58269499999</v>
      </c>
      <c r="H187" s="9">
        <v>695741.94894000003</v>
      </c>
      <c r="I187" s="9">
        <v>623441.11881000001</v>
      </c>
      <c r="J187" s="9">
        <v>662053.63396500004</v>
      </c>
      <c r="K187" s="9">
        <v>665070.93127499998</v>
      </c>
      <c r="L187" s="9">
        <v>748165.44853499997</v>
      </c>
      <c r="M187" s="9">
        <v>684108.20849999995</v>
      </c>
      <c r="N187" s="9">
        <v>651630.98549999995</v>
      </c>
      <c r="O187" s="9">
        <v>717129.74250000005</v>
      </c>
      <c r="P187" s="9">
        <v>706573.73783999996</v>
      </c>
      <c r="Q187" s="9">
        <v>697955.48034000001</v>
      </c>
      <c r="R187" s="9">
        <v>676920.58174499997</v>
      </c>
      <c r="S187" s="1">
        <v>708900</v>
      </c>
      <c r="T187" s="1">
        <v>656000</v>
      </c>
      <c r="U187" s="1">
        <v>643000</v>
      </c>
      <c r="V187" s="1">
        <v>588300</v>
      </c>
      <c r="W187" s="1">
        <v>595800</v>
      </c>
      <c r="X187" s="1">
        <v>588000</v>
      </c>
      <c r="Y187" s="1">
        <v>567800</v>
      </c>
      <c r="Z187" s="1">
        <v>542800</v>
      </c>
      <c r="AA187" s="1">
        <v>532700</v>
      </c>
      <c r="AB187" s="1">
        <v>458600</v>
      </c>
      <c r="AC187" s="1">
        <v>461900</v>
      </c>
      <c r="AD187" s="1">
        <v>463100</v>
      </c>
      <c r="AE187" s="1">
        <v>400000</v>
      </c>
      <c r="AF187" s="1">
        <v>466300</v>
      </c>
      <c r="AG187" s="1">
        <v>436300</v>
      </c>
      <c r="AH187" s="1">
        <v>410200</v>
      </c>
      <c r="AI187" s="1">
        <v>464100</v>
      </c>
      <c r="AJ187" s="1">
        <v>417000</v>
      </c>
      <c r="AK187" s="1">
        <v>373200</v>
      </c>
      <c r="AL187" s="1">
        <v>316000</v>
      </c>
      <c r="AM187" s="1">
        <v>334000</v>
      </c>
      <c r="AN187" s="1">
        <v>352900</v>
      </c>
      <c r="AO187" s="1">
        <v>320100</v>
      </c>
      <c r="AP187" s="1">
        <v>280000</v>
      </c>
      <c r="AQ187" s="1">
        <v>249100</v>
      </c>
      <c r="AR187" s="1">
        <v>312000</v>
      </c>
      <c r="AS187" s="1">
        <v>330000</v>
      </c>
      <c r="AT187" s="1">
        <v>330000</v>
      </c>
      <c r="AU187" s="1">
        <v>402900</v>
      </c>
      <c r="AV187" s="1">
        <v>432000</v>
      </c>
      <c r="AW187" s="1">
        <v>474000</v>
      </c>
      <c r="AX187" s="1">
        <v>509000</v>
      </c>
      <c r="AY187" s="1">
        <v>546000</v>
      </c>
      <c r="AZ187" s="1">
        <v>698000</v>
      </c>
      <c r="BA187" s="1">
        <v>686000</v>
      </c>
      <c r="BB187" s="1">
        <v>668000</v>
      </c>
      <c r="BC187" s="1">
        <v>690000</v>
      </c>
      <c r="BD187" s="1">
        <v>760000</v>
      </c>
      <c r="BE187" s="1">
        <v>707100</v>
      </c>
      <c r="BF187" s="1">
        <v>717300</v>
      </c>
      <c r="BG187" s="1">
        <v>762800</v>
      </c>
      <c r="BH187" s="1">
        <v>794100</v>
      </c>
      <c r="BI187" s="1">
        <v>854100</v>
      </c>
    </row>
    <row r="188" spans="1:61" x14ac:dyDescent="0.25">
      <c r="A188" s="33" t="s">
        <v>67</v>
      </c>
      <c r="B188" s="1" t="s">
        <v>4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">
        <v>0</v>
      </c>
      <c r="T188" s="1">
        <v>0</v>
      </c>
      <c r="U188" s="1">
        <v>0</v>
      </c>
      <c r="V188" s="1">
        <v>29600</v>
      </c>
      <c r="W188" s="1">
        <v>26900</v>
      </c>
      <c r="X188" s="1">
        <v>24600</v>
      </c>
      <c r="Y188" s="1">
        <v>24700</v>
      </c>
      <c r="Z188" s="1">
        <v>20900</v>
      </c>
      <c r="AA188" s="1">
        <v>24000</v>
      </c>
      <c r="AB188" s="1">
        <v>21600</v>
      </c>
      <c r="AC188" s="1">
        <v>21400</v>
      </c>
      <c r="AD188" s="1">
        <v>19800</v>
      </c>
      <c r="AE188" s="1">
        <v>16900</v>
      </c>
      <c r="AF188" s="1">
        <v>16400</v>
      </c>
      <c r="AG188" s="1">
        <v>14700</v>
      </c>
      <c r="AH188" s="1">
        <v>14400</v>
      </c>
      <c r="AI188" s="1">
        <v>10100</v>
      </c>
      <c r="AJ188" s="1">
        <v>9000</v>
      </c>
      <c r="AK188" s="1">
        <v>9350</v>
      </c>
      <c r="AL188" s="1">
        <v>7900</v>
      </c>
      <c r="AM188" s="1">
        <v>9000</v>
      </c>
      <c r="AN188" s="1">
        <v>4000</v>
      </c>
      <c r="AO188" s="1">
        <v>2000</v>
      </c>
      <c r="AP188" s="1">
        <v>3491</v>
      </c>
      <c r="AQ188" s="1">
        <v>2104</v>
      </c>
      <c r="AR188" s="1">
        <v>2057</v>
      </c>
      <c r="AS188" s="1">
        <v>2502</v>
      </c>
      <c r="AT188" s="1">
        <v>2400</v>
      </c>
      <c r="AU188" s="1">
        <v>2383</v>
      </c>
      <c r="AV188" s="1">
        <v>2570</v>
      </c>
      <c r="AW188" s="1">
        <v>2581</v>
      </c>
      <c r="AX188" s="1">
        <v>3000</v>
      </c>
      <c r="AY188" s="1">
        <v>2000</v>
      </c>
      <c r="AZ188" s="1">
        <v>3572</v>
      </c>
      <c r="BA188" s="1">
        <v>4700</v>
      </c>
      <c r="BB188" s="1">
        <v>6000</v>
      </c>
      <c r="BC188" s="1">
        <v>6300</v>
      </c>
      <c r="BD188" s="1">
        <v>6700</v>
      </c>
      <c r="BE188" s="1">
        <v>8261</v>
      </c>
      <c r="BF188" s="1">
        <v>8218</v>
      </c>
      <c r="BG188" s="1">
        <v>9101</v>
      </c>
      <c r="BH188" s="1">
        <v>8839</v>
      </c>
      <c r="BI188" s="1">
        <v>9077</v>
      </c>
    </row>
    <row r="189" spans="1:61" x14ac:dyDescent="0.25">
      <c r="A189" s="33"/>
      <c r="B189" s="1" t="s">
        <v>5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200</v>
      </c>
      <c r="AM189" s="1">
        <v>3200</v>
      </c>
      <c r="AN189" s="1">
        <v>4000</v>
      </c>
      <c r="AO189" s="1">
        <v>6000</v>
      </c>
      <c r="AP189" s="1">
        <v>1020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</row>
    <row r="190" spans="1:61" x14ac:dyDescent="0.25">
      <c r="A190" s="33"/>
      <c r="B190" s="1" t="s">
        <v>6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">
        <v>0</v>
      </c>
      <c r="T190" s="1">
        <v>0</v>
      </c>
      <c r="U190" s="1">
        <v>0</v>
      </c>
      <c r="V190" s="1">
        <v>29600</v>
      </c>
      <c r="W190" s="1">
        <v>26900</v>
      </c>
      <c r="X190" s="1">
        <v>24600</v>
      </c>
      <c r="Y190" s="1">
        <v>24700</v>
      </c>
      <c r="Z190" s="1">
        <v>20900</v>
      </c>
      <c r="AA190" s="1">
        <v>24000</v>
      </c>
      <c r="AB190" s="1">
        <v>21600</v>
      </c>
      <c r="AC190" s="1">
        <v>21400</v>
      </c>
      <c r="AD190" s="1">
        <v>19800</v>
      </c>
      <c r="AE190" s="1">
        <v>16900</v>
      </c>
      <c r="AF190" s="1">
        <v>16400</v>
      </c>
      <c r="AG190" s="1">
        <v>14700</v>
      </c>
      <c r="AH190" s="1">
        <v>14400</v>
      </c>
      <c r="AI190" s="1">
        <v>10100</v>
      </c>
      <c r="AJ190" s="1">
        <v>9000</v>
      </c>
      <c r="AK190" s="1">
        <v>9350</v>
      </c>
      <c r="AL190" s="1">
        <v>8100</v>
      </c>
      <c r="AM190" s="1">
        <v>12200</v>
      </c>
      <c r="AN190" s="1">
        <v>8000</v>
      </c>
      <c r="AO190" s="1">
        <v>8000</v>
      </c>
      <c r="AP190" s="1">
        <v>4511</v>
      </c>
      <c r="AQ190" s="1">
        <v>2104</v>
      </c>
      <c r="AR190" s="1">
        <v>2057</v>
      </c>
      <c r="AS190" s="1">
        <v>2502</v>
      </c>
      <c r="AT190" s="1">
        <v>2400</v>
      </c>
      <c r="AU190" s="1">
        <v>2383</v>
      </c>
      <c r="AV190" s="1">
        <v>2570</v>
      </c>
      <c r="AW190" s="1">
        <v>2581</v>
      </c>
      <c r="AX190" s="1">
        <v>3000</v>
      </c>
      <c r="AY190" s="1">
        <v>2000</v>
      </c>
      <c r="AZ190" s="1">
        <v>3572</v>
      </c>
      <c r="BA190" s="1">
        <v>4700</v>
      </c>
      <c r="BB190" s="1">
        <v>6000</v>
      </c>
      <c r="BC190" s="1">
        <v>6300</v>
      </c>
      <c r="BD190" s="1">
        <v>6700</v>
      </c>
      <c r="BE190" s="1">
        <v>8261</v>
      </c>
      <c r="BF190" s="1">
        <v>8218</v>
      </c>
      <c r="BG190" s="1">
        <v>9101</v>
      </c>
      <c r="BH190" s="1">
        <v>8839</v>
      </c>
      <c r="BI190" s="1">
        <v>9077</v>
      </c>
    </row>
  </sheetData>
  <mergeCells count="64">
    <mergeCell ref="A179:A181"/>
    <mergeCell ref="A182:A184"/>
    <mergeCell ref="A185:A187"/>
    <mergeCell ref="A188:A190"/>
    <mergeCell ref="A164:A166"/>
    <mergeCell ref="A167:A169"/>
    <mergeCell ref="A170:A172"/>
    <mergeCell ref="A173:A175"/>
    <mergeCell ref="A176:A178"/>
    <mergeCell ref="A149:A151"/>
    <mergeCell ref="A152:A154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19:A121"/>
    <mergeCell ref="A122:A124"/>
    <mergeCell ref="A125:A127"/>
    <mergeCell ref="A128:A130"/>
    <mergeCell ref="A131:A133"/>
    <mergeCell ref="A104:A106"/>
    <mergeCell ref="A107:A109"/>
    <mergeCell ref="A110:A112"/>
    <mergeCell ref="A113:A115"/>
    <mergeCell ref="A116:A118"/>
    <mergeCell ref="A89:A91"/>
    <mergeCell ref="A92:A94"/>
    <mergeCell ref="A95:A97"/>
    <mergeCell ref="A98:A100"/>
    <mergeCell ref="A101:A103"/>
    <mergeCell ref="A74:A76"/>
    <mergeCell ref="A77:A79"/>
    <mergeCell ref="A80:A82"/>
    <mergeCell ref="A83:A85"/>
    <mergeCell ref="A86:A88"/>
    <mergeCell ref="A59:A61"/>
    <mergeCell ref="A62:A64"/>
    <mergeCell ref="A65:A67"/>
    <mergeCell ref="A68:A70"/>
    <mergeCell ref="A71:A73"/>
    <mergeCell ref="A44:A46"/>
    <mergeCell ref="A47:A49"/>
    <mergeCell ref="A50:A52"/>
    <mergeCell ref="A53:A55"/>
    <mergeCell ref="A56:A58"/>
    <mergeCell ref="A29:A31"/>
    <mergeCell ref="A32:A34"/>
    <mergeCell ref="A35:A37"/>
    <mergeCell ref="A38:A40"/>
    <mergeCell ref="A41:A43"/>
    <mergeCell ref="A14:A16"/>
    <mergeCell ref="A17:A19"/>
    <mergeCell ref="A20:A22"/>
    <mergeCell ref="A23:A25"/>
    <mergeCell ref="A26:A28"/>
    <mergeCell ref="A1:M1"/>
    <mergeCell ref="A2:M2"/>
    <mergeCell ref="A5:A7"/>
    <mergeCell ref="A8:A10"/>
    <mergeCell ref="A11:A13"/>
  </mergeCells>
  <pageMargins left="0.7" right="0.7" top="0.75" bottom="0.75" header="0.3" footer="0.3"/>
  <pageSetup paperSize="9" firstPageNumber="214748364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88"/>
  <sheetViews>
    <sheetView workbookViewId="0"/>
  </sheetViews>
  <sheetFormatPr baseColWidth="10" defaultColWidth="9" defaultRowHeight="15" x14ac:dyDescent="0.25"/>
  <cols>
    <col min="1" max="1" width="17.42578125" customWidth="1"/>
    <col min="2" max="2" width="18.7109375" customWidth="1"/>
    <col min="3" max="18" width="8.85546875" style="1" customWidth="1"/>
    <col min="19" max="25" width="9.42578125"/>
    <col min="27" max="34" width="9.42578125"/>
  </cols>
  <sheetData>
    <row r="1" spans="1:35" x14ac:dyDescent="0.25">
      <c r="A1" s="1"/>
      <c r="B1" s="6"/>
      <c r="C1" s="7">
        <v>1960</v>
      </c>
      <c r="D1" s="7">
        <v>1961</v>
      </c>
      <c r="E1" s="7">
        <v>1962</v>
      </c>
      <c r="F1" s="7">
        <v>1963</v>
      </c>
      <c r="G1" s="7">
        <v>1964</v>
      </c>
      <c r="H1" s="7">
        <v>1965</v>
      </c>
      <c r="I1" s="7">
        <v>1966</v>
      </c>
      <c r="J1" s="7">
        <v>1967</v>
      </c>
      <c r="K1" s="7">
        <v>1968</v>
      </c>
      <c r="L1" s="7">
        <v>1969</v>
      </c>
      <c r="M1" s="7">
        <v>1970</v>
      </c>
      <c r="N1" s="7">
        <v>1971</v>
      </c>
      <c r="O1" s="7">
        <v>1972</v>
      </c>
      <c r="P1" s="7">
        <v>1973</v>
      </c>
      <c r="Q1" s="7">
        <v>1974</v>
      </c>
      <c r="R1" s="7">
        <v>1975</v>
      </c>
      <c r="S1" s="12"/>
      <c r="T1" s="12"/>
      <c r="U1" s="12"/>
      <c r="V1" s="12"/>
    </row>
    <row r="2" spans="1:35" x14ac:dyDescent="0.25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2"/>
      <c r="T2" s="12"/>
      <c r="U2" s="12"/>
    </row>
    <row r="3" spans="1:35" x14ac:dyDescent="0.25">
      <c r="A3" s="33" t="s">
        <v>3</v>
      </c>
      <c r="B3" s="1" t="s">
        <v>4</v>
      </c>
      <c r="C3" s="1">
        <v>2400</v>
      </c>
      <c r="D3" s="1">
        <v>2600</v>
      </c>
      <c r="E3" s="1">
        <v>2800</v>
      </c>
      <c r="F3" s="1">
        <v>2800</v>
      </c>
      <c r="G3" s="1">
        <v>2800</v>
      </c>
      <c r="H3" s="1">
        <v>2800</v>
      </c>
      <c r="I3" s="1">
        <v>2800</v>
      </c>
      <c r="J3" s="1">
        <v>6600</v>
      </c>
      <c r="K3" s="1">
        <v>6600</v>
      </c>
      <c r="L3" s="1">
        <v>6600</v>
      </c>
      <c r="M3" s="1">
        <v>6160</v>
      </c>
      <c r="N3" s="1">
        <v>7000</v>
      </c>
      <c r="O3" s="1">
        <v>7200</v>
      </c>
      <c r="P3" s="1">
        <v>7690</v>
      </c>
      <c r="Q3" s="1">
        <v>8540</v>
      </c>
      <c r="R3" s="1">
        <v>8540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x14ac:dyDescent="0.25">
      <c r="A4" s="33"/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5" x14ac:dyDescent="0.25">
      <c r="A5" s="33"/>
      <c r="B5" s="1" t="s">
        <v>6</v>
      </c>
      <c r="C5" s="1">
        <v>2400</v>
      </c>
      <c r="D5" s="1">
        <v>2600</v>
      </c>
      <c r="E5" s="1">
        <v>2800</v>
      </c>
      <c r="F5" s="1">
        <v>2800</v>
      </c>
      <c r="G5" s="1">
        <v>2800</v>
      </c>
      <c r="H5" s="1">
        <v>2800</v>
      </c>
      <c r="I5" s="1">
        <v>2800</v>
      </c>
      <c r="J5" s="1">
        <v>6600</v>
      </c>
      <c r="K5" s="1">
        <v>6600</v>
      </c>
      <c r="L5" s="1">
        <v>6600</v>
      </c>
      <c r="M5" s="1">
        <v>6160</v>
      </c>
      <c r="N5" s="1">
        <v>7000</v>
      </c>
      <c r="O5" s="1">
        <v>7200</v>
      </c>
      <c r="P5" s="1">
        <v>7690</v>
      </c>
      <c r="Q5" s="1">
        <v>8540</v>
      </c>
      <c r="R5" s="1">
        <v>8540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5" x14ac:dyDescent="0.25">
      <c r="A6" s="33" t="s">
        <v>7</v>
      </c>
      <c r="B6" s="1" t="s">
        <v>4</v>
      </c>
      <c r="C6" s="1">
        <v>0</v>
      </c>
      <c r="D6" s="1">
        <v>0</v>
      </c>
      <c r="E6" s="1">
        <v>446</v>
      </c>
      <c r="F6" s="1">
        <v>431</v>
      </c>
      <c r="G6" s="1">
        <v>380</v>
      </c>
      <c r="H6" s="1">
        <v>571</v>
      </c>
      <c r="I6" s="1">
        <v>550</v>
      </c>
      <c r="J6" s="1">
        <v>552</v>
      </c>
      <c r="K6" s="1">
        <v>465</v>
      </c>
      <c r="L6" s="1">
        <v>465</v>
      </c>
      <c r="M6" s="1">
        <v>508</v>
      </c>
      <c r="N6" s="1">
        <v>500</v>
      </c>
      <c r="O6" s="1">
        <v>500</v>
      </c>
      <c r="P6" s="1">
        <v>313</v>
      </c>
      <c r="Q6" s="1">
        <v>347</v>
      </c>
      <c r="R6" s="1">
        <v>202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5" x14ac:dyDescent="0.25">
      <c r="A7" s="33"/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5" x14ac:dyDescent="0.25">
      <c r="A8" s="33"/>
      <c r="B8" s="1" t="s">
        <v>6</v>
      </c>
      <c r="C8" s="1">
        <v>0</v>
      </c>
      <c r="D8" s="1">
        <v>0</v>
      </c>
      <c r="E8" s="1">
        <v>446</v>
      </c>
      <c r="F8" s="1">
        <v>431</v>
      </c>
      <c r="G8" s="1">
        <v>380</v>
      </c>
      <c r="H8" s="1">
        <v>571</v>
      </c>
      <c r="I8" s="1">
        <v>550</v>
      </c>
      <c r="J8" s="1">
        <v>552</v>
      </c>
      <c r="K8" s="1">
        <v>465</v>
      </c>
      <c r="L8" s="1">
        <v>465</v>
      </c>
      <c r="M8" s="1">
        <v>508</v>
      </c>
      <c r="N8" s="1">
        <v>500</v>
      </c>
      <c r="O8" s="1">
        <v>500</v>
      </c>
      <c r="P8" s="1">
        <v>313</v>
      </c>
      <c r="Q8" s="1">
        <v>347</v>
      </c>
      <c r="R8" s="1">
        <v>202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5" x14ac:dyDescent="0.25">
      <c r="A9" s="33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5" x14ac:dyDescent="0.25">
      <c r="A10" s="33"/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5" x14ac:dyDescent="0.25">
      <c r="A11" s="33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5" x14ac:dyDescent="0.25">
      <c r="A12" s="33" t="s">
        <v>9</v>
      </c>
      <c r="B12" s="1" t="s">
        <v>4</v>
      </c>
      <c r="C12" s="1">
        <v>122385</v>
      </c>
      <c r="D12" s="1">
        <v>102760</v>
      </c>
      <c r="E12" s="1">
        <v>119809</v>
      </c>
      <c r="F12" s="1">
        <v>126523</v>
      </c>
      <c r="G12" s="1">
        <v>116536</v>
      </c>
      <c r="H12" s="1">
        <v>101770</v>
      </c>
      <c r="I12" s="1">
        <v>117494</v>
      </c>
      <c r="J12" s="1">
        <v>102705</v>
      </c>
      <c r="K12" s="1">
        <v>120456</v>
      </c>
      <c r="L12" s="1">
        <v>143345</v>
      </c>
      <c r="M12" s="1">
        <v>173933</v>
      </c>
      <c r="N12" s="1">
        <v>192018</v>
      </c>
      <c r="O12" s="1">
        <v>203930</v>
      </c>
      <c r="P12" s="1">
        <v>242877</v>
      </c>
      <c r="Q12" s="1">
        <v>277055</v>
      </c>
      <c r="R12" s="1">
        <v>240821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x14ac:dyDescent="0.25">
      <c r="A13" s="33"/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x14ac:dyDescent="0.25">
      <c r="A14" s="33"/>
      <c r="B14" s="1" t="s">
        <v>6</v>
      </c>
      <c r="C14" s="1">
        <v>122385</v>
      </c>
      <c r="D14" s="1">
        <v>102760</v>
      </c>
      <c r="E14" s="1">
        <v>119809</v>
      </c>
      <c r="F14" s="1">
        <v>126523</v>
      </c>
      <c r="G14" s="1">
        <v>116536</v>
      </c>
      <c r="H14" s="1">
        <v>101770</v>
      </c>
      <c r="I14" s="1">
        <v>117494</v>
      </c>
      <c r="J14" s="1">
        <v>102705</v>
      </c>
      <c r="K14" s="1">
        <v>120456</v>
      </c>
      <c r="L14" s="1">
        <v>143345</v>
      </c>
      <c r="M14" s="1">
        <v>173933</v>
      </c>
      <c r="N14" s="1">
        <v>192018</v>
      </c>
      <c r="O14" s="1">
        <v>203930</v>
      </c>
      <c r="P14" s="1">
        <v>242877</v>
      </c>
      <c r="Q14" s="1">
        <v>277055</v>
      </c>
      <c r="R14" s="1">
        <v>240821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x14ac:dyDescent="0.25">
      <c r="A15" s="33" t="s">
        <v>10</v>
      </c>
      <c r="B15" s="1" t="s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x14ac:dyDescent="0.25">
      <c r="A16" s="33"/>
      <c r="B16" s="1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33"/>
      <c r="B17" s="1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x14ac:dyDescent="0.25">
      <c r="A18" s="33" t="s">
        <v>11</v>
      </c>
      <c r="B18" s="1" t="s">
        <v>4</v>
      </c>
      <c r="C18" s="1">
        <v>2503</v>
      </c>
      <c r="D18" s="1">
        <v>2294</v>
      </c>
      <c r="E18" s="1">
        <v>2646</v>
      </c>
      <c r="F18" s="1">
        <v>3300</v>
      </c>
      <c r="G18" s="1">
        <v>5160</v>
      </c>
      <c r="H18" s="1">
        <v>5215</v>
      </c>
      <c r="I18" s="1">
        <v>6285</v>
      </c>
      <c r="J18" s="1">
        <v>6710</v>
      </c>
      <c r="K18" s="1">
        <v>7861</v>
      </c>
      <c r="L18" s="1">
        <v>8800</v>
      </c>
      <c r="M18" s="1">
        <v>9655</v>
      </c>
      <c r="N18" s="1">
        <v>8281</v>
      </c>
      <c r="O18" s="1">
        <v>9324</v>
      </c>
      <c r="P18" s="1">
        <v>9432</v>
      </c>
      <c r="Q18" s="1">
        <v>8940</v>
      </c>
      <c r="R18" s="1">
        <v>7045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x14ac:dyDescent="0.25">
      <c r="A19" s="33"/>
      <c r="B19" s="1" t="s">
        <v>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x14ac:dyDescent="0.25">
      <c r="A20" s="33"/>
      <c r="B20" s="1" t="s">
        <v>6</v>
      </c>
      <c r="C20" s="1">
        <v>2503</v>
      </c>
      <c r="D20" s="1">
        <v>2294</v>
      </c>
      <c r="E20" s="1">
        <v>2646</v>
      </c>
      <c r="F20" s="1">
        <v>3300</v>
      </c>
      <c r="G20" s="1">
        <v>5160</v>
      </c>
      <c r="H20" s="1">
        <v>5215</v>
      </c>
      <c r="I20" s="1">
        <v>6285</v>
      </c>
      <c r="J20" s="1">
        <v>6710</v>
      </c>
      <c r="K20" s="1">
        <v>7861</v>
      </c>
      <c r="L20" s="1">
        <v>8800</v>
      </c>
      <c r="M20" s="1">
        <v>9655</v>
      </c>
      <c r="N20" s="1">
        <v>8281</v>
      </c>
      <c r="O20" s="1">
        <v>9324</v>
      </c>
      <c r="P20" s="1">
        <v>9432</v>
      </c>
      <c r="Q20" s="1">
        <v>8940</v>
      </c>
      <c r="R20" s="1">
        <v>7045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33" t="s">
        <v>12</v>
      </c>
      <c r="B21" s="1" t="s">
        <v>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1500</v>
      </c>
      <c r="Q21" s="1">
        <v>2623</v>
      </c>
      <c r="R21" s="1">
        <v>7154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x14ac:dyDescent="0.25">
      <c r="A22" s="33"/>
      <c r="B22" s="1" t="s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x14ac:dyDescent="0.25">
      <c r="A23" s="33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1500</v>
      </c>
      <c r="Q23" s="1">
        <v>2623</v>
      </c>
      <c r="R23" s="1">
        <v>7154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x14ac:dyDescent="0.25">
      <c r="A24" s="33" t="s">
        <v>13</v>
      </c>
      <c r="B24" s="1" t="s">
        <v>4</v>
      </c>
      <c r="C24" s="1">
        <v>1500</v>
      </c>
      <c r="D24" s="1">
        <v>1600</v>
      </c>
      <c r="E24" s="1">
        <v>1700</v>
      </c>
      <c r="F24" s="1">
        <v>1600</v>
      </c>
      <c r="G24" s="1">
        <v>2200</v>
      </c>
      <c r="H24" s="1">
        <v>2200</v>
      </c>
      <c r="I24" s="1">
        <v>2200</v>
      </c>
      <c r="J24" s="1">
        <v>2369</v>
      </c>
      <c r="K24" s="1">
        <v>2976</v>
      </c>
      <c r="L24" s="1">
        <v>4078</v>
      </c>
      <c r="M24" s="1">
        <v>4233</v>
      </c>
      <c r="N24" s="1">
        <v>5622</v>
      </c>
      <c r="O24" s="1">
        <v>4745</v>
      </c>
      <c r="P24" s="1">
        <v>3761</v>
      </c>
      <c r="Q24" s="1">
        <v>3390</v>
      </c>
      <c r="R24" s="1">
        <v>3300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x14ac:dyDescent="0.25">
      <c r="A25" s="33"/>
      <c r="B25" s="1" t="s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x14ac:dyDescent="0.25">
      <c r="A26" s="33"/>
      <c r="B26" s="1" t="s">
        <v>6</v>
      </c>
      <c r="C26" s="1">
        <v>1500</v>
      </c>
      <c r="D26" s="1">
        <v>1600</v>
      </c>
      <c r="E26" s="1">
        <v>1700</v>
      </c>
      <c r="F26" s="1">
        <v>1600</v>
      </c>
      <c r="G26" s="1">
        <v>2200</v>
      </c>
      <c r="H26" s="1">
        <v>2200</v>
      </c>
      <c r="I26" s="1">
        <v>2200</v>
      </c>
      <c r="J26" s="1">
        <v>2369</v>
      </c>
      <c r="K26" s="1">
        <v>2976</v>
      </c>
      <c r="L26" s="1">
        <v>4078</v>
      </c>
      <c r="M26" s="1">
        <v>4233</v>
      </c>
      <c r="N26" s="1">
        <v>5622</v>
      </c>
      <c r="O26" s="1">
        <v>4745</v>
      </c>
      <c r="P26" s="1">
        <v>3761</v>
      </c>
      <c r="Q26" s="1">
        <v>3390</v>
      </c>
      <c r="R26" s="1">
        <v>3300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x14ac:dyDescent="0.25">
      <c r="A27" s="33" t="s">
        <v>14</v>
      </c>
      <c r="B27" s="1" t="s">
        <v>4</v>
      </c>
      <c r="C27" s="1">
        <v>12000</v>
      </c>
      <c r="D27" s="1">
        <v>14000</v>
      </c>
      <c r="E27" s="1">
        <v>21200</v>
      </c>
      <c r="F27" s="1">
        <v>23400</v>
      </c>
      <c r="G27" s="1">
        <v>22500</v>
      </c>
      <c r="H27" s="1">
        <v>32900</v>
      </c>
      <c r="I27" s="1">
        <v>34200</v>
      </c>
      <c r="J27" s="1">
        <v>38700</v>
      </c>
      <c r="K27" s="1">
        <v>41116</v>
      </c>
      <c r="L27" s="1">
        <v>42000</v>
      </c>
      <c r="R27" s="1">
        <v>0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x14ac:dyDescent="0.25">
      <c r="A28" s="33"/>
      <c r="B28" s="1" t="s">
        <v>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R28" s="1">
        <v>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x14ac:dyDescent="0.25">
      <c r="A29" s="33"/>
      <c r="B29" s="1" t="s">
        <v>6</v>
      </c>
      <c r="C29" s="1">
        <v>12000</v>
      </c>
      <c r="D29" s="1">
        <v>14000</v>
      </c>
      <c r="E29" s="1">
        <v>21200</v>
      </c>
      <c r="F29" s="1">
        <v>23400</v>
      </c>
      <c r="G29" s="1">
        <v>22500</v>
      </c>
      <c r="H29" s="1">
        <v>32900</v>
      </c>
      <c r="I29" s="1">
        <v>34200</v>
      </c>
      <c r="J29" s="1">
        <v>38700</v>
      </c>
      <c r="K29" s="1">
        <v>41116</v>
      </c>
      <c r="L29" s="1">
        <v>42000</v>
      </c>
      <c r="R29" s="1">
        <v>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x14ac:dyDescent="0.25">
      <c r="A30" s="33" t="s">
        <v>15</v>
      </c>
      <c r="B30" s="1" t="s">
        <v>4</v>
      </c>
      <c r="C30" s="1">
        <v>160</v>
      </c>
      <c r="D30" s="1">
        <v>123</v>
      </c>
      <c r="E30" s="1">
        <v>165</v>
      </c>
      <c r="F30" s="1">
        <v>190</v>
      </c>
      <c r="G30" s="1">
        <v>140</v>
      </c>
      <c r="H30" s="1">
        <v>150</v>
      </c>
      <c r="I30" s="1">
        <v>165</v>
      </c>
      <c r="J30" s="1">
        <v>80</v>
      </c>
      <c r="K30" s="1">
        <v>44</v>
      </c>
      <c r="L30" s="1">
        <v>44</v>
      </c>
      <c r="M30" s="1">
        <v>77</v>
      </c>
      <c r="N30" s="1">
        <v>88</v>
      </c>
      <c r="O30" s="1">
        <v>88</v>
      </c>
      <c r="P30" s="1">
        <v>77</v>
      </c>
      <c r="Q30" s="1">
        <v>77</v>
      </c>
      <c r="R30" s="1">
        <v>94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x14ac:dyDescent="0.25">
      <c r="A31" s="33"/>
      <c r="B31" s="1" t="s"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x14ac:dyDescent="0.25">
      <c r="A32" s="33"/>
      <c r="B32" s="1" t="s">
        <v>6</v>
      </c>
      <c r="C32" s="1">
        <v>160</v>
      </c>
      <c r="D32" s="1">
        <v>123</v>
      </c>
      <c r="E32" s="1">
        <v>165</v>
      </c>
      <c r="F32" s="1">
        <v>190</v>
      </c>
      <c r="G32" s="1">
        <v>140</v>
      </c>
      <c r="H32" s="1">
        <v>150</v>
      </c>
      <c r="I32" s="1">
        <v>165</v>
      </c>
      <c r="J32" s="1">
        <v>80</v>
      </c>
      <c r="K32" s="1">
        <v>44</v>
      </c>
      <c r="L32" s="1">
        <v>44</v>
      </c>
      <c r="M32" s="1">
        <v>77</v>
      </c>
      <c r="N32" s="1">
        <v>88</v>
      </c>
      <c r="O32" s="1">
        <v>88</v>
      </c>
      <c r="P32" s="1">
        <v>77</v>
      </c>
      <c r="Q32" s="1">
        <v>77</v>
      </c>
      <c r="R32" s="1">
        <v>94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A33" s="33" t="s">
        <v>16</v>
      </c>
      <c r="B33" s="1" t="s">
        <v>4</v>
      </c>
      <c r="C33" s="1">
        <v>439262</v>
      </c>
      <c r="D33" s="1">
        <v>449791</v>
      </c>
      <c r="E33" s="1">
        <v>457385</v>
      </c>
      <c r="F33" s="1">
        <v>452559</v>
      </c>
      <c r="G33" s="1">
        <v>486900</v>
      </c>
      <c r="H33" s="1">
        <v>507877</v>
      </c>
      <c r="I33" s="1">
        <v>509788</v>
      </c>
      <c r="J33" s="1">
        <v>613313</v>
      </c>
      <c r="K33" s="1">
        <v>633313</v>
      </c>
      <c r="L33" s="1">
        <v>551427</v>
      </c>
      <c r="M33" s="1">
        <v>672717</v>
      </c>
      <c r="N33" s="1">
        <v>721429</v>
      </c>
      <c r="O33" s="1">
        <v>800619</v>
      </c>
      <c r="P33" s="1">
        <v>908241</v>
      </c>
      <c r="Q33" s="1">
        <v>905416</v>
      </c>
      <c r="R33" s="1">
        <v>798132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s="33"/>
      <c r="B34" s="1" t="s">
        <v>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x14ac:dyDescent="0.25">
      <c r="A35" s="33"/>
      <c r="B35" s="1" t="s">
        <v>6</v>
      </c>
      <c r="C35" s="1">
        <v>439262</v>
      </c>
      <c r="D35" s="1">
        <v>449791</v>
      </c>
      <c r="E35" s="1">
        <v>457385</v>
      </c>
      <c r="F35" s="1">
        <v>452559</v>
      </c>
      <c r="G35" s="1">
        <v>486900</v>
      </c>
      <c r="H35" s="1">
        <v>507877</v>
      </c>
      <c r="I35" s="1">
        <v>509788</v>
      </c>
      <c r="J35" s="1">
        <v>613313</v>
      </c>
      <c r="K35" s="1">
        <v>633313</v>
      </c>
      <c r="L35" s="1">
        <v>551427</v>
      </c>
      <c r="M35" s="1">
        <v>672717</v>
      </c>
      <c r="N35" s="1">
        <v>721429</v>
      </c>
      <c r="O35" s="1">
        <v>800619</v>
      </c>
      <c r="P35" s="1">
        <v>908241</v>
      </c>
      <c r="Q35" s="1">
        <v>905416</v>
      </c>
      <c r="R35" s="1">
        <v>798132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25">
      <c r="A36" s="33" t="s">
        <v>17</v>
      </c>
      <c r="B36" s="1" t="s">
        <v>4</v>
      </c>
      <c r="C36" s="1">
        <v>586648</v>
      </c>
      <c r="D36" s="1">
        <v>603635</v>
      </c>
      <c r="E36" s="1">
        <v>653613</v>
      </c>
      <c r="F36" s="1">
        <v>665951</v>
      </c>
      <c r="G36" s="1">
        <v>698140</v>
      </c>
      <c r="H36" s="1">
        <v>645233</v>
      </c>
      <c r="I36" s="1">
        <v>724364</v>
      </c>
      <c r="J36" s="1">
        <v>731789</v>
      </c>
      <c r="K36" s="1">
        <v>734870</v>
      </c>
      <c r="L36" s="1">
        <v>768716</v>
      </c>
      <c r="M36" s="1">
        <v>783391</v>
      </c>
      <c r="N36" s="1">
        <v>790722</v>
      </c>
      <c r="O36" s="1">
        <v>798919</v>
      </c>
      <c r="P36" s="1">
        <v>810639</v>
      </c>
      <c r="Q36" s="1">
        <v>994394</v>
      </c>
      <c r="R36" s="1">
        <v>913043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x14ac:dyDescent="0.25">
      <c r="A37" s="33"/>
      <c r="B37" s="1" t="s">
        <v>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x14ac:dyDescent="0.25">
      <c r="A38" s="33"/>
      <c r="B38" s="1" t="s">
        <v>6</v>
      </c>
      <c r="C38" s="1">
        <v>586648</v>
      </c>
      <c r="D38" s="1">
        <v>603635</v>
      </c>
      <c r="E38" s="1">
        <v>653613</v>
      </c>
      <c r="F38" s="1">
        <v>665951</v>
      </c>
      <c r="G38" s="1">
        <v>698140</v>
      </c>
      <c r="H38" s="1">
        <v>645233</v>
      </c>
      <c r="I38" s="1">
        <v>724364</v>
      </c>
      <c r="J38" s="1">
        <v>731789</v>
      </c>
      <c r="K38" s="1">
        <v>734870</v>
      </c>
      <c r="L38" s="1">
        <v>768716</v>
      </c>
      <c r="M38" s="1">
        <v>783391</v>
      </c>
      <c r="N38" s="1">
        <v>790722</v>
      </c>
      <c r="O38" s="1">
        <v>798919</v>
      </c>
      <c r="P38" s="1">
        <v>810639</v>
      </c>
      <c r="Q38" s="1">
        <v>994394</v>
      </c>
      <c r="R38" s="1">
        <v>913043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25">
      <c r="A39" s="33" t="s">
        <v>18</v>
      </c>
      <c r="B39" s="1" t="s">
        <v>4</v>
      </c>
      <c r="C39" s="1">
        <v>80000</v>
      </c>
      <c r="D39" s="1">
        <v>110000</v>
      </c>
      <c r="E39" s="1">
        <v>99000</v>
      </c>
      <c r="F39" s="1">
        <v>99000</v>
      </c>
      <c r="G39" s="1">
        <v>99000</v>
      </c>
      <c r="H39" s="1">
        <v>99000</v>
      </c>
      <c r="I39" s="1">
        <v>99000</v>
      </c>
      <c r="J39" s="1">
        <v>88000</v>
      </c>
      <c r="K39" s="1">
        <v>99000</v>
      </c>
      <c r="L39" s="1">
        <v>110000</v>
      </c>
      <c r="M39" s="1">
        <v>110000</v>
      </c>
      <c r="N39" s="1">
        <v>110000</v>
      </c>
      <c r="O39" s="1">
        <v>110000</v>
      </c>
      <c r="P39" s="1">
        <v>110000</v>
      </c>
      <c r="Q39" s="1">
        <v>110000</v>
      </c>
      <c r="R39" s="1">
        <v>110000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25">
      <c r="A40" s="33"/>
      <c r="B40" s="1" t="s">
        <v>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x14ac:dyDescent="0.25">
      <c r="A41" s="33"/>
      <c r="B41" s="1" t="s">
        <v>6</v>
      </c>
      <c r="C41" s="1">
        <v>80000</v>
      </c>
      <c r="D41" s="1">
        <v>110000</v>
      </c>
      <c r="E41" s="1">
        <v>99000</v>
      </c>
      <c r="F41" s="1">
        <v>99000</v>
      </c>
      <c r="G41" s="1">
        <v>99000</v>
      </c>
      <c r="H41" s="1">
        <v>99000</v>
      </c>
      <c r="I41" s="1">
        <v>99000</v>
      </c>
      <c r="J41" s="1">
        <v>88000</v>
      </c>
      <c r="K41" s="1">
        <v>99000</v>
      </c>
      <c r="L41" s="1">
        <v>110000</v>
      </c>
      <c r="M41" s="1">
        <v>110000</v>
      </c>
      <c r="N41" s="1">
        <v>110000</v>
      </c>
      <c r="O41" s="1">
        <v>110000</v>
      </c>
      <c r="P41" s="1">
        <v>110000</v>
      </c>
      <c r="Q41" s="1">
        <v>110000</v>
      </c>
      <c r="R41" s="1">
        <v>110000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x14ac:dyDescent="0.25">
      <c r="A42" s="33" t="s">
        <v>19</v>
      </c>
      <c r="B42" s="1" t="s">
        <v>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55</v>
      </c>
      <c r="N42" s="1">
        <v>62</v>
      </c>
      <c r="O42" s="1">
        <v>71</v>
      </c>
      <c r="P42" s="1">
        <v>80</v>
      </c>
      <c r="Q42" s="1">
        <v>80</v>
      </c>
      <c r="R42" s="1">
        <v>80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25">
      <c r="A43" s="33"/>
      <c r="B43" s="1" t="s">
        <v>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x14ac:dyDescent="0.25">
      <c r="A44" s="33"/>
      <c r="B44" s="1" t="s">
        <v>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62</v>
      </c>
      <c r="O44" s="1">
        <v>71</v>
      </c>
      <c r="P44" s="1">
        <v>80</v>
      </c>
      <c r="Q44" s="1">
        <v>80</v>
      </c>
      <c r="R44" s="1">
        <v>80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x14ac:dyDescent="0.25">
      <c r="A45" s="33" t="s">
        <v>20</v>
      </c>
      <c r="B45" s="1" t="s">
        <v>4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304943</v>
      </c>
      <c r="H45" s="1">
        <v>318132</v>
      </c>
      <c r="I45" s="1">
        <v>347960</v>
      </c>
      <c r="J45" s="1">
        <v>351511</v>
      </c>
      <c r="K45" s="1">
        <v>357700</v>
      </c>
      <c r="L45" s="1">
        <v>399274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x14ac:dyDescent="0.25">
      <c r="A46" s="33"/>
      <c r="B46" s="1" t="s">
        <v>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x14ac:dyDescent="0.25">
      <c r="A47" s="33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304943</v>
      </c>
      <c r="H47" s="1">
        <v>318132</v>
      </c>
      <c r="I47" s="1">
        <v>347960</v>
      </c>
      <c r="J47" s="1">
        <v>351511</v>
      </c>
      <c r="K47" s="1">
        <v>357700</v>
      </c>
      <c r="L47" s="1">
        <v>399274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x14ac:dyDescent="0.25">
      <c r="A48" s="33" t="s">
        <v>21</v>
      </c>
      <c r="B48" s="1" t="s">
        <v>4</v>
      </c>
      <c r="C48" s="1">
        <v>13058</v>
      </c>
      <c r="M48" s="1">
        <v>3300</v>
      </c>
      <c r="N48" s="1">
        <v>3300</v>
      </c>
      <c r="O48" s="1">
        <v>3300</v>
      </c>
      <c r="P48" s="1">
        <v>2300</v>
      </c>
      <c r="Q48" s="1">
        <v>6600</v>
      </c>
      <c r="R48" s="1">
        <v>5500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x14ac:dyDescent="0.25">
      <c r="A49" s="33"/>
      <c r="B49" s="1" t="s">
        <v>5</v>
      </c>
      <c r="C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x14ac:dyDescent="0.25">
      <c r="A50" s="33"/>
      <c r="B50" s="1" t="s">
        <v>6</v>
      </c>
      <c r="C50" s="1">
        <v>13058</v>
      </c>
      <c r="M50" s="1">
        <v>3300</v>
      </c>
      <c r="N50" s="1">
        <v>3300</v>
      </c>
      <c r="O50" s="1">
        <v>3300</v>
      </c>
      <c r="P50" s="1">
        <v>2300</v>
      </c>
      <c r="Q50" s="1">
        <v>6600</v>
      </c>
      <c r="R50" s="1">
        <v>5500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x14ac:dyDescent="0.25">
      <c r="A51" s="33" t="s">
        <v>22</v>
      </c>
      <c r="B51" s="1" t="s">
        <v>4</v>
      </c>
      <c r="C51" s="1">
        <v>39096</v>
      </c>
      <c r="D51" s="1">
        <v>31585</v>
      </c>
      <c r="E51" s="1">
        <v>27734</v>
      </c>
      <c r="F51" s="1">
        <v>29001</v>
      </c>
      <c r="G51" s="1">
        <v>18513</v>
      </c>
      <c r="H51" s="1">
        <v>21235</v>
      </c>
      <c r="I51" s="1">
        <v>27775</v>
      </c>
      <c r="J51" s="1">
        <v>17089</v>
      </c>
      <c r="K51" s="1">
        <v>18778</v>
      </c>
      <c r="L51" s="1">
        <v>21968</v>
      </c>
      <c r="M51" s="1">
        <v>20019</v>
      </c>
      <c r="N51" s="1">
        <v>21376</v>
      </c>
      <c r="O51" s="1">
        <v>20900</v>
      </c>
      <c r="P51" s="1">
        <v>15672</v>
      </c>
      <c r="Q51" s="1">
        <v>10830</v>
      </c>
      <c r="R51" s="1">
        <v>10882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x14ac:dyDescent="0.25">
      <c r="A52" s="33"/>
      <c r="B52" s="1" t="s">
        <v>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x14ac:dyDescent="0.25">
      <c r="A53" s="33"/>
      <c r="B53" s="1" t="s">
        <v>6</v>
      </c>
      <c r="C53" s="1">
        <v>39096</v>
      </c>
      <c r="D53" s="1">
        <v>31585</v>
      </c>
      <c r="E53" s="1">
        <v>27734</v>
      </c>
      <c r="F53" s="1">
        <v>29001</v>
      </c>
      <c r="G53" s="1">
        <v>18513</v>
      </c>
      <c r="H53" s="1">
        <v>21235</v>
      </c>
      <c r="I53" s="1">
        <v>27775</v>
      </c>
      <c r="J53" s="1">
        <v>17089</v>
      </c>
      <c r="K53" s="1">
        <v>18778</v>
      </c>
      <c r="L53" s="1">
        <v>21968</v>
      </c>
      <c r="M53" s="1">
        <v>20019</v>
      </c>
      <c r="N53" s="1">
        <v>21376</v>
      </c>
      <c r="O53" s="1">
        <v>20900</v>
      </c>
      <c r="P53" s="1">
        <v>15672</v>
      </c>
      <c r="Q53" s="1">
        <v>10830</v>
      </c>
      <c r="R53" s="1">
        <v>10882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A54" s="33" t="s">
        <v>23</v>
      </c>
      <c r="B54" s="1" t="s">
        <v>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36</v>
      </c>
      <c r="K54" s="1">
        <v>116</v>
      </c>
      <c r="L54" s="1">
        <v>525</v>
      </c>
      <c r="M54" s="1">
        <v>468</v>
      </c>
      <c r="N54" s="1">
        <v>500</v>
      </c>
      <c r="O54" s="1">
        <v>500</v>
      </c>
      <c r="P54" s="1">
        <v>500</v>
      </c>
      <c r="Q54" s="1">
        <v>500</v>
      </c>
      <c r="R54" s="1">
        <v>0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x14ac:dyDescent="0.25">
      <c r="A55" s="33"/>
      <c r="B55" s="1" t="s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x14ac:dyDescent="0.25">
      <c r="A56" s="33"/>
      <c r="B56" s="1" t="s">
        <v>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36</v>
      </c>
      <c r="K56" s="1">
        <v>116</v>
      </c>
      <c r="L56" s="1">
        <v>525</v>
      </c>
      <c r="M56" s="1">
        <v>468</v>
      </c>
      <c r="N56" s="1">
        <v>500</v>
      </c>
      <c r="O56" s="1">
        <v>500</v>
      </c>
      <c r="P56" s="1">
        <v>500</v>
      </c>
      <c r="Q56" s="1">
        <v>500</v>
      </c>
      <c r="R56" s="1">
        <v>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x14ac:dyDescent="0.25">
      <c r="A57" s="33" t="s">
        <v>24</v>
      </c>
      <c r="B57" s="1" t="s">
        <v>4</v>
      </c>
      <c r="C57" s="1">
        <v>111</v>
      </c>
      <c r="D57" s="1">
        <v>111</v>
      </c>
      <c r="E57" s="1">
        <v>194</v>
      </c>
      <c r="F57" s="1">
        <v>314</v>
      </c>
      <c r="G57" s="1">
        <v>188</v>
      </c>
      <c r="H57" s="1">
        <v>142</v>
      </c>
      <c r="I57" s="1">
        <v>246</v>
      </c>
      <c r="J57" s="1">
        <v>457</v>
      </c>
      <c r="K57" s="1">
        <v>614</v>
      </c>
      <c r="L57" s="1">
        <v>588</v>
      </c>
      <c r="M57" s="1">
        <v>562</v>
      </c>
      <c r="N57" s="1">
        <v>622</v>
      </c>
      <c r="O57" s="1">
        <v>660</v>
      </c>
      <c r="P57" s="1">
        <v>335</v>
      </c>
      <c r="Q57" s="1">
        <v>197</v>
      </c>
      <c r="R57" s="1">
        <v>263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x14ac:dyDescent="0.25">
      <c r="A58" s="33"/>
      <c r="B58" s="1" t="s">
        <v>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x14ac:dyDescent="0.25">
      <c r="A59" s="33"/>
      <c r="B59" s="1" t="s">
        <v>6</v>
      </c>
      <c r="C59" s="1">
        <v>111</v>
      </c>
      <c r="D59" s="1">
        <v>111</v>
      </c>
      <c r="E59" s="1">
        <v>194</v>
      </c>
      <c r="F59" s="1">
        <v>314</v>
      </c>
      <c r="G59" s="1">
        <v>188</v>
      </c>
      <c r="H59" s="1">
        <v>142</v>
      </c>
      <c r="I59" s="1">
        <v>246</v>
      </c>
      <c r="J59" s="1">
        <v>457</v>
      </c>
      <c r="K59" s="1">
        <v>614</v>
      </c>
      <c r="L59" s="1">
        <v>588</v>
      </c>
      <c r="M59" s="1">
        <v>562</v>
      </c>
      <c r="N59" s="1">
        <v>622</v>
      </c>
      <c r="O59" s="1">
        <v>660</v>
      </c>
      <c r="P59" s="1">
        <v>335</v>
      </c>
      <c r="Q59" s="1">
        <v>197</v>
      </c>
      <c r="R59" s="1">
        <v>263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x14ac:dyDescent="0.25">
      <c r="A60" s="33" t="s">
        <v>25</v>
      </c>
      <c r="B60" s="1" t="s">
        <v>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x14ac:dyDescent="0.25">
      <c r="A61" s="33"/>
      <c r="B61" s="1" t="s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x14ac:dyDescent="0.25">
      <c r="A62" s="33"/>
      <c r="B62" s="1" t="s">
        <v>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x14ac:dyDescent="0.25">
      <c r="A63" s="33" t="s">
        <v>26</v>
      </c>
      <c r="B63" s="1" t="s">
        <v>4</v>
      </c>
      <c r="C63" s="1">
        <v>31000</v>
      </c>
      <c r="D63" s="1">
        <v>37500</v>
      </c>
      <c r="E63" s="1">
        <v>38700</v>
      </c>
      <c r="F63" s="1">
        <v>37400</v>
      </c>
      <c r="G63" s="1">
        <v>35600</v>
      </c>
      <c r="H63" s="1">
        <v>32800</v>
      </c>
      <c r="I63" s="1">
        <v>29090</v>
      </c>
      <c r="J63" s="1">
        <v>32227</v>
      </c>
      <c r="K63" s="1">
        <v>33271</v>
      </c>
      <c r="L63" s="1">
        <v>36650</v>
      </c>
      <c r="M63" s="1">
        <v>3150</v>
      </c>
      <c r="N63" s="1">
        <v>31317</v>
      </c>
      <c r="O63" s="1">
        <v>38387</v>
      </c>
      <c r="P63" s="1">
        <v>41192</v>
      </c>
      <c r="Q63" s="1">
        <v>39850</v>
      </c>
      <c r="R63" s="1">
        <v>42770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x14ac:dyDescent="0.25">
      <c r="A64" s="33"/>
      <c r="B64" s="1" t="s">
        <v>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x14ac:dyDescent="0.25">
      <c r="A65" s="33"/>
      <c r="B65" s="1" t="s">
        <v>6</v>
      </c>
      <c r="C65" s="1">
        <v>31000</v>
      </c>
      <c r="D65" s="1">
        <v>37500</v>
      </c>
      <c r="E65" s="1">
        <v>38700</v>
      </c>
      <c r="F65" s="1">
        <v>37400</v>
      </c>
      <c r="G65" s="1">
        <v>35600</v>
      </c>
      <c r="H65" s="1">
        <v>32800</v>
      </c>
      <c r="I65" s="1">
        <v>29090</v>
      </c>
      <c r="J65" s="1">
        <v>32227</v>
      </c>
      <c r="K65" s="1">
        <v>33271</v>
      </c>
      <c r="L65" s="1">
        <v>36650</v>
      </c>
      <c r="M65" s="1">
        <v>3150</v>
      </c>
      <c r="N65" s="1">
        <v>31317</v>
      </c>
      <c r="O65" s="1">
        <v>38387</v>
      </c>
      <c r="P65" s="1">
        <v>41192</v>
      </c>
      <c r="Q65" s="1">
        <v>39850</v>
      </c>
      <c r="R65" s="1">
        <v>42770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x14ac:dyDescent="0.25">
      <c r="A66" s="33" t="s">
        <v>27</v>
      </c>
      <c r="B66" s="1" t="s">
        <v>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x14ac:dyDescent="0.25">
      <c r="A67" s="33"/>
      <c r="B67" s="1" t="s">
        <v>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x14ac:dyDescent="0.25">
      <c r="A68" s="33"/>
      <c r="B68" s="1" t="s">
        <v>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x14ac:dyDescent="0.25">
      <c r="A69" s="33" t="s">
        <v>28</v>
      </c>
      <c r="B69" s="1" t="s">
        <v>4</v>
      </c>
      <c r="C69" s="1">
        <v>9750</v>
      </c>
      <c r="D69" s="1">
        <v>9750</v>
      </c>
      <c r="E69" s="1">
        <v>10913</v>
      </c>
      <c r="F69" s="1">
        <v>11034</v>
      </c>
      <c r="G69" s="1">
        <v>11553</v>
      </c>
      <c r="H69" s="1">
        <v>11153</v>
      </c>
      <c r="I69" s="1">
        <v>11354</v>
      </c>
      <c r="J69" s="1">
        <v>9462</v>
      </c>
      <c r="K69" s="1">
        <v>10220</v>
      </c>
      <c r="L69" s="1">
        <v>11089</v>
      </c>
      <c r="M69" s="1">
        <v>11312</v>
      </c>
      <c r="N69" s="1">
        <v>11867</v>
      </c>
      <c r="O69" s="1">
        <v>12856</v>
      </c>
      <c r="P69" s="1">
        <v>18916</v>
      </c>
      <c r="Q69" s="1">
        <v>30953</v>
      </c>
      <c r="R69" s="1">
        <v>42990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x14ac:dyDescent="0.25">
      <c r="A70" s="33"/>
      <c r="B70" s="1" t="s">
        <v>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x14ac:dyDescent="0.25">
      <c r="A71" s="33"/>
      <c r="B71" s="1" t="s">
        <v>6</v>
      </c>
      <c r="C71" s="1">
        <v>9750</v>
      </c>
      <c r="D71" s="1">
        <v>9750</v>
      </c>
      <c r="E71" s="1">
        <v>10913</v>
      </c>
      <c r="F71" s="1">
        <v>11034</v>
      </c>
      <c r="G71" s="1">
        <v>11553</v>
      </c>
      <c r="H71" s="1">
        <v>11153</v>
      </c>
      <c r="I71" s="1">
        <v>11354</v>
      </c>
      <c r="J71" s="1">
        <v>9462</v>
      </c>
      <c r="K71" s="1">
        <v>10220</v>
      </c>
      <c r="L71" s="1">
        <v>11089</v>
      </c>
      <c r="M71" s="1">
        <v>11312</v>
      </c>
      <c r="N71" s="1">
        <v>11867</v>
      </c>
      <c r="O71" s="1">
        <v>12856</v>
      </c>
      <c r="P71" s="1">
        <v>18916</v>
      </c>
      <c r="Q71" s="1">
        <v>30953</v>
      </c>
      <c r="R71" s="1">
        <v>42990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x14ac:dyDescent="0.25">
      <c r="A72" s="33" t="s">
        <v>29</v>
      </c>
      <c r="B72" s="1" t="s">
        <v>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41780</v>
      </c>
      <c r="Q72" s="1">
        <v>71210</v>
      </c>
      <c r="R72" s="1">
        <v>68450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x14ac:dyDescent="0.25">
      <c r="A73" s="33"/>
      <c r="B73" s="1" t="s">
        <v>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x14ac:dyDescent="0.25">
      <c r="A74" s="33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41780</v>
      </c>
      <c r="Q74" s="1">
        <v>71210</v>
      </c>
      <c r="R74" s="1">
        <v>68450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x14ac:dyDescent="0.25">
      <c r="A75" s="33" t="s">
        <v>30</v>
      </c>
      <c r="B75" s="1" t="s">
        <v>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660</v>
      </c>
      <c r="K75" s="1">
        <v>660</v>
      </c>
      <c r="L75" s="1">
        <v>660</v>
      </c>
      <c r="M75" s="1">
        <v>315</v>
      </c>
      <c r="N75" s="1">
        <v>1106</v>
      </c>
      <c r="O75" s="1">
        <v>2200</v>
      </c>
      <c r="P75" s="1">
        <v>3300</v>
      </c>
      <c r="Q75" s="1">
        <v>1980</v>
      </c>
      <c r="R75" s="1">
        <v>2650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x14ac:dyDescent="0.25">
      <c r="A76" s="33"/>
      <c r="B76" s="1" t="s">
        <v>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x14ac:dyDescent="0.25">
      <c r="A77" s="33"/>
      <c r="B77" s="1" t="s">
        <v>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660</v>
      </c>
      <c r="K77" s="1">
        <v>660</v>
      </c>
      <c r="L77" s="1">
        <v>660</v>
      </c>
      <c r="M77" s="1">
        <v>315</v>
      </c>
      <c r="N77" s="1">
        <v>1106</v>
      </c>
      <c r="O77" s="1">
        <v>2200</v>
      </c>
      <c r="P77" s="1">
        <v>3300</v>
      </c>
      <c r="Q77" s="1">
        <v>1980</v>
      </c>
      <c r="R77" s="1">
        <v>2650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x14ac:dyDescent="0.25">
      <c r="A78" s="33" t="s">
        <v>31</v>
      </c>
      <c r="B78" s="1" t="s">
        <v>4</v>
      </c>
      <c r="C78" s="1">
        <v>98307</v>
      </c>
      <c r="D78" s="1">
        <v>106319</v>
      </c>
      <c r="E78" s="1">
        <v>114221</v>
      </c>
      <c r="F78" s="1">
        <v>118186</v>
      </c>
      <c r="G78" s="1">
        <v>117037</v>
      </c>
      <c r="H78" s="1">
        <v>118021</v>
      </c>
      <c r="I78" s="1">
        <v>122665</v>
      </c>
      <c r="J78" s="1">
        <v>130878</v>
      </c>
      <c r="K78" s="1">
        <v>132202</v>
      </c>
      <c r="L78" s="1">
        <v>132584</v>
      </c>
      <c r="M78" s="1">
        <v>131740</v>
      </c>
      <c r="N78" s="1">
        <v>133411</v>
      </c>
      <c r="O78" s="1">
        <v>125248</v>
      </c>
      <c r="P78" s="1">
        <v>123994</v>
      </c>
      <c r="Q78" s="1">
        <v>90538</v>
      </c>
      <c r="R78" s="1">
        <v>93011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x14ac:dyDescent="0.25">
      <c r="A79" s="33"/>
      <c r="B79" s="1" t="s">
        <v>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x14ac:dyDescent="0.25">
      <c r="A80" s="33"/>
      <c r="B80" s="1" t="s">
        <v>6</v>
      </c>
      <c r="C80" s="1">
        <v>98307</v>
      </c>
      <c r="D80" s="1">
        <v>106319</v>
      </c>
      <c r="E80" s="1">
        <v>114221</v>
      </c>
      <c r="F80" s="1">
        <v>118186</v>
      </c>
      <c r="G80" s="1">
        <v>117037</v>
      </c>
      <c r="H80" s="1">
        <v>118021</v>
      </c>
      <c r="I80" s="1">
        <v>122665</v>
      </c>
      <c r="J80" s="1">
        <v>130878</v>
      </c>
      <c r="K80" s="1">
        <v>132202</v>
      </c>
      <c r="L80" s="1">
        <v>132584</v>
      </c>
      <c r="M80" s="1">
        <v>131740</v>
      </c>
      <c r="N80" s="1">
        <v>133411</v>
      </c>
      <c r="O80" s="1">
        <v>125248</v>
      </c>
      <c r="P80" s="1">
        <v>123994</v>
      </c>
      <c r="Q80" s="1">
        <v>90538</v>
      </c>
      <c r="R80" s="1">
        <v>93011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x14ac:dyDescent="0.25">
      <c r="A81" s="33" t="s">
        <v>32</v>
      </c>
      <c r="B81" s="1" t="s">
        <v>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x14ac:dyDescent="0.25">
      <c r="A82" s="33"/>
      <c r="B82" s="1" t="s">
        <v>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x14ac:dyDescent="0.25">
      <c r="A83" s="33"/>
      <c r="B83" s="1" t="s">
        <v>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x14ac:dyDescent="0.25">
      <c r="A84" s="33" t="s">
        <v>33</v>
      </c>
      <c r="B84" s="1" t="s">
        <v>4</v>
      </c>
      <c r="C84" s="1">
        <v>0</v>
      </c>
      <c r="D84" s="1">
        <v>0</v>
      </c>
      <c r="E84" s="1">
        <v>9000</v>
      </c>
      <c r="F84" s="1">
        <v>9000</v>
      </c>
      <c r="G84" s="1">
        <v>11000</v>
      </c>
      <c r="H84" s="1">
        <v>13000</v>
      </c>
      <c r="I84" s="1">
        <v>13000</v>
      </c>
      <c r="J84" s="1">
        <v>13200</v>
      </c>
      <c r="K84" s="1">
        <v>13200</v>
      </c>
      <c r="L84" s="1">
        <v>13200</v>
      </c>
      <c r="M84" s="1">
        <v>14000</v>
      </c>
      <c r="N84" s="1">
        <v>14000</v>
      </c>
      <c r="O84" s="1">
        <v>14000</v>
      </c>
      <c r="P84" s="1">
        <v>14000</v>
      </c>
      <c r="Q84" s="1">
        <v>14000</v>
      </c>
      <c r="R84" s="1">
        <v>14000</v>
      </c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x14ac:dyDescent="0.25">
      <c r="A85" s="33"/>
      <c r="B85" s="1" t="s">
        <v>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x14ac:dyDescent="0.25">
      <c r="A86" s="33"/>
      <c r="B86" s="1" t="s">
        <v>6</v>
      </c>
      <c r="C86" s="1">
        <v>0</v>
      </c>
      <c r="D86" s="1">
        <v>0</v>
      </c>
      <c r="E86" s="1">
        <v>9000</v>
      </c>
      <c r="F86" s="1">
        <v>9000</v>
      </c>
      <c r="G86" s="1">
        <v>11000</v>
      </c>
      <c r="H86" s="1">
        <v>13000</v>
      </c>
      <c r="I86" s="1">
        <v>13000</v>
      </c>
      <c r="J86" s="1">
        <v>13200</v>
      </c>
      <c r="K86" s="1">
        <v>13200</v>
      </c>
      <c r="L86" s="1">
        <v>13200</v>
      </c>
      <c r="M86" s="1">
        <v>14000</v>
      </c>
      <c r="N86" s="1">
        <v>14000</v>
      </c>
      <c r="O86" s="1">
        <v>14000</v>
      </c>
      <c r="P86" s="1">
        <v>14000</v>
      </c>
      <c r="Q86" s="1">
        <v>14000</v>
      </c>
      <c r="R86" s="1">
        <v>14000</v>
      </c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x14ac:dyDescent="0.25">
      <c r="A87" s="33" t="s">
        <v>34</v>
      </c>
      <c r="B87" s="1" t="s">
        <v>4</v>
      </c>
      <c r="C87" s="1">
        <v>454</v>
      </c>
      <c r="D87" s="1">
        <v>410</v>
      </c>
      <c r="E87" s="1">
        <v>474</v>
      </c>
      <c r="F87" s="1">
        <v>678</v>
      </c>
      <c r="G87" s="1">
        <v>940</v>
      </c>
      <c r="H87" s="1">
        <v>1540</v>
      </c>
      <c r="I87" s="1">
        <v>1760</v>
      </c>
      <c r="J87" s="1">
        <v>1542</v>
      </c>
      <c r="K87" s="1">
        <v>1323</v>
      </c>
      <c r="L87" s="1">
        <v>1466</v>
      </c>
      <c r="M87" s="1">
        <v>1807</v>
      </c>
      <c r="N87" s="1">
        <v>1955</v>
      </c>
      <c r="O87" s="1">
        <v>2295</v>
      </c>
      <c r="P87" s="1">
        <v>2558</v>
      </c>
      <c r="Q87" s="1">
        <v>3080</v>
      </c>
      <c r="R87" s="1">
        <v>2944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x14ac:dyDescent="0.25">
      <c r="A88" s="33"/>
      <c r="B88" s="1" t="s">
        <v>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x14ac:dyDescent="0.25">
      <c r="A89" s="33"/>
      <c r="B89" s="1" t="s">
        <v>6</v>
      </c>
      <c r="C89" s="1">
        <v>454</v>
      </c>
      <c r="D89" s="1">
        <v>410</v>
      </c>
      <c r="E89" s="1">
        <v>474</v>
      </c>
      <c r="F89" s="1">
        <v>678</v>
      </c>
      <c r="G89" s="1">
        <v>940</v>
      </c>
      <c r="H89" s="1">
        <v>1540</v>
      </c>
      <c r="I89" s="1">
        <v>1760</v>
      </c>
      <c r="J89" s="1">
        <v>1542</v>
      </c>
      <c r="K89" s="1">
        <v>1323</v>
      </c>
      <c r="L89" s="1">
        <v>1466</v>
      </c>
      <c r="M89" s="1">
        <v>1807</v>
      </c>
      <c r="N89" s="1">
        <v>1955</v>
      </c>
      <c r="O89" s="1">
        <v>2295</v>
      </c>
      <c r="P89" s="1">
        <v>2558</v>
      </c>
      <c r="Q89" s="1">
        <v>3080</v>
      </c>
      <c r="R89" s="1">
        <v>2944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x14ac:dyDescent="0.25">
      <c r="A90" s="33" t="s">
        <v>35</v>
      </c>
      <c r="B90" s="1" t="s">
        <v>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x14ac:dyDescent="0.25">
      <c r="A91" s="33"/>
      <c r="B91" s="1" t="s">
        <v>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x14ac:dyDescent="0.25">
      <c r="A92" s="33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x14ac:dyDescent="0.25">
      <c r="A93" s="33" t="s">
        <v>36</v>
      </c>
      <c r="B93" s="1" t="s">
        <v>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x14ac:dyDescent="0.25">
      <c r="A94" s="33"/>
      <c r="B94" s="1" t="s">
        <v>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x14ac:dyDescent="0.25">
      <c r="A95" s="33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x14ac:dyDescent="0.25">
      <c r="A96" s="33" t="s">
        <v>37</v>
      </c>
      <c r="B96" s="1" t="s">
        <v>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x14ac:dyDescent="0.25">
      <c r="A97" s="33"/>
      <c r="B97" s="1" t="s">
        <v>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x14ac:dyDescent="0.25">
      <c r="A98" s="33"/>
      <c r="B98" s="1" t="s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x14ac:dyDescent="0.25">
      <c r="A99" s="33" t="s">
        <v>38</v>
      </c>
      <c r="B99" s="1" t="s">
        <v>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23454</v>
      </c>
      <c r="Q99" s="1">
        <v>22133</v>
      </c>
      <c r="R99" s="1">
        <v>17861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x14ac:dyDescent="0.25">
      <c r="A100" s="33"/>
      <c r="B100" s="1" t="s">
        <v>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x14ac:dyDescent="0.25">
      <c r="A101" s="33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23454</v>
      </c>
      <c r="Q101" s="1">
        <v>22133</v>
      </c>
      <c r="R101" s="1">
        <v>17861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x14ac:dyDescent="0.25">
      <c r="A102" s="33" t="s">
        <v>39</v>
      </c>
      <c r="B102" s="1" t="s">
        <v>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336</v>
      </c>
      <c r="N102" s="1">
        <v>235</v>
      </c>
      <c r="O102" s="1">
        <v>276</v>
      </c>
      <c r="P102" s="1">
        <v>55</v>
      </c>
      <c r="Q102" s="1">
        <v>55</v>
      </c>
      <c r="R102" s="1">
        <v>40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x14ac:dyDescent="0.25">
      <c r="A103" s="33"/>
      <c r="B103" s="1" t="s">
        <v>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x14ac:dyDescent="0.25">
      <c r="A104" s="33"/>
      <c r="B104" s="1" t="s">
        <v>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336</v>
      </c>
      <c r="N104" s="1">
        <v>235</v>
      </c>
      <c r="O104" s="1">
        <v>276</v>
      </c>
      <c r="P104" s="1">
        <v>55</v>
      </c>
      <c r="Q104" s="1">
        <v>55</v>
      </c>
      <c r="R104" s="1">
        <v>40</v>
      </c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x14ac:dyDescent="0.25">
      <c r="A105" s="33" t="s">
        <v>40</v>
      </c>
      <c r="B105" s="1" t="s">
        <v>4</v>
      </c>
      <c r="C105" s="1">
        <v>66502</v>
      </c>
      <c r="D105" s="1">
        <v>54359</v>
      </c>
      <c r="E105" s="1">
        <v>51945</v>
      </c>
      <c r="F105" s="1">
        <v>61576</v>
      </c>
      <c r="G105" s="1">
        <v>57878</v>
      </c>
      <c r="H105" s="1">
        <v>76238</v>
      </c>
      <c r="I105" s="1">
        <v>82006</v>
      </c>
      <c r="J105" s="1">
        <v>61725</v>
      </c>
      <c r="K105" s="1">
        <v>67362</v>
      </c>
      <c r="L105" s="1">
        <v>72936</v>
      </c>
      <c r="M105" s="1">
        <v>67254</v>
      </c>
      <c r="N105" s="1">
        <v>69611</v>
      </c>
      <c r="O105" s="1">
        <v>86774</v>
      </c>
      <c r="P105" s="1">
        <v>88737</v>
      </c>
      <c r="Q105" s="1">
        <v>91128</v>
      </c>
      <c r="R105" s="1">
        <v>86196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x14ac:dyDescent="0.25">
      <c r="A106" s="33"/>
      <c r="B106" s="1" t="s">
        <v>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x14ac:dyDescent="0.25">
      <c r="A107" s="33"/>
      <c r="B107" s="1" t="s">
        <v>6</v>
      </c>
      <c r="C107" s="1">
        <v>66502</v>
      </c>
      <c r="D107" s="1">
        <v>54359</v>
      </c>
      <c r="E107" s="1">
        <v>51945</v>
      </c>
      <c r="F107" s="1">
        <v>61576</v>
      </c>
      <c r="G107" s="1">
        <v>57878</v>
      </c>
      <c r="H107" s="1">
        <v>76238</v>
      </c>
      <c r="I107" s="1">
        <v>82006</v>
      </c>
      <c r="J107" s="1">
        <v>61725</v>
      </c>
      <c r="K107" s="1">
        <v>67362</v>
      </c>
      <c r="L107" s="1">
        <v>72936</v>
      </c>
      <c r="M107" s="1">
        <v>67254</v>
      </c>
      <c r="N107" s="1">
        <v>69611</v>
      </c>
      <c r="O107" s="1">
        <v>86774</v>
      </c>
      <c r="P107" s="1">
        <v>88737</v>
      </c>
      <c r="Q107" s="1">
        <v>91128</v>
      </c>
      <c r="R107" s="1">
        <v>86196</v>
      </c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x14ac:dyDescent="0.25">
      <c r="A108" s="33" t="s">
        <v>41</v>
      </c>
      <c r="B108" s="1" t="s">
        <v>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x14ac:dyDescent="0.25">
      <c r="A109" s="33"/>
      <c r="B109" s="1" t="s">
        <v>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x14ac:dyDescent="0.25">
      <c r="A110" s="33"/>
      <c r="B110" s="1" t="s">
        <v>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x14ac:dyDescent="0.25">
      <c r="A111" s="33" t="s">
        <v>42</v>
      </c>
      <c r="B111" s="1" t="s">
        <v>4</v>
      </c>
      <c r="C111" s="1">
        <v>1680</v>
      </c>
      <c r="D111" s="1">
        <v>1885</v>
      </c>
      <c r="E111" s="1">
        <v>2752</v>
      </c>
      <c r="F111" s="1">
        <v>1991</v>
      </c>
      <c r="G111" s="1">
        <v>1927</v>
      </c>
      <c r="H111" s="1">
        <v>1998</v>
      </c>
      <c r="I111" s="1">
        <v>2956</v>
      </c>
      <c r="J111" s="1">
        <v>2784</v>
      </c>
      <c r="K111" s="1">
        <v>3358</v>
      </c>
      <c r="L111" s="1">
        <v>3342</v>
      </c>
      <c r="M111" s="1">
        <v>3167</v>
      </c>
      <c r="N111" s="1">
        <v>3472</v>
      </c>
      <c r="O111" s="1">
        <v>4233</v>
      </c>
      <c r="P111" s="1">
        <v>4762</v>
      </c>
      <c r="Q111" s="1">
        <v>5952</v>
      </c>
      <c r="R111" s="1">
        <v>5291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x14ac:dyDescent="0.25">
      <c r="A112" s="33"/>
      <c r="B112" s="1" t="s">
        <v>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x14ac:dyDescent="0.25">
      <c r="A113" s="33"/>
      <c r="B113" s="1" t="s">
        <v>6</v>
      </c>
      <c r="C113" s="1">
        <v>1680</v>
      </c>
      <c r="D113" s="1">
        <v>1885</v>
      </c>
      <c r="E113" s="1">
        <v>2752</v>
      </c>
      <c r="F113" s="1">
        <v>1991</v>
      </c>
      <c r="G113" s="1">
        <v>1927</v>
      </c>
      <c r="H113" s="1">
        <v>1998</v>
      </c>
      <c r="I113" s="1">
        <v>2956</v>
      </c>
      <c r="J113" s="1">
        <v>2784</v>
      </c>
      <c r="K113" s="1">
        <v>3358</v>
      </c>
      <c r="L113" s="1">
        <v>3342</v>
      </c>
      <c r="M113" s="1">
        <v>3167</v>
      </c>
      <c r="N113" s="1">
        <v>3472</v>
      </c>
      <c r="O113" s="1">
        <v>4233</v>
      </c>
      <c r="P113" s="1">
        <v>4762</v>
      </c>
      <c r="Q113" s="1">
        <v>5952</v>
      </c>
      <c r="R113" s="1">
        <v>5291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x14ac:dyDescent="0.25">
      <c r="A114" s="33" t="s">
        <v>43</v>
      </c>
      <c r="B114" s="1" t="s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x14ac:dyDescent="0.25">
      <c r="A115" s="33"/>
      <c r="B115" s="1" t="s">
        <v>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x14ac:dyDescent="0.25">
      <c r="A116" s="33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x14ac:dyDescent="0.25">
      <c r="A117" s="33" t="s">
        <v>44</v>
      </c>
      <c r="B117" s="1" t="s">
        <v>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x14ac:dyDescent="0.25">
      <c r="A118" s="33"/>
      <c r="B118" s="1" t="s">
        <v>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x14ac:dyDescent="0.25">
      <c r="A119" s="33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x14ac:dyDescent="0.25">
      <c r="A120" s="33" t="s">
        <v>45</v>
      </c>
      <c r="B120" s="1" t="s">
        <v>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x14ac:dyDescent="0.25">
      <c r="A121" s="33"/>
      <c r="B121" s="1" t="s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x14ac:dyDescent="0.25">
      <c r="A122" s="33"/>
      <c r="B122" s="1" t="s">
        <v>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x14ac:dyDescent="0.25">
      <c r="A123" s="33" t="s">
        <v>46</v>
      </c>
      <c r="B123" s="1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136641</v>
      </c>
      <c r="P123" s="1">
        <v>201610</v>
      </c>
      <c r="Q123" s="1">
        <v>202940</v>
      </c>
      <c r="R123" s="1">
        <v>190123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x14ac:dyDescent="0.25">
      <c r="A124" s="33"/>
      <c r="B124" s="1" t="s">
        <v>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x14ac:dyDescent="0.25">
      <c r="A125" s="33"/>
      <c r="B125" s="1" t="s">
        <v>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136641</v>
      </c>
      <c r="P125" s="1">
        <v>201610</v>
      </c>
      <c r="Q125" s="1">
        <v>202940</v>
      </c>
      <c r="R125" s="1">
        <v>190123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x14ac:dyDescent="0.25">
      <c r="A126" s="33" t="s">
        <v>47</v>
      </c>
      <c r="B126" s="1" t="s">
        <v>4</v>
      </c>
      <c r="C126" s="1">
        <v>200313</v>
      </c>
      <c r="D126" s="1">
        <v>218251</v>
      </c>
      <c r="E126" s="1">
        <v>183854</v>
      </c>
      <c r="F126" s="1">
        <v>198486</v>
      </c>
      <c r="G126" s="1">
        <v>194497</v>
      </c>
      <c r="H126" s="1">
        <v>198786</v>
      </c>
      <c r="I126" s="1">
        <v>194441</v>
      </c>
      <c r="J126" s="1">
        <v>212402</v>
      </c>
      <c r="K126" s="1">
        <v>234282</v>
      </c>
      <c r="L126" s="1">
        <v>227235</v>
      </c>
      <c r="M126" s="1">
        <v>242756</v>
      </c>
      <c r="N126" s="1">
        <v>234665</v>
      </c>
      <c r="O126" s="1">
        <v>248031</v>
      </c>
      <c r="P126" s="1">
        <v>223423</v>
      </c>
      <c r="Q126" s="1">
        <v>233241</v>
      </c>
      <c r="R126" s="1">
        <v>197340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x14ac:dyDescent="0.25">
      <c r="A127" s="33"/>
      <c r="B127" s="1" t="s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x14ac:dyDescent="0.25">
      <c r="A128" s="33"/>
      <c r="B128" s="1" t="s">
        <v>6</v>
      </c>
      <c r="C128" s="1">
        <v>200313</v>
      </c>
      <c r="D128" s="1">
        <v>218251</v>
      </c>
      <c r="E128" s="1">
        <v>183854</v>
      </c>
      <c r="F128" s="1">
        <v>198486</v>
      </c>
      <c r="G128" s="1">
        <v>194497</v>
      </c>
      <c r="H128" s="1">
        <v>198786</v>
      </c>
      <c r="I128" s="1">
        <v>194441</v>
      </c>
      <c r="J128" s="1">
        <v>212402</v>
      </c>
      <c r="K128" s="1">
        <v>234282</v>
      </c>
      <c r="L128" s="1">
        <v>227235</v>
      </c>
      <c r="M128" s="1">
        <v>242756</v>
      </c>
      <c r="N128" s="1">
        <v>234665</v>
      </c>
      <c r="O128" s="1">
        <v>248031</v>
      </c>
      <c r="P128" s="1">
        <v>223423</v>
      </c>
      <c r="Q128" s="1">
        <v>233241</v>
      </c>
      <c r="R128" s="1">
        <v>197340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x14ac:dyDescent="0.25">
      <c r="A129" s="33" t="s">
        <v>48</v>
      </c>
      <c r="B129" s="1" t="s">
        <v>4</v>
      </c>
      <c r="C129" s="1">
        <v>48513</v>
      </c>
      <c r="D129" s="1">
        <v>57182</v>
      </c>
      <c r="E129" s="1">
        <v>60327</v>
      </c>
      <c r="F129" s="1">
        <v>70202</v>
      </c>
      <c r="G129" s="1">
        <v>66643</v>
      </c>
      <c r="H129" s="1">
        <v>69159</v>
      </c>
      <c r="I129" s="1">
        <v>81088</v>
      </c>
      <c r="J129" s="1">
        <v>94161</v>
      </c>
      <c r="K129" s="1">
        <v>121557</v>
      </c>
      <c r="L129" s="1">
        <v>144873</v>
      </c>
      <c r="M129" s="1">
        <v>176696</v>
      </c>
      <c r="N129" s="1">
        <v>217787</v>
      </c>
      <c r="O129" s="1">
        <v>225970</v>
      </c>
      <c r="P129" s="1">
        <v>243825</v>
      </c>
      <c r="Q129" s="1">
        <v>248554</v>
      </c>
      <c r="R129" s="1">
        <v>249894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x14ac:dyDescent="0.25">
      <c r="A130" s="33"/>
      <c r="B130" s="1" t="s">
        <v>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x14ac:dyDescent="0.25">
      <c r="A131" s="33"/>
      <c r="B131" s="1" t="s">
        <v>6</v>
      </c>
      <c r="C131" s="1">
        <v>48513</v>
      </c>
      <c r="D131" s="1">
        <v>57182</v>
      </c>
      <c r="E131" s="1">
        <v>60327</v>
      </c>
      <c r="F131" s="1">
        <v>70202</v>
      </c>
      <c r="G131" s="1">
        <v>66643</v>
      </c>
      <c r="H131" s="1">
        <v>69159</v>
      </c>
      <c r="I131" s="1">
        <v>81088</v>
      </c>
      <c r="J131" s="1">
        <v>94161</v>
      </c>
      <c r="K131" s="1">
        <v>121557</v>
      </c>
      <c r="L131" s="1">
        <v>144873</v>
      </c>
      <c r="M131" s="1">
        <v>176696</v>
      </c>
      <c r="N131" s="1">
        <v>217787</v>
      </c>
      <c r="O131" s="1">
        <v>225970</v>
      </c>
      <c r="P131" s="1">
        <v>243825</v>
      </c>
      <c r="Q131" s="1">
        <v>248554</v>
      </c>
      <c r="R131" s="1">
        <v>249894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x14ac:dyDescent="0.25">
      <c r="A132" s="33" t="s">
        <v>49</v>
      </c>
      <c r="B132" s="1" t="s">
        <v>4</v>
      </c>
      <c r="C132" s="1">
        <v>11600</v>
      </c>
      <c r="D132" s="1">
        <v>12900</v>
      </c>
      <c r="E132" s="1">
        <v>15100</v>
      </c>
      <c r="F132" s="1">
        <v>14600</v>
      </c>
      <c r="G132" s="1">
        <v>16000</v>
      </c>
      <c r="H132" s="1">
        <v>16600</v>
      </c>
      <c r="I132" s="1">
        <v>17700</v>
      </c>
      <c r="J132" s="1">
        <v>18132</v>
      </c>
      <c r="K132" s="1">
        <v>29321</v>
      </c>
      <c r="L132" s="1">
        <v>53200</v>
      </c>
      <c r="M132" s="1">
        <v>79400</v>
      </c>
      <c r="N132" s="1">
        <v>99200</v>
      </c>
      <c r="O132" s="1">
        <v>135000</v>
      </c>
      <c r="P132" s="1">
        <v>170900</v>
      </c>
      <c r="Q132" s="1">
        <v>218300</v>
      </c>
      <c r="R132" s="1">
        <v>297600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x14ac:dyDescent="0.25">
      <c r="A133" s="33"/>
      <c r="B133" s="1" t="s">
        <v>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x14ac:dyDescent="0.25">
      <c r="A134" s="33"/>
      <c r="B134" s="1" t="s">
        <v>6</v>
      </c>
      <c r="C134" s="1">
        <v>11600</v>
      </c>
      <c r="D134" s="1">
        <v>12900</v>
      </c>
      <c r="E134" s="1">
        <v>15100</v>
      </c>
      <c r="F134" s="1">
        <v>14600</v>
      </c>
      <c r="G134" s="1">
        <v>16000</v>
      </c>
      <c r="H134" s="1">
        <v>16600</v>
      </c>
      <c r="I134" s="1">
        <v>17700</v>
      </c>
      <c r="J134" s="1">
        <v>18132</v>
      </c>
      <c r="K134" s="1">
        <v>29321</v>
      </c>
      <c r="L134" s="1">
        <v>53200</v>
      </c>
      <c r="M134" s="1">
        <v>79400</v>
      </c>
      <c r="N134" s="1">
        <v>99200</v>
      </c>
      <c r="O134" s="1">
        <v>135000</v>
      </c>
      <c r="P134" s="1">
        <v>170900</v>
      </c>
      <c r="Q134" s="1">
        <v>218300</v>
      </c>
      <c r="R134" s="1">
        <v>297600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x14ac:dyDescent="0.25">
      <c r="A135" s="33" t="s">
        <v>50</v>
      </c>
      <c r="B135" s="1" t="s">
        <v>4</v>
      </c>
      <c r="C135" s="1">
        <v>579</v>
      </c>
      <c r="D135" s="1">
        <v>500</v>
      </c>
      <c r="E135" s="1">
        <v>3742</v>
      </c>
      <c r="F135" s="1">
        <v>3627</v>
      </c>
      <c r="G135" s="1">
        <v>4812</v>
      </c>
      <c r="H135" s="1">
        <v>4799</v>
      </c>
      <c r="I135" s="1">
        <v>4200</v>
      </c>
      <c r="J135" s="1">
        <v>4037</v>
      </c>
      <c r="K135" s="1">
        <v>4984</v>
      </c>
      <c r="L135" s="1">
        <v>4593</v>
      </c>
      <c r="M135" s="1">
        <v>4103</v>
      </c>
      <c r="N135" s="1">
        <v>4362</v>
      </c>
      <c r="O135" s="1">
        <v>5290</v>
      </c>
      <c r="P135" s="1">
        <v>6409</v>
      </c>
      <c r="Q135" s="1">
        <v>6226</v>
      </c>
      <c r="R135" s="1">
        <v>5577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x14ac:dyDescent="0.25">
      <c r="A136" s="33"/>
      <c r="B136" s="1" t="s">
        <v>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x14ac:dyDescent="0.25">
      <c r="A137" s="33"/>
      <c r="B137" s="1" t="s">
        <v>6</v>
      </c>
      <c r="C137" s="1">
        <v>579</v>
      </c>
      <c r="D137" s="1">
        <v>500</v>
      </c>
      <c r="E137" s="1">
        <v>3742</v>
      </c>
      <c r="F137" s="1">
        <v>3627</v>
      </c>
      <c r="G137" s="1">
        <v>4812</v>
      </c>
      <c r="H137" s="1">
        <v>4799</v>
      </c>
      <c r="I137" s="1">
        <v>4200</v>
      </c>
      <c r="J137" s="1">
        <v>4037</v>
      </c>
      <c r="K137" s="1">
        <v>4984</v>
      </c>
      <c r="L137" s="1">
        <v>4593</v>
      </c>
      <c r="M137" s="1">
        <v>4103</v>
      </c>
      <c r="N137" s="1">
        <v>4362</v>
      </c>
      <c r="O137" s="1">
        <v>5290</v>
      </c>
      <c r="P137" s="1">
        <v>6409</v>
      </c>
      <c r="Q137" s="1">
        <v>6226</v>
      </c>
      <c r="R137" s="1">
        <v>5577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x14ac:dyDescent="0.25">
      <c r="A138" s="33" t="s">
        <v>51</v>
      </c>
      <c r="B138" s="1" t="s">
        <v>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14300</v>
      </c>
      <c r="N138" s="1">
        <v>15700</v>
      </c>
      <c r="O138" s="1">
        <v>38600</v>
      </c>
      <c r="P138" s="1">
        <v>46300</v>
      </c>
      <c r="Q138" s="1">
        <v>55100</v>
      </c>
      <c r="R138" s="1">
        <v>55100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x14ac:dyDescent="0.25">
      <c r="A139" s="33"/>
      <c r="B139" s="1" t="s">
        <v>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x14ac:dyDescent="0.25">
      <c r="A140" s="33"/>
      <c r="B140" s="1" t="s">
        <v>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14300</v>
      </c>
      <c r="N140" s="1">
        <v>15700</v>
      </c>
      <c r="O140" s="1">
        <v>38600</v>
      </c>
      <c r="P140" s="1">
        <v>46300</v>
      </c>
      <c r="Q140" s="1">
        <v>55100</v>
      </c>
      <c r="R140" s="1">
        <v>55100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x14ac:dyDescent="0.25">
      <c r="A141" s="33" t="s">
        <v>52</v>
      </c>
      <c r="B141" s="1" t="s">
        <v>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x14ac:dyDescent="0.25">
      <c r="A142" s="33"/>
      <c r="B142" s="1" t="s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x14ac:dyDescent="0.25">
      <c r="A143" s="33"/>
      <c r="B143" s="1" t="s">
        <v>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x14ac:dyDescent="0.25">
      <c r="A144" s="33" t="s">
        <v>53</v>
      </c>
      <c r="B144" s="1" t="s">
        <v>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x14ac:dyDescent="0.25">
      <c r="A145" s="33"/>
      <c r="B145" s="1" t="s">
        <v>5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x14ac:dyDescent="0.25">
      <c r="A146" s="33"/>
      <c r="B146" s="1" t="s">
        <v>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x14ac:dyDescent="0.25">
      <c r="A147" s="33" t="s">
        <v>54</v>
      </c>
      <c r="B147" s="1" t="s">
        <v>4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x14ac:dyDescent="0.25">
      <c r="A148" s="33"/>
      <c r="B148" s="1" t="s">
        <v>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x14ac:dyDescent="0.25">
      <c r="A149" s="33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x14ac:dyDescent="0.25">
      <c r="A150" s="33" t="s">
        <v>55</v>
      </c>
      <c r="B150" s="1" t="s">
        <v>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x14ac:dyDescent="0.25">
      <c r="A151" s="33"/>
      <c r="B151" s="1" t="s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x14ac:dyDescent="0.25">
      <c r="A152" s="33"/>
      <c r="B152" s="1" t="s">
        <v>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x14ac:dyDescent="0.25">
      <c r="A153" s="33" t="s">
        <v>56</v>
      </c>
      <c r="B153" s="1" t="s">
        <v>4</v>
      </c>
      <c r="C153" s="1">
        <v>50847</v>
      </c>
      <c r="D153" s="1">
        <v>57952</v>
      </c>
      <c r="E153" s="1">
        <v>51115</v>
      </c>
      <c r="F153" s="1">
        <v>60792</v>
      </c>
      <c r="G153" s="1">
        <v>65579</v>
      </c>
      <c r="H153" s="1">
        <v>66640</v>
      </c>
      <c r="I153" s="1">
        <v>137414</v>
      </c>
      <c r="J153" s="1">
        <v>165350</v>
      </c>
      <c r="K153" s="1">
        <v>160937</v>
      </c>
      <c r="L153" s="1">
        <v>163100</v>
      </c>
      <c r="M153" s="1">
        <v>164470</v>
      </c>
      <c r="N153" s="1">
        <v>173581</v>
      </c>
      <c r="O153" s="1">
        <v>178494</v>
      </c>
      <c r="P153" s="1">
        <v>193783</v>
      </c>
      <c r="Q153" s="1">
        <v>197436</v>
      </c>
      <c r="R153" s="1">
        <v>197233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x14ac:dyDescent="0.25">
      <c r="A154" s="33"/>
      <c r="B154" s="1" t="s">
        <v>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x14ac:dyDescent="0.25">
      <c r="A155" s="33"/>
      <c r="B155" s="1" t="s">
        <v>6</v>
      </c>
      <c r="C155" s="1">
        <v>50847</v>
      </c>
      <c r="D155" s="1">
        <v>57952</v>
      </c>
      <c r="E155" s="1">
        <v>51115</v>
      </c>
      <c r="F155" s="1">
        <v>60792</v>
      </c>
      <c r="G155" s="1">
        <v>65579</v>
      </c>
      <c r="H155" s="1">
        <v>66640</v>
      </c>
      <c r="I155" s="1">
        <v>137414</v>
      </c>
      <c r="J155" s="1">
        <v>165350</v>
      </c>
      <c r="K155" s="1">
        <v>160937</v>
      </c>
      <c r="L155" s="1">
        <v>163100</v>
      </c>
      <c r="M155" s="1">
        <v>164470</v>
      </c>
      <c r="N155" s="1">
        <v>173581</v>
      </c>
      <c r="O155" s="1">
        <v>178494</v>
      </c>
      <c r="P155" s="1">
        <v>193783</v>
      </c>
      <c r="Q155" s="1">
        <v>197436</v>
      </c>
      <c r="R155" s="1">
        <v>197233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x14ac:dyDescent="0.25">
      <c r="A156" s="33" t="s">
        <v>57</v>
      </c>
      <c r="B156" s="1" t="s">
        <v>4</v>
      </c>
      <c r="C156" s="1">
        <v>8786</v>
      </c>
      <c r="D156" s="1">
        <v>10922</v>
      </c>
      <c r="E156" s="1">
        <v>8702</v>
      </c>
      <c r="F156" s="1">
        <v>7534</v>
      </c>
      <c r="G156" s="1">
        <v>9159</v>
      </c>
      <c r="H156" s="1">
        <v>8261</v>
      </c>
      <c r="I156" s="1">
        <v>8066</v>
      </c>
      <c r="J156" s="1">
        <v>9437</v>
      </c>
      <c r="K156" s="1">
        <v>9220</v>
      </c>
      <c r="L156" s="1">
        <v>11239</v>
      </c>
      <c r="M156" s="1">
        <v>10496</v>
      </c>
      <c r="N156" s="1">
        <v>37514</v>
      </c>
      <c r="O156" s="1">
        <v>35461</v>
      </c>
      <c r="P156" s="1">
        <v>42420</v>
      </c>
      <c r="Q156" s="1">
        <v>37807</v>
      </c>
      <c r="R156" s="1">
        <v>23545</v>
      </c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x14ac:dyDescent="0.25">
      <c r="A157" s="33"/>
      <c r="B157" s="1" t="s">
        <v>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x14ac:dyDescent="0.25">
      <c r="A158" s="33"/>
      <c r="B158" s="1" t="s">
        <v>6</v>
      </c>
      <c r="C158" s="1">
        <v>8786</v>
      </c>
      <c r="D158" s="1">
        <v>10922</v>
      </c>
      <c r="E158" s="1">
        <v>8702</v>
      </c>
      <c r="F158" s="1">
        <v>7534</v>
      </c>
      <c r="G158" s="1">
        <v>9159</v>
      </c>
      <c r="H158" s="1">
        <v>8261</v>
      </c>
      <c r="I158" s="1">
        <v>8066</v>
      </c>
      <c r="J158" s="1">
        <v>9437</v>
      </c>
      <c r="K158" s="1">
        <v>9220</v>
      </c>
      <c r="L158" s="1">
        <v>11239</v>
      </c>
      <c r="M158" s="1">
        <v>10496</v>
      </c>
      <c r="N158" s="1">
        <v>37514</v>
      </c>
      <c r="O158" s="1">
        <v>35461</v>
      </c>
      <c r="P158" s="1">
        <v>42420</v>
      </c>
      <c r="Q158" s="1">
        <v>37807</v>
      </c>
      <c r="R158" s="1">
        <v>23545</v>
      </c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x14ac:dyDescent="0.25">
      <c r="A159" s="33" t="s">
        <v>58</v>
      </c>
      <c r="B159" s="1" t="s">
        <v>4</v>
      </c>
      <c r="C159" s="1">
        <v>18396</v>
      </c>
      <c r="D159" s="1">
        <v>18629</v>
      </c>
      <c r="E159" s="1">
        <v>21044</v>
      </c>
      <c r="F159" s="1">
        <v>18400</v>
      </c>
      <c r="G159" s="1">
        <v>17846</v>
      </c>
      <c r="H159" s="1">
        <v>18400</v>
      </c>
      <c r="I159" s="1">
        <v>14700</v>
      </c>
      <c r="J159" s="1">
        <v>16849</v>
      </c>
      <c r="K159" s="1">
        <v>20100</v>
      </c>
      <c r="L159" s="1">
        <v>27778</v>
      </c>
      <c r="M159" s="1">
        <v>28972</v>
      </c>
      <c r="N159" s="1">
        <v>33313</v>
      </c>
      <c r="O159" s="1">
        <v>27300</v>
      </c>
      <c r="P159" s="1">
        <v>49404</v>
      </c>
      <c r="Q159" s="1">
        <v>44795</v>
      </c>
      <c r="R159" s="1">
        <v>44823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x14ac:dyDescent="0.25">
      <c r="A160" s="33"/>
      <c r="B160" s="1" t="s">
        <v>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x14ac:dyDescent="0.25">
      <c r="A161" s="33"/>
      <c r="B161" s="1" t="s">
        <v>6</v>
      </c>
      <c r="C161" s="1">
        <v>18396</v>
      </c>
      <c r="D161" s="1">
        <v>18629</v>
      </c>
      <c r="E161" s="1">
        <v>21044</v>
      </c>
      <c r="F161" s="1">
        <v>18400</v>
      </c>
      <c r="G161" s="1">
        <v>17846</v>
      </c>
      <c r="H161" s="1">
        <v>18400</v>
      </c>
      <c r="I161" s="1">
        <v>14700</v>
      </c>
      <c r="J161" s="1">
        <v>16849</v>
      </c>
      <c r="K161" s="1">
        <v>20100</v>
      </c>
      <c r="L161" s="1">
        <v>27778</v>
      </c>
      <c r="M161" s="1">
        <v>28972</v>
      </c>
      <c r="N161" s="1">
        <v>33313</v>
      </c>
      <c r="O161" s="1">
        <v>27300</v>
      </c>
      <c r="P161" s="1">
        <v>49404</v>
      </c>
      <c r="Q161" s="1">
        <v>44795</v>
      </c>
      <c r="R161" s="1">
        <v>44823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x14ac:dyDescent="0.25">
      <c r="A162" s="33" t="s">
        <v>59</v>
      </c>
      <c r="B162" s="1" t="s">
        <v>4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x14ac:dyDescent="0.25">
      <c r="A163" s="33"/>
      <c r="B163" s="1" t="s">
        <v>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x14ac:dyDescent="0.25">
      <c r="A164" s="33"/>
      <c r="B164" s="1" t="s">
        <v>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x14ac:dyDescent="0.25">
      <c r="A165" s="33" t="s">
        <v>60</v>
      </c>
      <c r="B165" s="1" t="s">
        <v>4</v>
      </c>
      <c r="C165" s="1">
        <v>30110</v>
      </c>
      <c r="D165" s="1">
        <v>31793</v>
      </c>
      <c r="E165" s="1">
        <v>34700</v>
      </c>
      <c r="F165" s="1">
        <v>32200</v>
      </c>
      <c r="G165" s="1">
        <v>38030</v>
      </c>
      <c r="H165" s="1">
        <v>37040</v>
      </c>
      <c r="I165" s="1">
        <v>40100</v>
      </c>
      <c r="J165" s="1">
        <v>34707</v>
      </c>
      <c r="K165" s="1">
        <v>31771</v>
      </c>
      <c r="L165" s="1">
        <v>30060</v>
      </c>
      <c r="M165" s="1">
        <v>30010</v>
      </c>
      <c r="N165" s="1">
        <v>21429</v>
      </c>
      <c r="O165" s="1">
        <v>27217</v>
      </c>
      <c r="P165" s="1">
        <v>33290</v>
      </c>
      <c r="Q165" s="1">
        <v>42765</v>
      </c>
      <c r="R165" s="1">
        <v>40319</v>
      </c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x14ac:dyDescent="0.25">
      <c r="A166" s="33"/>
      <c r="B166" s="1" t="s">
        <v>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x14ac:dyDescent="0.25">
      <c r="A167" s="33"/>
      <c r="B167" s="1" t="s">
        <v>6</v>
      </c>
      <c r="C167" s="1">
        <v>30110</v>
      </c>
      <c r="D167" s="1">
        <v>31793</v>
      </c>
      <c r="E167" s="1">
        <v>34700</v>
      </c>
      <c r="F167" s="1">
        <v>32200</v>
      </c>
      <c r="G167" s="1">
        <v>38030</v>
      </c>
      <c r="H167" s="1">
        <v>37040</v>
      </c>
      <c r="I167" s="1">
        <v>40100</v>
      </c>
      <c r="J167" s="1">
        <v>34707</v>
      </c>
      <c r="K167" s="1">
        <v>31771</v>
      </c>
      <c r="L167" s="1">
        <v>30060</v>
      </c>
      <c r="M167" s="1">
        <v>30010</v>
      </c>
      <c r="N167" s="1">
        <v>21429</v>
      </c>
      <c r="O167" s="1">
        <v>27217</v>
      </c>
      <c r="P167" s="1">
        <v>33290</v>
      </c>
      <c r="Q167" s="1">
        <v>42765</v>
      </c>
      <c r="R167" s="1">
        <v>40319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x14ac:dyDescent="0.25">
      <c r="A168" s="33" t="s">
        <v>61</v>
      </c>
      <c r="B168" s="1" t="s">
        <v>4</v>
      </c>
      <c r="C168" s="1">
        <v>550000</v>
      </c>
      <c r="D168" s="1">
        <v>600000</v>
      </c>
      <c r="E168" s="1">
        <v>720000</v>
      </c>
      <c r="F168" s="1">
        <v>770000</v>
      </c>
      <c r="G168" s="1">
        <v>770000</v>
      </c>
      <c r="H168" s="1">
        <v>830000</v>
      </c>
      <c r="I168" s="1">
        <v>880000</v>
      </c>
      <c r="J168" s="1">
        <v>880000</v>
      </c>
      <c r="K168" s="1">
        <v>936963</v>
      </c>
      <c r="L168" s="1">
        <v>992100</v>
      </c>
      <c r="M168" s="1">
        <v>630000</v>
      </c>
      <c r="N168" s="1">
        <v>680000</v>
      </c>
      <c r="O168" s="1">
        <v>733000</v>
      </c>
      <c r="P168" s="1">
        <v>772000</v>
      </c>
      <c r="Q168" s="1">
        <v>816000</v>
      </c>
      <c r="R168" s="1">
        <v>843000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x14ac:dyDescent="0.25">
      <c r="A169" s="33"/>
      <c r="B169" s="1" t="s">
        <v>5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x14ac:dyDescent="0.25">
      <c r="A170" s="33"/>
      <c r="B170" s="1" t="s">
        <v>6</v>
      </c>
      <c r="C170" s="1">
        <v>550000</v>
      </c>
      <c r="D170" s="1">
        <v>600000</v>
      </c>
      <c r="E170" s="1">
        <v>720000</v>
      </c>
      <c r="F170" s="1">
        <v>770000</v>
      </c>
      <c r="G170" s="1">
        <v>770000</v>
      </c>
      <c r="H170" s="1">
        <v>830000</v>
      </c>
      <c r="I170" s="1">
        <v>880000</v>
      </c>
      <c r="J170" s="1">
        <v>880000</v>
      </c>
      <c r="K170" s="1">
        <v>936963</v>
      </c>
      <c r="L170" s="1">
        <v>992100</v>
      </c>
      <c r="M170" s="1">
        <v>630000</v>
      </c>
      <c r="N170" s="1">
        <v>680000</v>
      </c>
      <c r="O170" s="1">
        <v>733000</v>
      </c>
      <c r="P170" s="1">
        <v>772000</v>
      </c>
      <c r="Q170" s="1">
        <v>816000</v>
      </c>
      <c r="R170" s="1">
        <v>843000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x14ac:dyDescent="0.25">
      <c r="A171" s="33" t="s">
        <v>62</v>
      </c>
      <c r="B171" s="1" t="s">
        <v>4</v>
      </c>
      <c r="C171" s="1">
        <v>16257</v>
      </c>
      <c r="D171" s="1">
        <v>14743</v>
      </c>
      <c r="E171" s="1">
        <v>17173</v>
      </c>
      <c r="F171" s="1">
        <v>17875</v>
      </c>
      <c r="G171" s="1">
        <v>20128</v>
      </c>
      <c r="H171" s="1">
        <v>18895</v>
      </c>
      <c r="I171" s="1">
        <v>17745</v>
      </c>
      <c r="J171" s="1">
        <v>19181</v>
      </c>
      <c r="K171" s="1">
        <v>20560</v>
      </c>
      <c r="L171" s="1">
        <v>21825</v>
      </c>
      <c r="M171" s="1">
        <v>21117</v>
      </c>
      <c r="N171" s="1">
        <v>18810</v>
      </c>
      <c r="O171" s="1">
        <v>17296</v>
      </c>
      <c r="P171" s="1">
        <v>17259</v>
      </c>
      <c r="Q171" s="1">
        <v>13496</v>
      </c>
      <c r="R171" s="1">
        <v>9370</v>
      </c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x14ac:dyDescent="0.25">
      <c r="A172" s="33"/>
      <c r="B172" s="1" t="s">
        <v>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x14ac:dyDescent="0.25">
      <c r="A173" s="33"/>
      <c r="B173" s="1" t="s">
        <v>6</v>
      </c>
      <c r="C173" s="1">
        <v>16257</v>
      </c>
      <c r="D173" s="1">
        <v>14743</v>
      </c>
      <c r="E173" s="1">
        <v>17173</v>
      </c>
      <c r="F173" s="1">
        <v>17875</v>
      </c>
      <c r="G173" s="1">
        <v>20128</v>
      </c>
      <c r="H173" s="1">
        <v>18895</v>
      </c>
      <c r="I173" s="1">
        <v>17745</v>
      </c>
      <c r="J173" s="1">
        <v>19181</v>
      </c>
      <c r="K173" s="1">
        <v>20560</v>
      </c>
      <c r="L173" s="1">
        <v>21825</v>
      </c>
      <c r="M173" s="1">
        <v>21117</v>
      </c>
      <c r="N173" s="1">
        <v>18810</v>
      </c>
      <c r="O173" s="1">
        <v>17296</v>
      </c>
      <c r="P173" s="1">
        <v>17259</v>
      </c>
      <c r="Q173" s="1">
        <v>13496</v>
      </c>
      <c r="R173" s="1">
        <v>9370</v>
      </c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x14ac:dyDescent="0.25">
      <c r="A174" s="33" t="s">
        <v>63</v>
      </c>
      <c r="B174" s="1" t="s">
        <v>4</v>
      </c>
      <c r="C174" s="1">
        <v>1080169</v>
      </c>
      <c r="D174" s="1">
        <v>1165155</v>
      </c>
      <c r="E174" s="1">
        <v>1228421</v>
      </c>
      <c r="F174" s="1">
        <v>1213166</v>
      </c>
      <c r="G174" s="1">
        <v>1246780</v>
      </c>
      <c r="H174" s="1">
        <v>1351734</v>
      </c>
      <c r="I174" s="1">
        <v>1429152</v>
      </c>
      <c r="J174" s="1">
        <v>954064</v>
      </c>
      <c r="K174" s="1">
        <v>1204621</v>
      </c>
      <c r="L174" s="1">
        <v>1544579</v>
      </c>
      <c r="M174" s="1">
        <v>1719657</v>
      </c>
      <c r="N174" s="1">
        <v>1522183</v>
      </c>
      <c r="O174" s="1">
        <v>1664840</v>
      </c>
      <c r="P174" s="1">
        <v>1717940</v>
      </c>
      <c r="Q174" s="1">
        <v>1597002</v>
      </c>
      <c r="R174" s="1">
        <v>1413366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x14ac:dyDescent="0.25">
      <c r="A175" s="33"/>
      <c r="B175" s="1" t="s">
        <v>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x14ac:dyDescent="0.25">
      <c r="A176" s="33"/>
      <c r="B176" s="1" t="s">
        <v>6</v>
      </c>
      <c r="C176" s="1">
        <v>1080169</v>
      </c>
      <c r="D176" s="1">
        <v>1165155</v>
      </c>
      <c r="E176" s="1">
        <v>1228421</v>
      </c>
      <c r="F176" s="1">
        <v>1213166</v>
      </c>
      <c r="G176" s="1">
        <v>1246780</v>
      </c>
      <c r="H176" s="1">
        <v>1351734</v>
      </c>
      <c r="I176" s="1">
        <v>1429152</v>
      </c>
      <c r="J176" s="1">
        <v>954064</v>
      </c>
      <c r="K176" s="1">
        <v>1204621</v>
      </c>
      <c r="L176" s="1">
        <v>1544579</v>
      </c>
      <c r="M176" s="1">
        <v>1719657</v>
      </c>
      <c r="N176" s="1">
        <v>1522183</v>
      </c>
      <c r="O176" s="1">
        <v>1664840</v>
      </c>
      <c r="P176" s="1">
        <v>1717940</v>
      </c>
      <c r="Q176" s="1">
        <v>1597002</v>
      </c>
      <c r="R176" s="1">
        <v>1413366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x14ac:dyDescent="0.25">
      <c r="A177" s="33" t="s">
        <v>64</v>
      </c>
      <c r="B177" s="1" t="s">
        <v>4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x14ac:dyDescent="0.25">
      <c r="A178" s="33"/>
      <c r="B178" s="1" t="s">
        <v>5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x14ac:dyDescent="0.25">
      <c r="A179" s="33"/>
      <c r="B179" s="1" t="s">
        <v>6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x14ac:dyDescent="0.25">
      <c r="A180" s="33" t="s">
        <v>65</v>
      </c>
      <c r="B180" s="1" t="s">
        <v>4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x14ac:dyDescent="0.25">
      <c r="A181" s="33"/>
      <c r="B181" s="1" t="s">
        <v>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x14ac:dyDescent="0.25">
      <c r="A182" s="33"/>
      <c r="B182" s="1" t="s">
        <v>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x14ac:dyDescent="0.25">
      <c r="A183" s="33" t="s">
        <v>66</v>
      </c>
      <c r="B183" s="1" t="s">
        <v>4</v>
      </c>
      <c r="C183" s="1">
        <v>0</v>
      </c>
      <c r="D183" s="1">
        <v>0</v>
      </c>
      <c r="E183" s="1">
        <v>619856</v>
      </c>
      <c r="F183" s="1">
        <v>648239</v>
      </c>
      <c r="G183" s="1">
        <v>697047</v>
      </c>
      <c r="H183" s="1">
        <v>766924</v>
      </c>
      <c r="I183" s="1">
        <v>687226</v>
      </c>
      <c r="J183" s="1">
        <v>729789</v>
      </c>
      <c r="K183" s="1">
        <v>733115</v>
      </c>
      <c r="L183" s="1">
        <v>824711</v>
      </c>
      <c r="M183" s="1">
        <v>754100</v>
      </c>
      <c r="N183" s="1">
        <v>718300</v>
      </c>
      <c r="O183" s="1">
        <v>790500</v>
      </c>
      <c r="P183" s="1">
        <v>778864</v>
      </c>
      <c r="Q183" s="1">
        <v>769364</v>
      </c>
      <c r="R183" s="1">
        <v>746177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x14ac:dyDescent="0.25">
      <c r="A184" s="33"/>
      <c r="B184" s="1" t="s">
        <v>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x14ac:dyDescent="0.25">
      <c r="A185" s="33"/>
      <c r="B185" s="1" t="s">
        <v>6</v>
      </c>
      <c r="C185" s="1">
        <v>0</v>
      </c>
      <c r="D185" s="1">
        <v>0</v>
      </c>
      <c r="E185" s="1">
        <v>619856</v>
      </c>
      <c r="F185" s="1">
        <v>648239</v>
      </c>
      <c r="G185" s="1">
        <v>697047</v>
      </c>
      <c r="H185" s="1">
        <v>766924</v>
      </c>
      <c r="I185" s="1">
        <v>687226</v>
      </c>
      <c r="J185" s="1">
        <v>729789</v>
      </c>
      <c r="K185" s="1">
        <v>733115</v>
      </c>
      <c r="L185" s="1">
        <v>824711</v>
      </c>
      <c r="M185" s="1">
        <v>754100</v>
      </c>
      <c r="N185" s="1">
        <v>718300</v>
      </c>
      <c r="O185" s="1">
        <v>790500</v>
      </c>
      <c r="P185" s="1">
        <v>778864</v>
      </c>
      <c r="Q185" s="1">
        <v>769364</v>
      </c>
      <c r="R185" s="1">
        <v>746177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x14ac:dyDescent="0.25">
      <c r="A186" s="33" t="s">
        <v>67</v>
      </c>
      <c r="B186" s="1" t="s">
        <v>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x14ac:dyDescent="0.25">
      <c r="A187" s="33"/>
      <c r="B187" s="1" t="s">
        <v>5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x14ac:dyDescent="0.25">
      <c r="A188" s="33"/>
      <c r="B188" s="1" t="s">
        <v>6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</sheetData>
  <mergeCells count="62">
    <mergeCell ref="A183:A185"/>
    <mergeCell ref="A186:A188"/>
    <mergeCell ref="A168:A170"/>
    <mergeCell ref="A171:A173"/>
    <mergeCell ref="A174:A176"/>
    <mergeCell ref="A177:A179"/>
    <mergeCell ref="A180:A182"/>
    <mergeCell ref="A153:A155"/>
    <mergeCell ref="A156:A158"/>
    <mergeCell ref="A159:A161"/>
    <mergeCell ref="A162:A164"/>
    <mergeCell ref="A165:A167"/>
    <mergeCell ref="A138:A140"/>
    <mergeCell ref="A141:A143"/>
    <mergeCell ref="A144:A146"/>
    <mergeCell ref="A147:A149"/>
    <mergeCell ref="A150:A152"/>
    <mergeCell ref="A123:A125"/>
    <mergeCell ref="A126:A128"/>
    <mergeCell ref="A129:A131"/>
    <mergeCell ref="A132:A134"/>
    <mergeCell ref="A135:A137"/>
    <mergeCell ref="A108:A110"/>
    <mergeCell ref="A111:A113"/>
    <mergeCell ref="A114:A116"/>
    <mergeCell ref="A117:A119"/>
    <mergeCell ref="A120:A122"/>
    <mergeCell ref="A93:A95"/>
    <mergeCell ref="A96:A98"/>
    <mergeCell ref="A99:A101"/>
    <mergeCell ref="A102:A104"/>
    <mergeCell ref="A105:A107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pageMargins left="0.75" right="0.75" top="1" bottom="1" header="0.5" footer="0.5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ColWidth="9" defaultRowHeight="15" x14ac:dyDescent="0.25"/>
  <cols>
    <col min="1" max="1" width="16.140625" customWidth="1"/>
    <col min="2" max="2" width="9.42578125" customWidth="1"/>
    <col min="3" max="20" width="8.85546875" style="1" customWidth="1"/>
  </cols>
  <sheetData>
    <row r="1" spans="1:20" x14ac:dyDescent="0.25">
      <c r="A1" s="1"/>
      <c r="B1" s="7"/>
      <c r="C1" s="23">
        <v>1960</v>
      </c>
      <c r="D1" s="23">
        <v>1961</v>
      </c>
      <c r="E1" s="23">
        <v>1962</v>
      </c>
      <c r="F1" s="23">
        <v>1963</v>
      </c>
      <c r="G1" s="23">
        <v>1964</v>
      </c>
      <c r="H1" s="23">
        <v>1965</v>
      </c>
      <c r="I1" s="23">
        <v>1966</v>
      </c>
      <c r="J1" s="23">
        <v>1967</v>
      </c>
      <c r="K1" s="23">
        <v>1968</v>
      </c>
      <c r="L1" s="23">
        <v>1969</v>
      </c>
      <c r="M1" s="23">
        <v>1970</v>
      </c>
      <c r="N1" s="23">
        <v>1971</v>
      </c>
      <c r="O1" s="23">
        <v>1972</v>
      </c>
      <c r="P1" s="23">
        <v>1973</v>
      </c>
      <c r="Q1" s="23">
        <v>1974</v>
      </c>
      <c r="R1" s="23">
        <v>1975</v>
      </c>
      <c r="S1" s="24">
        <v>1976</v>
      </c>
      <c r="T1" s="24">
        <v>1977</v>
      </c>
    </row>
    <row r="2" spans="1:20" x14ac:dyDescent="0.25">
      <c r="A2" s="1" t="s">
        <v>2</v>
      </c>
      <c r="B2" s="1"/>
      <c r="C2" s="9"/>
      <c r="D2" s="9"/>
      <c r="E2" s="9"/>
      <c r="F2" s="9"/>
      <c r="G2" s="9"/>
      <c r="H2" s="9"/>
      <c r="I2" s="9"/>
      <c r="J2" s="9"/>
      <c r="K2" s="9"/>
      <c r="L2" s="9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33" t="s">
        <v>3</v>
      </c>
      <c r="B3" s="1" t="s">
        <v>69</v>
      </c>
      <c r="C3" s="1">
        <v>1200</v>
      </c>
      <c r="D3" s="1">
        <v>1300</v>
      </c>
      <c r="E3" s="1">
        <v>2050</v>
      </c>
      <c r="F3" s="1">
        <v>2249</v>
      </c>
      <c r="G3" s="1">
        <v>2429</v>
      </c>
      <c r="H3" s="1">
        <v>2200</v>
      </c>
      <c r="I3" s="1">
        <v>2200</v>
      </c>
      <c r="J3" s="1">
        <v>4620</v>
      </c>
      <c r="K3" s="1">
        <v>6600</v>
      </c>
      <c r="L3" s="1">
        <v>6600</v>
      </c>
      <c r="M3" s="1">
        <v>6160</v>
      </c>
      <c r="N3" s="1">
        <v>7700</v>
      </c>
      <c r="O3" s="1">
        <v>7940</v>
      </c>
      <c r="P3" s="1">
        <v>7690</v>
      </c>
      <c r="Q3" s="1">
        <v>8540</v>
      </c>
      <c r="R3" s="1">
        <v>8540</v>
      </c>
      <c r="S3" s="1">
        <v>9000</v>
      </c>
      <c r="T3" s="1">
        <v>9000</v>
      </c>
    </row>
    <row r="4" spans="1:20" x14ac:dyDescent="0.25">
      <c r="A4" s="33"/>
      <c r="B4" s="1" t="s">
        <v>70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33"/>
      <c r="B5" s="1" t="s">
        <v>6</v>
      </c>
      <c r="C5" s="1">
        <v>1200</v>
      </c>
      <c r="D5" s="1">
        <v>1300</v>
      </c>
      <c r="E5" s="1">
        <v>2050</v>
      </c>
      <c r="F5" s="1">
        <v>2249</v>
      </c>
      <c r="G5" s="1">
        <v>2429</v>
      </c>
      <c r="H5" s="1">
        <v>2200</v>
      </c>
      <c r="I5" s="1">
        <v>2200</v>
      </c>
      <c r="J5" s="1">
        <v>4620</v>
      </c>
      <c r="K5" s="1">
        <v>6600</v>
      </c>
      <c r="L5" s="1">
        <v>6600</v>
      </c>
      <c r="M5" s="1">
        <v>6160</v>
      </c>
      <c r="N5" s="1">
        <v>7700</v>
      </c>
      <c r="O5" s="1">
        <v>7940</v>
      </c>
      <c r="P5" s="1">
        <v>7690</v>
      </c>
      <c r="Q5" s="1">
        <v>8540</v>
      </c>
      <c r="R5" s="1">
        <v>8540</v>
      </c>
      <c r="S5" s="1">
        <v>9000</v>
      </c>
      <c r="T5" s="1">
        <v>9000</v>
      </c>
    </row>
    <row r="6" spans="1:20" x14ac:dyDescent="0.25">
      <c r="A6" s="33" t="s">
        <v>7</v>
      </c>
      <c r="B6" s="1" t="s">
        <v>69</v>
      </c>
      <c r="L6" s="1">
        <v>0</v>
      </c>
      <c r="M6" s="1">
        <v>330</v>
      </c>
      <c r="N6" s="1">
        <v>330</v>
      </c>
      <c r="O6" s="1">
        <v>330</v>
      </c>
      <c r="P6" s="1">
        <v>90</v>
      </c>
      <c r="Q6" s="1">
        <v>90</v>
      </c>
      <c r="R6" s="1">
        <v>90</v>
      </c>
      <c r="S6" s="1">
        <v>100</v>
      </c>
      <c r="T6" s="1">
        <v>100</v>
      </c>
    </row>
    <row r="7" spans="1:20" x14ac:dyDescent="0.25">
      <c r="A7" s="33"/>
      <c r="B7" s="1" t="s">
        <v>70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33"/>
      <c r="B8" s="1" t="s">
        <v>6</v>
      </c>
      <c r="L8" s="1">
        <v>0</v>
      </c>
      <c r="M8" s="1">
        <v>330</v>
      </c>
      <c r="N8" s="1">
        <v>330</v>
      </c>
      <c r="O8" s="1">
        <v>330</v>
      </c>
      <c r="P8" s="1">
        <v>90</v>
      </c>
      <c r="Q8" s="1">
        <v>90</v>
      </c>
      <c r="R8" s="1">
        <v>90</v>
      </c>
      <c r="S8" s="1">
        <v>100</v>
      </c>
      <c r="T8" s="1">
        <v>100</v>
      </c>
    </row>
    <row r="9" spans="1:20" x14ac:dyDescent="0.25">
      <c r="A9" s="33" t="s">
        <v>8</v>
      </c>
      <c r="B9" s="1" t="s">
        <v>69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33"/>
      <c r="B10" s="1" t="s">
        <v>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33"/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33" t="s">
        <v>9</v>
      </c>
      <c r="B12" s="1" t="s">
        <v>69</v>
      </c>
      <c r="S12" s="1">
        <v>167300</v>
      </c>
      <c r="T12" s="1">
        <v>167700</v>
      </c>
    </row>
    <row r="13" spans="1:20" x14ac:dyDescent="0.25">
      <c r="A13" s="33"/>
      <c r="B13" s="1" t="s">
        <v>70</v>
      </c>
      <c r="S13" s="1">
        <v>3000</v>
      </c>
      <c r="T13" s="1">
        <v>4100</v>
      </c>
    </row>
    <row r="14" spans="1:20" x14ac:dyDescent="0.25">
      <c r="A14" s="33"/>
      <c r="B14" s="1" t="s">
        <v>6</v>
      </c>
      <c r="C14" s="1">
        <v>79130</v>
      </c>
      <c r="D14" s="1">
        <v>71692</v>
      </c>
      <c r="E14" s="1">
        <v>97818</v>
      </c>
      <c r="F14" s="1">
        <v>99111</v>
      </c>
      <c r="G14" s="1">
        <v>90259</v>
      </c>
      <c r="H14" s="1">
        <v>82224</v>
      </c>
      <c r="I14" s="1">
        <v>101084</v>
      </c>
      <c r="J14" s="1">
        <v>79303</v>
      </c>
      <c r="K14" s="1">
        <v>102520</v>
      </c>
      <c r="L14" s="1">
        <v>127407</v>
      </c>
      <c r="M14" s="1">
        <v>123075</v>
      </c>
      <c r="N14" s="1">
        <v>157905</v>
      </c>
      <c r="O14" s="1">
        <v>159455</v>
      </c>
      <c r="P14" s="1">
        <v>179200</v>
      </c>
      <c r="Q14" s="1">
        <v>215853</v>
      </c>
      <c r="R14" s="1">
        <v>198327</v>
      </c>
      <c r="S14" s="1">
        <v>170300</v>
      </c>
      <c r="T14" s="1">
        <v>171800</v>
      </c>
    </row>
    <row r="15" spans="1:20" x14ac:dyDescent="0.25">
      <c r="A15" s="33" t="s">
        <v>71</v>
      </c>
      <c r="B15" s="1" t="s">
        <v>69</v>
      </c>
      <c r="S15" s="1">
        <v>900</v>
      </c>
      <c r="T15" s="1">
        <v>0</v>
      </c>
    </row>
    <row r="16" spans="1:20" x14ac:dyDescent="0.25">
      <c r="A16" s="33"/>
      <c r="B16" s="1" t="s">
        <v>70</v>
      </c>
      <c r="S16" s="1">
        <v>12100</v>
      </c>
      <c r="T16" s="1">
        <v>12100</v>
      </c>
    </row>
    <row r="17" spans="1:20" x14ac:dyDescent="0.25">
      <c r="A17" s="33"/>
      <c r="B17" s="1" t="s">
        <v>6</v>
      </c>
      <c r="C17" s="1">
        <v>12964</v>
      </c>
      <c r="D17" s="1">
        <v>13044</v>
      </c>
      <c r="E17" s="1">
        <v>14186</v>
      </c>
      <c r="F17" s="1">
        <v>14385</v>
      </c>
      <c r="G17" s="1">
        <v>16140</v>
      </c>
      <c r="H17" s="1">
        <v>17864</v>
      </c>
      <c r="I17" s="1">
        <v>18767</v>
      </c>
      <c r="J17" s="1">
        <v>19223</v>
      </c>
      <c r="K17" s="1">
        <v>19962</v>
      </c>
      <c r="L17" s="1">
        <v>21302</v>
      </c>
      <c r="M17" s="1">
        <v>21204</v>
      </c>
      <c r="N17" s="1">
        <v>24160</v>
      </c>
      <c r="O17" s="1">
        <v>25015</v>
      </c>
      <c r="P17" s="1">
        <v>330</v>
      </c>
      <c r="Q17" s="1">
        <v>2870</v>
      </c>
      <c r="R17" s="1">
        <v>2870</v>
      </c>
      <c r="S17" s="1">
        <v>13000</v>
      </c>
      <c r="T17" s="1">
        <v>12100</v>
      </c>
    </row>
    <row r="18" spans="1:20" x14ac:dyDescent="0.25">
      <c r="A18" s="33" t="s">
        <v>72</v>
      </c>
      <c r="B18" s="1" t="s">
        <v>69</v>
      </c>
      <c r="S18" s="1">
        <v>14000</v>
      </c>
      <c r="T18" s="1">
        <v>13000</v>
      </c>
    </row>
    <row r="19" spans="1:20" x14ac:dyDescent="0.25">
      <c r="A19" s="33"/>
      <c r="B19" s="1" t="s">
        <v>70</v>
      </c>
      <c r="S19" s="1">
        <v>58000</v>
      </c>
      <c r="T19" s="1">
        <v>48600</v>
      </c>
    </row>
    <row r="20" spans="1:20" x14ac:dyDescent="0.25">
      <c r="A20" s="33"/>
      <c r="B20" s="1" t="s">
        <v>6</v>
      </c>
      <c r="L20" s="1">
        <v>0</v>
      </c>
      <c r="M20" s="1">
        <v>11000</v>
      </c>
      <c r="N20" s="1">
        <v>11000</v>
      </c>
      <c r="O20" s="1">
        <v>7700</v>
      </c>
      <c r="P20" s="1">
        <v>17600</v>
      </c>
      <c r="Q20" s="1">
        <v>17600</v>
      </c>
      <c r="R20" s="1">
        <v>16500</v>
      </c>
      <c r="S20" s="1">
        <v>72000</v>
      </c>
      <c r="T20" s="1">
        <v>61600</v>
      </c>
    </row>
    <row r="21" spans="1:20" x14ac:dyDescent="0.25">
      <c r="A21" s="33" t="s">
        <v>12</v>
      </c>
      <c r="B21" s="1" t="s">
        <v>69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 s="33"/>
      <c r="B22" s="1" t="s">
        <v>70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 s="33"/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33" t="s">
        <v>13</v>
      </c>
      <c r="B24" s="1" t="s">
        <v>69</v>
      </c>
      <c r="C24" s="1">
        <v>1336</v>
      </c>
      <c r="D24" s="1">
        <v>1829</v>
      </c>
      <c r="E24" s="1">
        <v>2200</v>
      </c>
      <c r="F24" s="1">
        <v>2200</v>
      </c>
      <c r="G24" s="1">
        <v>3300</v>
      </c>
      <c r="H24" s="1">
        <v>3300</v>
      </c>
      <c r="I24" s="1">
        <v>3300</v>
      </c>
      <c r="J24" s="1">
        <v>3850</v>
      </c>
      <c r="K24" s="1">
        <v>3850</v>
      </c>
      <c r="L24" s="1">
        <v>3850</v>
      </c>
      <c r="M24" s="1">
        <v>4189</v>
      </c>
      <c r="N24" s="1">
        <v>4299</v>
      </c>
      <c r="O24" s="1">
        <v>5291</v>
      </c>
      <c r="P24" s="1">
        <v>4630</v>
      </c>
      <c r="Q24" s="1">
        <v>2756</v>
      </c>
      <c r="R24" s="1">
        <v>2700</v>
      </c>
      <c r="S24" s="1">
        <v>400</v>
      </c>
      <c r="T24" s="1">
        <v>0</v>
      </c>
    </row>
    <row r="25" spans="1:20" x14ac:dyDescent="0.25">
      <c r="A25" s="33"/>
      <c r="B25" s="1" t="s">
        <v>70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33"/>
      <c r="B26" s="1" t="s">
        <v>6</v>
      </c>
      <c r="C26" s="1">
        <v>1336</v>
      </c>
      <c r="D26" s="1">
        <v>1829</v>
      </c>
      <c r="E26" s="1">
        <v>2200</v>
      </c>
      <c r="F26" s="1">
        <v>2200</v>
      </c>
      <c r="G26" s="1">
        <v>3300</v>
      </c>
      <c r="H26" s="1">
        <v>3300</v>
      </c>
      <c r="I26" s="1">
        <v>3300</v>
      </c>
      <c r="J26" s="1">
        <v>3850</v>
      </c>
      <c r="K26" s="1">
        <v>3850</v>
      </c>
      <c r="L26" s="1">
        <v>3850</v>
      </c>
      <c r="M26" s="1">
        <v>4189</v>
      </c>
      <c r="N26" s="1">
        <v>4299</v>
      </c>
      <c r="O26" s="1">
        <v>5291</v>
      </c>
      <c r="P26" s="1">
        <v>4630</v>
      </c>
      <c r="Q26" s="1">
        <v>2756</v>
      </c>
      <c r="R26" s="1">
        <v>2700</v>
      </c>
      <c r="S26" s="1">
        <v>400</v>
      </c>
      <c r="T26" s="1">
        <v>0</v>
      </c>
    </row>
    <row r="27" spans="1:20" x14ac:dyDescent="0.25">
      <c r="A27" s="33" t="s">
        <v>14</v>
      </c>
      <c r="B27" s="1" t="s">
        <v>69</v>
      </c>
      <c r="S27" s="1">
        <v>57000</v>
      </c>
      <c r="T27" s="1">
        <v>57000</v>
      </c>
    </row>
    <row r="28" spans="1:20" x14ac:dyDescent="0.25">
      <c r="A28" s="33"/>
      <c r="B28" s="1" t="s">
        <v>70</v>
      </c>
      <c r="S28" s="1">
        <v>3000</v>
      </c>
      <c r="T28" s="1">
        <v>3000</v>
      </c>
    </row>
    <row r="29" spans="1:20" x14ac:dyDescent="0.25">
      <c r="A29" s="33"/>
      <c r="B29" s="1" t="s">
        <v>6</v>
      </c>
      <c r="C29" s="1">
        <v>8645</v>
      </c>
      <c r="D29" s="1">
        <v>11000</v>
      </c>
      <c r="E29" s="1">
        <v>21428</v>
      </c>
      <c r="F29" s="1">
        <v>22622</v>
      </c>
      <c r="G29" s="1">
        <v>23261</v>
      </c>
      <c r="H29" s="1">
        <v>27831</v>
      </c>
      <c r="I29" s="1">
        <v>28660</v>
      </c>
      <c r="J29" s="1">
        <v>36950</v>
      </c>
      <c r="K29" s="1">
        <v>40234</v>
      </c>
      <c r="L29" s="1">
        <v>44000</v>
      </c>
      <c r="M29" s="1">
        <v>48200</v>
      </c>
      <c r="N29" s="1">
        <v>50000</v>
      </c>
      <c r="O29" s="1">
        <v>53000</v>
      </c>
      <c r="P29" s="1">
        <v>58000</v>
      </c>
      <c r="Q29" s="1">
        <v>58000</v>
      </c>
      <c r="R29" s="1">
        <v>62000</v>
      </c>
      <c r="S29" s="1">
        <v>60000</v>
      </c>
      <c r="T29" s="1">
        <v>60000</v>
      </c>
    </row>
    <row r="30" spans="1:20" x14ac:dyDescent="0.25">
      <c r="A30" s="33" t="s">
        <v>16</v>
      </c>
      <c r="B30" s="1" t="s">
        <v>69</v>
      </c>
      <c r="S30" s="1">
        <v>457600</v>
      </c>
      <c r="T30" s="1">
        <v>481600</v>
      </c>
    </row>
    <row r="31" spans="1:20" x14ac:dyDescent="0.25">
      <c r="A31" s="33"/>
      <c r="B31" s="1" t="s">
        <v>70</v>
      </c>
      <c r="S31" s="1">
        <v>31000</v>
      </c>
      <c r="T31" s="1">
        <v>18700</v>
      </c>
    </row>
    <row r="32" spans="1:20" x14ac:dyDescent="0.25">
      <c r="A32" s="33"/>
      <c r="B32" s="1" t="s">
        <v>6</v>
      </c>
      <c r="C32" s="1">
        <v>417020</v>
      </c>
      <c r="D32" s="1">
        <v>406437</v>
      </c>
      <c r="E32" s="1">
        <v>382862</v>
      </c>
      <c r="F32" s="1">
        <v>380075</v>
      </c>
      <c r="G32" s="1">
        <v>407942</v>
      </c>
      <c r="H32" s="1">
        <v>434133</v>
      </c>
      <c r="I32" s="1">
        <v>433921</v>
      </c>
      <c r="J32" s="1">
        <v>499845</v>
      </c>
      <c r="K32" s="1">
        <v>524955</v>
      </c>
      <c r="L32" s="1">
        <v>450654</v>
      </c>
      <c r="M32" s="1">
        <v>538699</v>
      </c>
      <c r="N32" s="1">
        <v>526400</v>
      </c>
      <c r="O32" s="1">
        <v>535723</v>
      </c>
      <c r="P32" s="1">
        <v>545641</v>
      </c>
      <c r="Q32" s="1">
        <v>591900</v>
      </c>
      <c r="R32" s="1">
        <v>551152</v>
      </c>
      <c r="S32" s="1">
        <v>488600</v>
      </c>
      <c r="T32" s="1">
        <v>200300</v>
      </c>
    </row>
    <row r="33" spans="1:20" x14ac:dyDescent="0.25">
      <c r="A33" s="33" t="s">
        <v>17</v>
      </c>
      <c r="B33" s="1" t="s">
        <v>69</v>
      </c>
      <c r="C33" s="1">
        <v>556636</v>
      </c>
      <c r="D33" s="1">
        <v>577544</v>
      </c>
      <c r="E33" s="1">
        <v>614235</v>
      </c>
      <c r="F33" s="1">
        <v>614390</v>
      </c>
      <c r="G33" s="1">
        <v>647139</v>
      </c>
      <c r="H33" s="1">
        <v>614540</v>
      </c>
      <c r="I33" s="1">
        <v>689897</v>
      </c>
      <c r="J33" s="1">
        <v>695437</v>
      </c>
      <c r="K33" s="1">
        <v>691646</v>
      </c>
      <c r="L33" s="1">
        <v>726577</v>
      </c>
      <c r="M33" s="1">
        <v>725547</v>
      </c>
      <c r="N33" s="1">
        <v>704462</v>
      </c>
      <c r="O33" s="1">
        <v>736971</v>
      </c>
      <c r="P33" s="1">
        <v>650253</v>
      </c>
      <c r="Q33" s="1">
        <v>798408</v>
      </c>
      <c r="R33" s="1">
        <v>798513</v>
      </c>
      <c r="S33" s="1">
        <v>856300</v>
      </c>
      <c r="T33" s="1">
        <v>888400</v>
      </c>
    </row>
    <row r="34" spans="1:20" x14ac:dyDescent="0.25">
      <c r="A34" s="33"/>
      <c r="B34" s="1" t="s">
        <v>70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33"/>
      <c r="B35" s="1" t="s">
        <v>6</v>
      </c>
      <c r="C35" s="1">
        <v>556636</v>
      </c>
      <c r="D35" s="1">
        <v>577544</v>
      </c>
      <c r="E35" s="1">
        <v>614235</v>
      </c>
      <c r="F35" s="1">
        <v>614390</v>
      </c>
      <c r="G35" s="1">
        <v>647139</v>
      </c>
      <c r="H35" s="1">
        <v>614540</v>
      </c>
      <c r="I35" s="1">
        <v>689897</v>
      </c>
      <c r="J35" s="1">
        <v>695437</v>
      </c>
      <c r="K35" s="1">
        <v>691646</v>
      </c>
      <c r="L35" s="1">
        <v>726577</v>
      </c>
      <c r="M35" s="1">
        <v>725547</v>
      </c>
      <c r="N35" s="1">
        <v>704462</v>
      </c>
      <c r="O35" s="1">
        <v>736971</v>
      </c>
      <c r="P35" s="1">
        <v>650253</v>
      </c>
      <c r="Q35" s="1">
        <v>798408</v>
      </c>
      <c r="R35" s="1">
        <v>798513</v>
      </c>
      <c r="S35" s="1">
        <v>856300</v>
      </c>
      <c r="T35" s="1">
        <v>888400</v>
      </c>
    </row>
    <row r="36" spans="1:20" x14ac:dyDescent="0.25">
      <c r="A36" s="33" t="s">
        <v>18</v>
      </c>
      <c r="B36" s="1" t="s">
        <v>69</v>
      </c>
      <c r="C36" s="1">
        <v>80000</v>
      </c>
      <c r="D36" s="1">
        <v>110000</v>
      </c>
      <c r="E36" s="1">
        <v>110000</v>
      </c>
      <c r="F36" s="1">
        <v>110000</v>
      </c>
      <c r="G36" s="1">
        <v>110000</v>
      </c>
      <c r="H36" s="1">
        <v>110000</v>
      </c>
      <c r="I36" s="1">
        <v>110000</v>
      </c>
      <c r="J36" s="1">
        <v>90000</v>
      </c>
      <c r="K36" s="1">
        <v>110000</v>
      </c>
      <c r="L36" s="1">
        <v>110000</v>
      </c>
      <c r="M36" s="1">
        <v>110000</v>
      </c>
      <c r="N36" s="1">
        <v>110000</v>
      </c>
      <c r="O36" s="1">
        <v>110000</v>
      </c>
      <c r="P36" s="1">
        <v>110000</v>
      </c>
      <c r="Q36" s="1">
        <v>110000</v>
      </c>
      <c r="R36" s="1">
        <v>110000</v>
      </c>
      <c r="S36" s="1">
        <v>180000</v>
      </c>
      <c r="T36" s="1">
        <v>195000</v>
      </c>
    </row>
    <row r="37" spans="1:20" x14ac:dyDescent="0.25">
      <c r="A37" s="33"/>
      <c r="B37" s="1" t="s">
        <v>70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s="33"/>
      <c r="B38" s="1" t="s">
        <v>6</v>
      </c>
      <c r="C38" s="1">
        <v>80000</v>
      </c>
      <c r="D38" s="1">
        <v>110000</v>
      </c>
      <c r="E38" s="1">
        <v>110000</v>
      </c>
      <c r="F38" s="1">
        <v>110000</v>
      </c>
      <c r="G38" s="1">
        <v>110000</v>
      </c>
      <c r="H38" s="1">
        <v>110000</v>
      </c>
      <c r="I38" s="1">
        <v>110000</v>
      </c>
      <c r="J38" s="1">
        <v>90000</v>
      </c>
      <c r="K38" s="1">
        <v>110000</v>
      </c>
      <c r="L38" s="1">
        <v>110000</v>
      </c>
      <c r="M38" s="1">
        <v>110000</v>
      </c>
      <c r="N38" s="1">
        <v>110000</v>
      </c>
      <c r="O38" s="1">
        <v>110000</v>
      </c>
      <c r="P38" s="1">
        <v>110000</v>
      </c>
      <c r="Q38" s="1">
        <v>110000</v>
      </c>
      <c r="R38" s="1">
        <v>110000</v>
      </c>
      <c r="S38" s="1">
        <v>180000</v>
      </c>
      <c r="T38" s="1">
        <v>195000</v>
      </c>
    </row>
    <row r="39" spans="1:20" x14ac:dyDescent="0.25">
      <c r="A39" s="33" t="s">
        <v>73</v>
      </c>
      <c r="B39" s="1" t="s">
        <v>69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33"/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33"/>
      <c r="B41" s="1" t="s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s="33" t="s">
        <v>74</v>
      </c>
      <c r="B42" s="1" t="s">
        <v>69</v>
      </c>
      <c r="S42" s="1">
        <v>6900</v>
      </c>
      <c r="T42" s="1">
        <v>7400</v>
      </c>
    </row>
    <row r="43" spans="1:20" x14ac:dyDescent="0.25">
      <c r="A43" s="33"/>
      <c r="B43" s="1" t="s">
        <v>70</v>
      </c>
      <c r="S43" s="1">
        <v>3100</v>
      </c>
      <c r="T43" s="1">
        <v>2600</v>
      </c>
    </row>
    <row r="44" spans="1:20" x14ac:dyDescent="0.25">
      <c r="A44" s="33"/>
      <c r="B44" s="1" t="s">
        <v>6</v>
      </c>
      <c r="J44" s="1">
        <v>12210</v>
      </c>
      <c r="K44" s="1">
        <v>12956</v>
      </c>
      <c r="L44" s="1">
        <v>13400</v>
      </c>
      <c r="M44" s="1">
        <v>4400</v>
      </c>
      <c r="N44" s="1">
        <v>5000</v>
      </c>
      <c r="O44" s="1">
        <v>5300</v>
      </c>
      <c r="P44" s="1">
        <v>7700</v>
      </c>
      <c r="Q44" s="1">
        <v>6600</v>
      </c>
      <c r="R44" s="1">
        <v>6600</v>
      </c>
      <c r="S44" s="1">
        <v>10000</v>
      </c>
      <c r="T44" s="1">
        <v>10000</v>
      </c>
    </row>
    <row r="45" spans="1:20" x14ac:dyDescent="0.25">
      <c r="A45" s="33" t="s">
        <v>75</v>
      </c>
      <c r="B45" s="1" t="s">
        <v>69</v>
      </c>
      <c r="C45" s="1">
        <v>333175</v>
      </c>
      <c r="D45" s="1">
        <v>325400</v>
      </c>
      <c r="E45" s="1">
        <v>327382</v>
      </c>
      <c r="F45" s="1">
        <v>299097</v>
      </c>
      <c r="G45" s="1">
        <v>304963</v>
      </c>
      <c r="H45" s="1">
        <v>318132</v>
      </c>
      <c r="I45" s="1">
        <v>347960</v>
      </c>
      <c r="J45" s="1">
        <v>351512</v>
      </c>
      <c r="K45" s="1">
        <v>357700</v>
      </c>
      <c r="L45" s="1">
        <v>399274</v>
      </c>
      <c r="M45" s="1">
        <v>0</v>
      </c>
      <c r="N45" s="1">
        <v>0</v>
      </c>
    </row>
    <row r="46" spans="1:20" x14ac:dyDescent="0.25">
      <c r="A46" s="33"/>
      <c r="B46" s="1" t="s">
        <v>70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33"/>
      <c r="B47" s="1" t="s">
        <v>6</v>
      </c>
      <c r="C47" s="1">
        <v>333175</v>
      </c>
      <c r="D47" s="1">
        <v>325400</v>
      </c>
      <c r="E47" s="1">
        <v>327382</v>
      </c>
      <c r="F47" s="1">
        <v>299097</v>
      </c>
      <c r="G47" s="1">
        <v>304963</v>
      </c>
      <c r="H47" s="1">
        <v>318132</v>
      </c>
      <c r="I47" s="1">
        <v>347960</v>
      </c>
      <c r="J47" s="1">
        <v>351512</v>
      </c>
      <c r="K47" s="1">
        <v>357700</v>
      </c>
      <c r="L47" s="1">
        <v>399274</v>
      </c>
      <c r="M47" s="1">
        <v>0</v>
      </c>
      <c r="N47" s="1">
        <v>0</v>
      </c>
    </row>
    <row r="48" spans="1:20" x14ac:dyDescent="0.25">
      <c r="A48" s="33" t="s">
        <v>26</v>
      </c>
      <c r="B48" s="1" t="s">
        <v>69</v>
      </c>
      <c r="S48" s="1">
        <v>51500</v>
      </c>
      <c r="T48" s="1">
        <v>61500</v>
      </c>
    </row>
    <row r="49" spans="1:20" x14ac:dyDescent="0.25">
      <c r="A49" s="33"/>
      <c r="B49" s="1" t="s">
        <v>70</v>
      </c>
      <c r="S49" s="1">
        <v>9500</v>
      </c>
      <c r="T49" s="1">
        <v>10600</v>
      </c>
    </row>
    <row r="50" spans="1:20" x14ac:dyDescent="0.25">
      <c r="A50" s="33"/>
      <c r="B50" s="1" t="s">
        <v>6</v>
      </c>
      <c r="C50" s="1">
        <v>34140</v>
      </c>
      <c r="D50" s="1">
        <v>37800</v>
      </c>
      <c r="E50" s="1">
        <v>37400</v>
      </c>
      <c r="F50" s="1">
        <v>41664</v>
      </c>
      <c r="G50" s="1">
        <v>36571</v>
      </c>
      <c r="H50" s="1">
        <v>33645</v>
      </c>
      <c r="I50" s="1">
        <v>35177</v>
      </c>
      <c r="J50" s="1">
        <v>37659</v>
      </c>
      <c r="K50" s="1">
        <v>39567</v>
      </c>
      <c r="L50" s="1">
        <v>37342</v>
      </c>
      <c r="M50" s="1">
        <v>37530</v>
      </c>
      <c r="N50" s="1">
        <v>35648</v>
      </c>
      <c r="O50" s="1">
        <v>42355</v>
      </c>
      <c r="P50" s="1">
        <v>45836</v>
      </c>
      <c r="Q50" s="1">
        <v>48569</v>
      </c>
      <c r="R50" s="1">
        <v>51731</v>
      </c>
      <c r="S50" s="1">
        <v>61000</v>
      </c>
      <c r="T50" s="1">
        <v>72100</v>
      </c>
    </row>
    <row r="51" spans="1:20" x14ac:dyDescent="0.25">
      <c r="A51" s="33" t="s">
        <v>76</v>
      </c>
      <c r="B51" s="1" t="s">
        <v>69</v>
      </c>
      <c r="R51" s="1">
        <v>0</v>
      </c>
      <c r="S51" s="1">
        <v>2200</v>
      </c>
      <c r="T51" s="1">
        <v>5300</v>
      </c>
    </row>
    <row r="52" spans="1:20" x14ac:dyDescent="0.25">
      <c r="A52" s="33"/>
      <c r="B52" s="1" t="s">
        <v>70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33"/>
      <c r="B53" s="1" t="s">
        <v>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2200</v>
      </c>
      <c r="T53" s="1">
        <v>5300</v>
      </c>
    </row>
    <row r="54" spans="1:20" x14ac:dyDescent="0.25">
      <c r="A54" s="33" t="s">
        <v>77</v>
      </c>
      <c r="B54" s="1" t="s">
        <v>69</v>
      </c>
      <c r="P54" s="1">
        <v>177151</v>
      </c>
      <c r="Q54" s="1">
        <v>191834</v>
      </c>
      <c r="R54" s="1">
        <v>185326</v>
      </c>
      <c r="S54" s="1">
        <v>16000</v>
      </c>
      <c r="T54" s="1">
        <v>18000</v>
      </c>
    </row>
    <row r="55" spans="1:20" x14ac:dyDescent="0.25">
      <c r="A55" s="33"/>
      <c r="B55" s="1" t="s">
        <v>70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33"/>
      <c r="B56" s="1" t="s">
        <v>6</v>
      </c>
      <c r="C56" s="1">
        <v>375695</v>
      </c>
      <c r="D56" s="1">
        <v>370476</v>
      </c>
      <c r="E56" s="1">
        <v>361778</v>
      </c>
      <c r="F56" s="1">
        <v>355799</v>
      </c>
      <c r="G56" s="1">
        <v>392728</v>
      </c>
      <c r="H56" s="1">
        <v>415946</v>
      </c>
      <c r="I56" s="1">
        <v>435773</v>
      </c>
      <c r="J56" s="1">
        <v>436056</v>
      </c>
      <c r="K56" s="1">
        <v>493078</v>
      </c>
      <c r="L56" s="1">
        <v>487274</v>
      </c>
      <c r="M56" s="1">
        <v>100400</v>
      </c>
      <c r="N56" s="1">
        <v>98500</v>
      </c>
      <c r="O56" s="1">
        <v>112774</v>
      </c>
      <c r="P56" s="1">
        <v>177151</v>
      </c>
      <c r="Q56" s="1">
        <v>191834</v>
      </c>
      <c r="R56" s="1">
        <v>185326</v>
      </c>
      <c r="S56" s="1">
        <v>16000</v>
      </c>
      <c r="T56" s="1">
        <v>18000</v>
      </c>
    </row>
    <row r="57" spans="1:20" x14ac:dyDescent="0.25">
      <c r="A57" s="33" t="s">
        <v>78</v>
      </c>
      <c r="B57" s="1" t="s">
        <v>69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s="33"/>
      <c r="B58" s="1" t="s">
        <v>70</v>
      </c>
      <c r="P58" s="1">
        <v>1300</v>
      </c>
      <c r="Q58" s="1">
        <v>1300</v>
      </c>
      <c r="R58" s="1">
        <v>1300</v>
      </c>
      <c r="S58" s="1">
        <v>1100</v>
      </c>
      <c r="T58" s="1">
        <v>800</v>
      </c>
    </row>
    <row r="59" spans="1:20" x14ac:dyDescent="0.25">
      <c r="A59" s="33"/>
      <c r="B59" s="1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11000</v>
      </c>
      <c r="N59" s="1">
        <v>2200</v>
      </c>
      <c r="O59" s="1">
        <v>2650</v>
      </c>
      <c r="P59" s="1">
        <v>1300</v>
      </c>
      <c r="Q59" s="1">
        <v>1300</v>
      </c>
      <c r="R59" s="1">
        <v>1300</v>
      </c>
      <c r="S59" s="1">
        <v>1100</v>
      </c>
      <c r="T59" s="1">
        <v>800</v>
      </c>
    </row>
    <row r="60" spans="1:20" x14ac:dyDescent="0.25">
      <c r="A60" s="33" t="s">
        <v>28</v>
      </c>
      <c r="B60" s="1" t="s">
        <v>69</v>
      </c>
      <c r="C60" s="1">
        <v>9822</v>
      </c>
      <c r="D60" s="1">
        <v>9189</v>
      </c>
      <c r="E60" s="1">
        <v>10781</v>
      </c>
      <c r="F60" s="1">
        <v>10574</v>
      </c>
      <c r="G60" s="1">
        <v>10422</v>
      </c>
      <c r="H60" s="1">
        <v>10318</v>
      </c>
      <c r="I60" s="1">
        <v>10404</v>
      </c>
      <c r="J60" s="1">
        <v>9812</v>
      </c>
      <c r="K60" s="1">
        <v>10236</v>
      </c>
      <c r="L60" s="1">
        <v>9657</v>
      </c>
      <c r="M60" s="1">
        <v>10264</v>
      </c>
      <c r="N60" s="1">
        <v>10668</v>
      </c>
      <c r="O60" s="1">
        <v>10732</v>
      </c>
      <c r="P60" s="1">
        <v>12070</v>
      </c>
      <c r="Q60" s="1">
        <v>12100</v>
      </c>
      <c r="R60" s="1">
        <v>12100</v>
      </c>
      <c r="S60" s="1">
        <v>24800</v>
      </c>
      <c r="T60" s="1">
        <v>23500</v>
      </c>
    </row>
    <row r="61" spans="1:20" x14ac:dyDescent="0.25">
      <c r="A61" s="33"/>
      <c r="B61" s="1" t="s">
        <v>70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s="33"/>
      <c r="B62" s="1" t="s">
        <v>6</v>
      </c>
      <c r="C62" s="1">
        <v>9822</v>
      </c>
      <c r="D62" s="1">
        <v>9189</v>
      </c>
      <c r="E62" s="1">
        <v>10781</v>
      </c>
      <c r="F62" s="1">
        <v>10574</v>
      </c>
      <c r="G62" s="1">
        <v>10422</v>
      </c>
      <c r="H62" s="1">
        <v>10318</v>
      </c>
      <c r="I62" s="1">
        <v>10404</v>
      </c>
      <c r="J62" s="1">
        <v>9812</v>
      </c>
      <c r="K62" s="1">
        <v>10236</v>
      </c>
      <c r="L62" s="1">
        <v>9657</v>
      </c>
      <c r="M62" s="1">
        <v>10264</v>
      </c>
      <c r="N62" s="1">
        <v>10668</v>
      </c>
      <c r="O62" s="1">
        <v>10732</v>
      </c>
      <c r="P62" s="1">
        <v>12070</v>
      </c>
      <c r="Q62" s="1">
        <v>12100</v>
      </c>
      <c r="R62" s="1">
        <v>12100</v>
      </c>
      <c r="S62" s="1">
        <v>24800</v>
      </c>
      <c r="T62" s="1">
        <v>23500</v>
      </c>
    </row>
    <row r="63" spans="1:20" x14ac:dyDescent="0.25">
      <c r="A63" s="33" t="s">
        <v>29</v>
      </c>
      <c r="B63" s="1" t="s">
        <v>69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 s="33"/>
      <c r="B64" s="1" t="s">
        <v>70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 x14ac:dyDescent="0.25">
      <c r="A65" s="33"/>
      <c r="B65" s="1" t="s">
        <v>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 s="33" t="s">
        <v>30</v>
      </c>
      <c r="B66" s="1" t="s">
        <v>69</v>
      </c>
      <c r="O66" s="1">
        <v>0</v>
      </c>
      <c r="P66" s="1">
        <v>2200</v>
      </c>
      <c r="Q66" s="1">
        <v>7170</v>
      </c>
      <c r="R66" s="1">
        <v>6600</v>
      </c>
      <c r="S66" s="1">
        <v>4000</v>
      </c>
      <c r="T66" s="1">
        <v>7000</v>
      </c>
    </row>
    <row r="67" spans="1:20" x14ac:dyDescent="0.25">
      <c r="A67" s="33"/>
      <c r="B67" s="1" t="s">
        <v>70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25">
      <c r="A68" s="33"/>
      <c r="B68" s="1" t="s">
        <v>6</v>
      </c>
      <c r="O68" s="1">
        <v>0</v>
      </c>
      <c r="P68" s="1">
        <v>2200</v>
      </c>
      <c r="Q68" s="1">
        <v>7170</v>
      </c>
      <c r="R68" s="1">
        <v>6600</v>
      </c>
      <c r="S68" s="1">
        <v>4000</v>
      </c>
      <c r="T68" s="1">
        <v>7000</v>
      </c>
    </row>
    <row r="69" spans="1:20" x14ac:dyDescent="0.25">
      <c r="A69" s="33" t="s">
        <v>31</v>
      </c>
      <c r="B69" s="1" t="s">
        <v>69</v>
      </c>
      <c r="S69" s="1">
        <v>769400</v>
      </c>
      <c r="T69" s="1">
        <v>848400</v>
      </c>
    </row>
    <row r="70" spans="1:20" x14ac:dyDescent="0.25">
      <c r="A70" s="33"/>
      <c r="B70" s="1" t="s">
        <v>70</v>
      </c>
      <c r="S70" s="1">
        <v>89400</v>
      </c>
      <c r="T70" s="1">
        <v>103900</v>
      </c>
    </row>
    <row r="71" spans="1:20" x14ac:dyDescent="0.25">
      <c r="A71" s="33"/>
      <c r="B71" s="1" t="s">
        <v>6</v>
      </c>
      <c r="C71" s="1">
        <v>206522</v>
      </c>
      <c r="D71" s="1">
        <v>223171</v>
      </c>
      <c r="E71" s="1">
        <v>298098</v>
      </c>
      <c r="F71" s="1">
        <v>325403</v>
      </c>
      <c r="G71" s="1">
        <v>376658</v>
      </c>
      <c r="H71" s="1">
        <v>408095</v>
      </c>
      <c r="I71" s="1">
        <v>446267</v>
      </c>
      <c r="J71" s="1">
        <v>517986</v>
      </c>
      <c r="K71" s="1">
        <v>604513</v>
      </c>
      <c r="L71" s="1">
        <v>693523</v>
      </c>
      <c r="M71" s="1">
        <v>668066</v>
      </c>
      <c r="N71" s="1">
        <v>728871</v>
      </c>
      <c r="O71" s="1">
        <v>740750</v>
      </c>
      <c r="P71" s="1">
        <v>1102885</v>
      </c>
      <c r="Q71" s="1">
        <v>1049955</v>
      </c>
      <c r="R71" s="1">
        <v>905496</v>
      </c>
      <c r="S71" s="1">
        <v>858800</v>
      </c>
      <c r="T71" s="1">
        <v>95300</v>
      </c>
    </row>
    <row r="72" spans="1:20" x14ac:dyDescent="0.25">
      <c r="A72" s="33" t="s">
        <v>32</v>
      </c>
      <c r="B72" s="1" t="s">
        <v>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x14ac:dyDescent="0.25">
      <c r="A73" s="33"/>
      <c r="B73" s="1" t="s">
        <v>70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 x14ac:dyDescent="0.25">
      <c r="A74" s="33"/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1:20" x14ac:dyDescent="0.25">
      <c r="A75" s="33" t="s">
        <v>33</v>
      </c>
      <c r="B75" s="1" t="s">
        <v>69</v>
      </c>
      <c r="S75" s="1">
        <v>15000</v>
      </c>
      <c r="T75" s="1">
        <v>15000</v>
      </c>
    </row>
    <row r="76" spans="1:20" x14ac:dyDescent="0.25">
      <c r="A76" s="33"/>
      <c r="B76" s="1" t="s">
        <v>70</v>
      </c>
      <c r="S76" s="1">
        <v>5000</v>
      </c>
      <c r="T76" s="1">
        <v>5000</v>
      </c>
    </row>
    <row r="77" spans="1:20" x14ac:dyDescent="0.25">
      <c r="A77" s="33"/>
      <c r="B77" s="1" t="s">
        <v>6</v>
      </c>
      <c r="C77" s="1">
        <v>9000</v>
      </c>
      <c r="D77" s="1">
        <v>8800</v>
      </c>
      <c r="E77" s="1">
        <v>11000</v>
      </c>
      <c r="F77" s="1">
        <v>11000</v>
      </c>
      <c r="G77" s="1">
        <v>11000</v>
      </c>
      <c r="H77" s="1">
        <v>13000</v>
      </c>
      <c r="I77" s="1">
        <v>13000</v>
      </c>
      <c r="J77" s="1">
        <v>13000</v>
      </c>
      <c r="K77" s="1">
        <v>13000</v>
      </c>
      <c r="L77" s="1">
        <v>13000</v>
      </c>
      <c r="M77" s="1">
        <v>14000</v>
      </c>
      <c r="N77" s="1">
        <v>14000</v>
      </c>
      <c r="O77" s="1">
        <v>14000</v>
      </c>
      <c r="P77" s="1">
        <v>14000</v>
      </c>
      <c r="Q77" s="1">
        <v>14000</v>
      </c>
      <c r="R77" s="1">
        <v>14000</v>
      </c>
      <c r="S77" s="1">
        <v>20000</v>
      </c>
      <c r="T77" s="1">
        <v>20000</v>
      </c>
    </row>
    <row r="78" spans="1:20" x14ac:dyDescent="0.25">
      <c r="A78" s="33" t="s">
        <v>34</v>
      </c>
      <c r="B78" s="1" t="s">
        <v>69</v>
      </c>
      <c r="S78" s="1">
        <v>13600</v>
      </c>
      <c r="T78" s="1">
        <v>19200</v>
      </c>
    </row>
    <row r="79" spans="1:20" x14ac:dyDescent="0.25">
      <c r="A79" s="33"/>
      <c r="B79" s="1" t="s">
        <v>70</v>
      </c>
      <c r="S79" s="1">
        <v>17300</v>
      </c>
      <c r="T79" s="1">
        <v>23700</v>
      </c>
    </row>
    <row r="80" spans="1:20" x14ac:dyDescent="0.25">
      <c r="A80" s="33"/>
      <c r="B80" s="1" t="s">
        <v>6</v>
      </c>
      <c r="C80" s="1">
        <v>1113</v>
      </c>
      <c r="D80" s="1">
        <v>1456</v>
      </c>
      <c r="E80" s="1">
        <v>2436</v>
      </c>
      <c r="F80" s="1">
        <v>2622</v>
      </c>
      <c r="G80" s="1">
        <v>3097</v>
      </c>
      <c r="H80" s="1">
        <v>2511</v>
      </c>
      <c r="I80" s="1">
        <v>4268</v>
      </c>
      <c r="J80" s="1">
        <v>4075</v>
      </c>
      <c r="K80" s="1">
        <v>5022</v>
      </c>
      <c r="L80" s="1">
        <v>6856</v>
      </c>
      <c r="M80" s="1">
        <v>5641</v>
      </c>
      <c r="N80" s="1">
        <v>7550</v>
      </c>
      <c r="O80" s="1">
        <v>9988</v>
      </c>
      <c r="P80" s="1">
        <v>8490</v>
      </c>
      <c r="Q80" s="1">
        <v>13670</v>
      </c>
      <c r="R80" s="1">
        <v>23100</v>
      </c>
      <c r="S80" s="1">
        <v>30900</v>
      </c>
      <c r="T80" s="1">
        <v>42900</v>
      </c>
    </row>
    <row r="81" spans="1:20" x14ac:dyDescent="0.25">
      <c r="A81" s="33" t="s">
        <v>40</v>
      </c>
      <c r="B81" s="1" t="s">
        <v>69</v>
      </c>
      <c r="C81" s="1">
        <v>64861</v>
      </c>
      <c r="D81" s="1">
        <v>52498</v>
      </c>
      <c r="E81" s="1">
        <v>50166</v>
      </c>
      <c r="F81" s="1">
        <v>59896</v>
      </c>
      <c r="G81" s="1">
        <v>56060</v>
      </c>
      <c r="H81" s="1">
        <v>74425</v>
      </c>
      <c r="I81" s="1">
        <v>60889</v>
      </c>
      <c r="J81" s="1">
        <v>60012</v>
      </c>
      <c r="K81" s="1">
        <v>65816</v>
      </c>
      <c r="L81" s="1">
        <v>62468</v>
      </c>
      <c r="M81" s="1">
        <v>65708</v>
      </c>
      <c r="N81" s="1">
        <v>68273</v>
      </c>
      <c r="O81" s="1">
        <v>81831</v>
      </c>
      <c r="P81" s="1">
        <v>80506</v>
      </c>
      <c r="Q81" s="1">
        <v>86322</v>
      </c>
      <c r="R81" s="1">
        <v>84188</v>
      </c>
      <c r="S81" s="1">
        <v>85200</v>
      </c>
      <c r="T81" s="1">
        <v>87500</v>
      </c>
    </row>
    <row r="82" spans="1:20" x14ac:dyDescent="0.25">
      <c r="A82" s="33"/>
      <c r="B82" s="1" t="s">
        <v>70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25">
      <c r="A83" s="33"/>
      <c r="B83" s="1" t="s">
        <v>6</v>
      </c>
      <c r="C83" s="1">
        <v>64861</v>
      </c>
      <c r="D83" s="1">
        <v>52498</v>
      </c>
      <c r="E83" s="1">
        <v>50166</v>
      </c>
      <c r="F83" s="1">
        <v>59896</v>
      </c>
      <c r="G83" s="1">
        <v>56060</v>
      </c>
      <c r="H83" s="1">
        <v>74425</v>
      </c>
      <c r="I83" s="1">
        <v>60889</v>
      </c>
      <c r="J83" s="1">
        <v>60012</v>
      </c>
      <c r="K83" s="1">
        <v>65816</v>
      </c>
      <c r="L83" s="1">
        <v>62468</v>
      </c>
      <c r="M83" s="1">
        <v>65708</v>
      </c>
      <c r="N83" s="1">
        <v>68273</v>
      </c>
      <c r="O83" s="1">
        <v>81831</v>
      </c>
      <c r="P83" s="1">
        <v>80506</v>
      </c>
      <c r="Q83" s="1">
        <v>86322</v>
      </c>
      <c r="R83" s="1">
        <v>84188</v>
      </c>
      <c r="S83" s="1">
        <v>85200</v>
      </c>
      <c r="T83" s="1">
        <v>87500</v>
      </c>
    </row>
    <row r="84" spans="1:20" x14ac:dyDescent="0.25">
      <c r="A84" s="33" t="s">
        <v>43</v>
      </c>
      <c r="B84" s="1" t="s">
        <v>69</v>
      </c>
      <c r="R84" s="1">
        <v>0</v>
      </c>
      <c r="S84" s="1">
        <v>36100</v>
      </c>
      <c r="T84" s="1">
        <v>53400</v>
      </c>
    </row>
    <row r="85" spans="1:20" x14ac:dyDescent="0.25">
      <c r="A85" s="33"/>
      <c r="B85" s="1" t="s">
        <v>70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25">
      <c r="A86" s="33"/>
      <c r="B86" s="1" t="s">
        <v>6</v>
      </c>
      <c r="R86" s="1">
        <v>0</v>
      </c>
      <c r="S86" s="1">
        <v>36100</v>
      </c>
      <c r="T86" s="1">
        <v>53400</v>
      </c>
    </row>
    <row r="87" spans="1:20" x14ac:dyDescent="0.25">
      <c r="A87" s="33" t="s">
        <v>79</v>
      </c>
      <c r="B87" s="1" t="s">
        <v>69</v>
      </c>
      <c r="C87" s="1">
        <v>23825</v>
      </c>
      <c r="D87" s="1">
        <v>23880</v>
      </c>
      <c r="E87" s="1">
        <v>21113</v>
      </c>
      <c r="F87" s="1">
        <v>20059</v>
      </c>
      <c r="G87" s="1">
        <v>16314</v>
      </c>
      <c r="H87" s="1">
        <v>19290</v>
      </c>
      <c r="I87" s="1">
        <v>15807</v>
      </c>
      <c r="J87" s="1">
        <v>22373</v>
      </c>
      <c r="K87" s="1">
        <v>25995</v>
      </c>
      <c r="L87" s="1">
        <v>30699</v>
      </c>
      <c r="M87" s="1">
        <v>35591</v>
      </c>
      <c r="N87" s="1">
        <v>37988</v>
      </c>
      <c r="O87" s="1">
        <v>37372</v>
      </c>
      <c r="P87" s="1">
        <v>38193</v>
      </c>
      <c r="Q87" s="1">
        <v>34984</v>
      </c>
      <c r="R87" s="1">
        <v>29044</v>
      </c>
      <c r="S87" s="1">
        <v>23400</v>
      </c>
      <c r="T87" s="1">
        <v>26600</v>
      </c>
    </row>
    <row r="88" spans="1:20" x14ac:dyDescent="0.25">
      <c r="A88" s="33"/>
      <c r="B88" s="1" t="s">
        <v>70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 s="33"/>
      <c r="B89" s="1" t="s">
        <v>6</v>
      </c>
      <c r="C89" s="1">
        <v>23825</v>
      </c>
      <c r="D89" s="1">
        <v>23880</v>
      </c>
      <c r="E89" s="1">
        <v>21113</v>
      </c>
      <c r="F89" s="1">
        <v>20059</v>
      </c>
      <c r="G89" s="1">
        <v>16314</v>
      </c>
      <c r="H89" s="1">
        <v>19290</v>
      </c>
      <c r="I89" s="1">
        <v>15807</v>
      </c>
      <c r="J89" s="1">
        <v>22373</v>
      </c>
      <c r="K89" s="1">
        <v>25995</v>
      </c>
      <c r="L89" s="1">
        <v>30699</v>
      </c>
      <c r="M89" s="1">
        <v>35591</v>
      </c>
      <c r="N89" s="1">
        <v>37988</v>
      </c>
      <c r="O89" s="1">
        <v>37372</v>
      </c>
      <c r="P89" s="1">
        <v>38193</v>
      </c>
      <c r="Q89" s="1">
        <v>34984</v>
      </c>
      <c r="R89" s="1">
        <v>29044</v>
      </c>
      <c r="S89" s="1">
        <v>23400</v>
      </c>
      <c r="T89" s="1">
        <v>26600</v>
      </c>
    </row>
    <row r="90" spans="1:20" x14ac:dyDescent="0.25">
      <c r="A90" s="33" t="s">
        <v>44</v>
      </c>
      <c r="B90" s="1" t="s">
        <v>69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25">
      <c r="A91" s="33"/>
      <c r="B91" s="1" t="s">
        <v>70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25">
      <c r="A92" s="33"/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5">
      <c r="A93" s="33" t="s">
        <v>45</v>
      </c>
      <c r="B93" s="1" t="s">
        <v>69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25">
      <c r="A94" s="33"/>
      <c r="B94" s="1" t="s">
        <v>70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25">
      <c r="A95" s="33"/>
      <c r="B95" s="1" t="s">
        <v>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25">
      <c r="A96" s="33" t="s">
        <v>47</v>
      </c>
      <c r="B96" s="1" t="s">
        <v>69</v>
      </c>
      <c r="C96" s="1">
        <v>181650</v>
      </c>
      <c r="D96" s="1">
        <v>200587</v>
      </c>
      <c r="E96" s="1">
        <v>164920</v>
      </c>
      <c r="F96" s="1">
        <v>173615</v>
      </c>
      <c r="G96" s="1">
        <v>167625</v>
      </c>
      <c r="H96" s="1">
        <v>174851</v>
      </c>
      <c r="I96" s="1">
        <v>166533</v>
      </c>
      <c r="J96" s="1">
        <v>177650</v>
      </c>
      <c r="K96" s="1">
        <v>205167</v>
      </c>
      <c r="L96" s="1">
        <v>186033</v>
      </c>
      <c r="M96" s="1">
        <v>195020</v>
      </c>
      <c r="N96" s="1">
        <v>183779</v>
      </c>
      <c r="O96" s="1">
        <v>191541</v>
      </c>
      <c r="P96" s="1">
        <v>190650</v>
      </c>
      <c r="Q96" s="1">
        <v>194560</v>
      </c>
      <c r="R96" s="1">
        <v>173081</v>
      </c>
      <c r="S96" s="1">
        <v>188400</v>
      </c>
      <c r="T96" s="1">
        <v>321100</v>
      </c>
    </row>
    <row r="97" spans="1:20" x14ac:dyDescent="0.25">
      <c r="A97" s="33"/>
      <c r="B97" s="1" t="s">
        <v>70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5">
      <c r="A98" s="33"/>
      <c r="B98" s="1" t="s">
        <v>6</v>
      </c>
      <c r="C98" s="1">
        <v>181650</v>
      </c>
      <c r="D98" s="1">
        <v>200587</v>
      </c>
      <c r="E98" s="1">
        <v>164920</v>
      </c>
      <c r="F98" s="1">
        <v>173615</v>
      </c>
      <c r="G98" s="1">
        <v>167625</v>
      </c>
      <c r="H98" s="1">
        <v>174851</v>
      </c>
      <c r="I98" s="1">
        <v>166533</v>
      </c>
      <c r="J98" s="1">
        <v>177650</v>
      </c>
      <c r="K98" s="1">
        <v>205167</v>
      </c>
      <c r="L98" s="1">
        <v>186033</v>
      </c>
      <c r="M98" s="1">
        <v>195020</v>
      </c>
      <c r="N98" s="1">
        <v>183779</v>
      </c>
      <c r="O98" s="1">
        <v>191541</v>
      </c>
      <c r="P98" s="1">
        <v>190650</v>
      </c>
      <c r="Q98" s="1">
        <v>194560</v>
      </c>
      <c r="R98" s="1">
        <v>173081</v>
      </c>
      <c r="S98" s="1">
        <v>188400</v>
      </c>
      <c r="T98" s="1">
        <v>321100</v>
      </c>
    </row>
    <row r="99" spans="1:20" x14ac:dyDescent="0.25">
      <c r="A99" s="33" t="s">
        <v>48</v>
      </c>
      <c r="B99" s="1" t="s">
        <v>69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25">
      <c r="A100" s="33"/>
      <c r="B100" s="1" t="s">
        <v>70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25">
      <c r="A101" s="33"/>
      <c r="B101" s="1" t="s">
        <v>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25">
      <c r="A102" s="33" t="s">
        <v>49</v>
      </c>
      <c r="B102" s="1" t="s">
        <v>69</v>
      </c>
      <c r="C102" s="1">
        <v>23961</v>
      </c>
      <c r="D102" s="1">
        <v>24504</v>
      </c>
      <c r="E102" s="1">
        <v>21561</v>
      </c>
      <c r="F102" s="1">
        <v>56588</v>
      </c>
      <c r="G102" s="1">
        <v>26191</v>
      </c>
      <c r="H102" s="1">
        <v>29630</v>
      </c>
      <c r="I102" s="1">
        <v>29564</v>
      </c>
      <c r="J102" s="1">
        <v>46517</v>
      </c>
      <c r="K102" s="1">
        <v>48060</v>
      </c>
      <c r="L102" s="1">
        <v>60300</v>
      </c>
      <c r="M102" s="1">
        <v>79600</v>
      </c>
      <c r="N102" s="1">
        <v>102200</v>
      </c>
      <c r="O102" s="1">
        <v>144400</v>
      </c>
      <c r="P102" s="1">
        <v>172000</v>
      </c>
      <c r="Q102" s="1">
        <v>215000</v>
      </c>
      <c r="R102" s="1">
        <v>273400</v>
      </c>
      <c r="S102" s="1">
        <v>281200</v>
      </c>
      <c r="T102" s="1">
        <v>311000</v>
      </c>
    </row>
    <row r="103" spans="1:20" x14ac:dyDescent="0.25">
      <c r="A103" s="33"/>
      <c r="B103" s="1" t="s">
        <v>70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x14ac:dyDescent="0.25">
      <c r="A104" s="33"/>
      <c r="B104" s="1" t="s">
        <v>6</v>
      </c>
      <c r="C104" s="1">
        <v>23961</v>
      </c>
      <c r="D104" s="1">
        <v>24504</v>
      </c>
      <c r="E104" s="1">
        <v>21561</v>
      </c>
      <c r="F104" s="1">
        <v>56588</v>
      </c>
      <c r="G104" s="1">
        <v>26191</v>
      </c>
      <c r="H104" s="1">
        <v>29630</v>
      </c>
      <c r="I104" s="1">
        <v>29564</v>
      </c>
      <c r="J104" s="1">
        <v>46517</v>
      </c>
      <c r="K104" s="1">
        <v>48060</v>
      </c>
      <c r="L104" s="1">
        <v>60300</v>
      </c>
      <c r="M104" s="1">
        <v>79600</v>
      </c>
      <c r="N104" s="1">
        <v>102200</v>
      </c>
      <c r="O104" s="1">
        <v>144400</v>
      </c>
      <c r="P104" s="1">
        <v>172000</v>
      </c>
      <c r="Q104" s="1">
        <v>215000</v>
      </c>
      <c r="R104" s="1">
        <v>273400</v>
      </c>
      <c r="S104" s="1">
        <v>281200</v>
      </c>
      <c r="T104" s="1">
        <v>311000</v>
      </c>
    </row>
    <row r="105" spans="1:20" x14ac:dyDescent="0.25">
      <c r="A105" s="33" t="s">
        <v>50</v>
      </c>
      <c r="B105" s="1" t="s">
        <v>69</v>
      </c>
      <c r="S105" s="1">
        <v>2800</v>
      </c>
      <c r="T105" s="1">
        <v>3300</v>
      </c>
    </row>
    <row r="106" spans="1:20" x14ac:dyDescent="0.25">
      <c r="A106" s="33"/>
      <c r="B106" s="1" t="s">
        <v>70</v>
      </c>
      <c r="S106" s="1">
        <v>100</v>
      </c>
      <c r="T106" s="1">
        <v>100</v>
      </c>
    </row>
    <row r="107" spans="1:20" x14ac:dyDescent="0.25">
      <c r="A107" s="33"/>
      <c r="B107" s="1" t="s">
        <v>6</v>
      </c>
      <c r="L107" s="1">
        <v>0</v>
      </c>
      <c r="M107" s="1">
        <v>4416</v>
      </c>
      <c r="N107" s="1">
        <v>4630</v>
      </c>
      <c r="O107" s="1">
        <v>4189</v>
      </c>
      <c r="P107" s="1">
        <v>4080</v>
      </c>
      <c r="Q107" s="1">
        <v>3970</v>
      </c>
      <c r="R107" s="1">
        <v>4400</v>
      </c>
      <c r="S107" s="1">
        <v>2900</v>
      </c>
      <c r="T107" s="1">
        <v>3400</v>
      </c>
    </row>
    <row r="108" spans="1:20" x14ac:dyDescent="0.25">
      <c r="A108" s="33" t="s">
        <v>51</v>
      </c>
      <c r="B108" s="1" t="s">
        <v>69</v>
      </c>
      <c r="S108" s="1">
        <v>40500</v>
      </c>
      <c r="T108" s="1">
        <v>41400</v>
      </c>
    </row>
    <row r="109" spans="1:20" x14ac:dyDescent="0.25">
      <c r="A109" s="33"/>
      <c r="B109" s="1" t="s">
        <v>70</v>
      </c>
      <c r="S109" s="1">
        <v>5000</v>
      </c>
      <c r="T109" s="1">
        <v>4000</v>
      </c>
    </row>
    <row r="110" spans="1:20" x14ac:dyDescent="0.25">
      <c r="A110" s="33"/>
      <c r="B110" s="1" t="s">
        <v>6</v>
      </c>
      <c r="L110" s="1">
        <v>0</v>
      </c>
      <c r="M110" s="1">
        <v>11000</v>
      </c>
      <c r="N110" s="1">
        <v>12000</v>
      </c>
      <c r="O110" s="1">
        <v>38600</v>
      </c>
      <c r="P110" s="1">
        <v>46300</v>
      </c>
      <c r="Q110" s="1">
        <v>55100</v>
      </c>
      <c r="R110" s="1">
        <v>55100</v>
      </c>
      <c r="S110" s="1">
        <v>45500</v>
      </c>
      <c r="T110" s="1">
        <v>45400</v>
      </c>
    </row>
    <row r="111" spans="1:20" x14ac:dyDescent="0.25">
      <c r="A111" s="33" t="s">
        <v>52</v>
      </c>
      <c r="B111" s="1" t="s">
        <v>69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 s="33"/>
      <c r="B112" s="1" t="s">
        <v>70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25">
      <c r="A113" s="33"/>
      <c r="B113" s="1" t="s">
        <v>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25">
      <c r="A114" s="33" t="s">
        <v>54</v>
      </c>
      <c r="B114" s="1" t="s">
        <v>69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25">
      <c r="A115" s="33"/>
      <c r="B115" s="1" t="s">
        <v>70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25">
      <c r="A116" s="33"/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</row>
    <row r="117" spans="1:20" x14ac:dyDescent="0.25">
      <c r="A117" s="33" t="s">
        <v>55</v>
      </c>
      <c r="B117" s="1" t="s">
        <v>69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25">
      <c r="A118" s="33"/>
      <c r="B118" s="1" t="s">
        <v>70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</row>
    <row r="119" spans="1:20" x14ac:dyDescent="0.25">
      <c r="A119" s="33"/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x14ac:dyDescent="0.25">
      <c r="A120" s="33" t="s">
        <v>56</v>
      </c>
      <c r="B120" s="1" t="s">
        <v>69</v>
      </c>
      <c r="C120" s="1">
        <v>50847</v>
      </c>
      <c r="D120" s="1">
        <v>57562</v>
      </c>
      <c r="E120" s="1">
        <v>50905</v>
      </c>
      <c r="F120" s="1">
        <v>60085</v>
      </c>
      <c r="G120" s="1">
        <v>60090</v>
      </c>
      <c r="H120" s="1">
        <v>60022</v>
      </c>
      <c r="I120" s="1">
        <v>126800</v>
      </c>
      <c r="J120" s="1">
        <v>140544</v>
      </c>
      <c r="K120" s="1">
        <v>141351</v>
      </c>
      <c r="L120" s="1">
        <v>139095</v>
      </c>
      <c r="M120" s="1">
        <v>159500</v>
      </c>
      <c r="N120" s="1">
        <v>167900</v>
      </c>
      <c r="O120" s="1">
        <v>185000</v>
      </c>
      <c r="P120" s="1">
        <v>165790</v>
      </c>
      <c r="Q120" s="1">
        <v>162920</v>
      </c>
      <c r="R120" s="1">
        <v>165020</v>
      </c>
      <c r="S120" s="1">
        <v>168000</v>
      </c>
      <c r="T120" s="1">
        <v>188400</v>
      </c>
    </row>
    <row r="121" spans="1:20" x14ac:dyDescent="0.25">
      <c r="A121" s="33"/>
      <c r="B121" s="1" t="s">
        <v>70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25">
      <c r="A122" s="33"/>
      <c r="B122" s="1" t="s">
        <v>6</v>
      </c>
      <c r="C122" s="1">
        <v>50847</v>
      </c>
      <c r="D122" s="1">
        <v>57562</v>
      </c>
      <c r="E122" s="1">
        <v>50905</v>
      </c>
      <c r="F122" s="1">
        <v>60085</v>
      </c>
      <c r="G122" s="1">
        <v>60090</v>
      </c>
      <c r="H122" s="1">
        <v>60022</v>
      </c>
      <c r="I122" s="1">
        <v>126800</v>
      </c>
      <c r="J122" s="1">
        <v>140544</v>
      </c>
      <c r="K122" s="1">
        <v>141351</v>
      </c>
      <c r="L122" s="1">
        <v>139095</v>
      </c>
      <c r="M122" s="1">
        <v>159500</v>
      </c>
      <c r="N122" s="1">
        <v>167900</v>
      </c>
      <c r="O122" s="1">
        <v>185000</v>
      </c>
      <c r="P122" s="1">
        <v>165790</v>
      </c>
      <c r="Q122" s="1">
        <v>162920</v>
      </c>
      <c r="R122" s="1">
        <v>165020</v>
      </c>
      <c r="S122" s="1">
        <v>168000</v>
      </c>
      <c r="T122" s="1">
        <v>188400</v>
      </c>
    </row>
    <row r="123" spans="1:20" x14ac:dyDescent="0.25">
      <c r="A123" s="33" t="s">
        <v>57</v>
      </c>
      <c r="B123" s="1" t="s">
        <v>69</v>
      </c>
      <c r="S123" s="1">
        <v>92500</v>
      </c>
      <c r="T123" s="1">
        <v>99500</v>
      </c>
    </row>
    <row r="124" spans="1:20" x14ac:dyDescent="0.25">
      <c r="A124" s="33"/>
      <c r="B124" s="1" t="s">
        <v>70</v>
      </c>
      <c r="S124" s="1">
        <v>20000</v>
      </c>
      <c r="T124" s="1">
        <v>18000</v>
      </c>
    </row>
    <row r="125" spans="1:20" x14ac:dyDescent="0.25">
      <c r="A125" s="33"/>
      <c r="B125" s="1" t="s">
        <v>6</v>
      </c>
      <c r="C125" s="1">
        <v>9041</v>
      </c>
      <c r="D125" s="1">
        <v>13405</v>
      </c>
      <c r="E125" s="1">
        <v>22318</v>
      </c>
      <c r="F125" s="1">
        <v>25919</v>
      </c>
      <c r="G125" s="1">
        <v>23595</v>
      </c>
      <c r="H125" s="1">
        <v>33141</v>
      </c>
      <c r="I125" s="1">
        <v>20693</v>
      </c>
      <c r="J125" s="1">
        <v>31961</v>
      </c>
      <c r="K125" s="1">
        <v>50313</v>
      </c>
      <c r="L125" s="1">
        <v>41468</v>
      </c>
      <c r="M125" s="1">
        <v>60705</v>
      </c>
      <c r="N125" s="1">
        <v>73047</v>
      </c>
      <c r="O125" s="1">
        <v>98009</v>
      </c>
      <c r="P125" s="1">
        <v>104482</v>
      </c>
      <c r="Q125" s="1">
        <v>142443</v>
      </c>
      <c r="R125" s="1">
        <v>157410</v>
      </c>
      <c r="S125" s="1">
        <v>112500</v>
      </c>
      <c r="T125" s="1">
        <v>117500</v>
      </c>
    </row>
    <row r="126" spans="1:20" x14ac:dyDescent="0.25">
      <c r="A126" s="33" t="s">
        <v>58</v>
      </c>
      <c r="B126" s="1" t="s">
        <v>69</v>
      </c>
      <c r="S126" s="1">
        <v>46500</v>
      </c>
      <c r="T126" s="1">
        <v>46700</v>
      </c>
    </row>
    <row r="127" spans="1:20" x14ac:dyDescent="0.25">
      <c r="A127" s="33"/>
      <c r="B127" s="1" t="s">
        <v>70</v>
      </c>
      <c r="S127" s="1">
        <v>15500</v>
      </c>
      <c r="T127" s="1">
        <v>15000</v>
      </c>
    </row>
    <row r="128" spans="1:20" x14ac:dyDescent="0.25">
      <c r="A128" s="33"/>
      <c r="B128" s="1" t="s">
        <v>6</v>
      </c>
      <c r="C128" s="1">
        <v>23927</v>
      </c>
      <c r="D128" s="1">
        <v>22822</v>
      </c>
      <c r="E128" s="1">
        <v>25100</v>
      </c>
      <c r="F128" s="1">
        <v>32050</v>
      </c>
      <c r="G128" s="1">
        <v>31635</v>
      </c>
      <c r="H128" s="1">
        <v>34271</v>
      </c>
      <c r="I128" s="1">
        <v>34998</v>
      </c>
      <c r="J128" s="1">
        <v>52570</v>
      </c>
      <c r="K128" s="1">
        <v>51478</v>
      </c>
      <c r="L128" s="1">
        <v>57100</v>
      </c>
      <c r="M128" s="1">
        <v>40412</v>
      </c>
      <c r="N128" s="1">
        <v>45000</v>
      </c>
      <c r="O128" s="1">
        <v>43000</v>
      </c>
      <c r="P128" s="1">
        <v>48875</v>
      </c>
      <c r="Q128" s="1">
        <v>45125</v>
      </c>
      <c r="R128" s="1">
        <v>45798</v>
      </c>
      <c r="S128" s="1">
        <v>62000</v>
      </c>
      <c r="T128" s="1">
        <v>61700</v>
      </c>
    </row>
    <row r="129" spans="1:20" x14ac:dyDescent="0.25">
      <c r="A129" s="33" t="s">
        <v>80</v>
      </c>
      <c r="B129" s="1" t="s">
        <v>69</v>
      </c>
      <c r="L129" s="1">
        <v>0</v>
      </c>
      <c r="M129" s="1">
        <v>4136</v>
      </c>
      <c r="N129" s="1">
        <v>4045</v>
      </c>
      <c r="O129" s="1">
        <v>5156</v>
      </c>
      <c r="P129" s="1">
        <v>3970</v>
      </c>
      <c r="Q129" s="1">
        <v>4400</v>
      </c>
      <c r="R129" s="1">
        <v>4400</v>
      </c>
      <c r="S129" s="1">
        <v>11700</v>
      </c>
      <c r="T129" s="1">
        <v>11500</v>
      </c>
    </row>
    <row r="130" spans="1:20" x14ac:dyDescent="0.25">
      <c r="A130" s="33"/>
      <c r="B130" s="1" t="s">
        <v>70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25">
      <c r="A131" s="33"/>
      <c r="B131" s="1" t="s">
        <v>6</v>
      </c>
      <c r="C131" s="1">
        <v>1962</v>
      </c>
      <c r="D131" s="1">
        <v>2500</v>
      </c>
      <c r="E131" s="1">
        <v>2745</v>
      </c>
      <c r="F131" s="1">
        <v>1633</v>
      </c>
      <c r="G131" s="1">
        <v>1769</v>
      </c>
      <c r="H131" s="1">
        <v>2078</v>
      </c>
      <c r="I131" s="1">
        <v>2556</v>
      </c>
      <c r="J131" s="1">
        <v>3301</v>
      </c>
      <c r="K131" s="1">
        <v>2802</v>
      </c>
      <c r="L131" s="1">
        <v>3184</v>
      </c>
      <c r="M131" s="1">
        <v>4136</v>
      </c>
      <c r="N131" s="1">
        <v>4045</v>
      </c>
      <c r="O131" s="1">
        <v>5156</v>
      </c>
      <c r="P131" s="1">
        <v>3970</v>
      </c>
      <c r="Q131" s="1">
        <v>4400</v>
      </c>
      <c r="R131" s="1">
        <v>4400</v>
      </c>
      <c r="S131" s="1">
        <v>11700</v>
      </c>
      <c r="T131" s="1">
        <v>11500</v>
      </c>
    </row>
    <row r="132" spans="1:20" x14ac:dyDescent="0.25">
      <c r="A132" s="33" t="s">
        <v>81</v>
      </c>
      <c r="B132" s="1" t="s">
        <v>69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25">
      <c r="A133" s="33"/>
      <c r="B133" s="1" t="s">
        <v>70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25">
      <c r="A134" s="33"/>
      <c r="B134" s="1" t="s">
        <v>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25">
      <c r="A135" s="33" t="s">
        <v>60</v>
      </c>
      <c r="B135" s="1" t="s">
        <v>69</v>
      </c>
      <c r="S135" s="1">
        <v>27100</v>
      </c>
      <c r="T135" s="1">
        <v>30900</v>
      </c>
    </row>
    <row r="136" spans="1:20" x14ac:dyDescent="0.25">
      <c r="A136" s="33"/>
      <c r="B136" s="1" t="s">
        <v>70</v>
      </c>
      <c r="S136" s="1">
        <v>600</v>
      </c>
      <c r="T136" s="1">
        <v>600</v>
      </c>
    </row>
    <row r="137" spans="1:20" x14ac:dyDescent="0.25">
      <c r="A137" s="33"/>
      <c r="B137" s="1" t="s">
        <v>6</v>
      </c>
      <c r="C137" s="1">
        <v>28903</v>
      </c>
      <c r="D137" s="1">
        <v>22040</v>
      </c>
      <c r="E137" s="1">
        <v>28412</v>
      </c>
      <c r="F137" s="1">
        <v>27326</v>
      </c>
      <c r="G137" s="1">
        <v>28639</v>
      </c>
      <c r="H137" s="1">
        <v>28991</v>
      </c>
      <c r="I137" s="1">
        <v>29340</v>
      </c>
      <c r="J137" s="1">
        <v>27980</v>
      </c>
      <c r="K137" s="1">
        <v>26036</v>
      </c>
      <c r="L137" s="1">
        <v>21242</v>
      </c>
      <c r="M137" s="1">
        <v>18716</v>
      </c>
      <c r="N137" s="1">
        <v>19359</v>
      </c>
      <c r="O137" s="1">
        <v>18613</v>
      </c>
      <c r="P137" s="1">
        <v>28372</v>
      </c>
      <c r="Q137" s="1">
        <v>32603</v>
      </c>
      <c r="R137" s="1">
        <v>29707</v>
      </c>
      <c r="S137" s="1">
        <v>27700</v>
      </c>
      <c r="T137" s="1">
        <v>31500</v>
      </c>
    </row>
    <row r="138" spans="1:20" x14ac:dyDescent="0.25">
      <c r="A138" s="33" t="s">
        <v>82</v>
      </c>
      <c r="B138" s="1" t="s">
        <v>69</v>
      </c>
      <c r="S138" s="1">
        <v>840000</v>
      </c>
      <c r="T138" s="1">
        <v>850000</v>
      </c>
    </row>
    <row r="139" spans="1:20" x14ac:dyDescent="0.25">
      <c r="A139" s="33"/>
      <c r="B139" s="1" t="s">
        <v>70</v>
      </c>
      <c r="S139" s="1">
        <v>80000</v>
      </c>
      <c r="T139" s="1">
        <v>85000</v>
      </c>
    </row>
    <row r="140" spans="1:20" x14ac:dyDescent="0.25">
      <c r="A140" s="33"/>
      <c r="B140" s="1" t="s">
        <v>6</v>
      </c>
      <c r="C140" s="1">
        <v>510000</v>
      </c>
      <c r="D140" s="1">
        <v>600000</v>
      </c>
      <c r="E140" s="1">
        <v>720000</v>
      </c>
      <c r="F140" s="1">
        <v>770000</v>
      </c>
      <c r="G140" s="1">
        <v>770000</v>
      </c>
      <c r="H140" s="1">
        <v>830000</v>
      </c>
      <c r="I140" s="1">
        <v>880000</v>
      </c>
      <c r="J140" s="1">
        <v>880000</v>
      </c>
      <c r="K140" s="1">
        <v>937000</v>
      </c>
      <c r="L140" s="1">
        <v>992000</v>
      </c>
      <c r="M140" s="1">
        <v>630000</v>
      </c>
      <c r="N140" s="1">
        <v>680000</v>
      </c>
      <c r="O140" s="1">
        <v>733000</v>
      </c>
      <c r="P140" s="1">
        <v>772000</v>
      </c>
      <c r="Q140" s="1">
        <v>816000</v>
      </c>
      <c r="R140" s="1">
        <v>843000</v>
      </c>
      <c r="S140" s="1">
        <v>920000</v>
      </c>
      <c r="T140" s="1">
        <v>935000</v>
      </c>
    </row>
    <row r="141" spans="1:20" x14ac:dyDescent="0.25">
      <c r="A141" s="33" t="s">
        <v>63</v>
      </c>
      <c r="B141" s="1" t="s">
        <v>69</v>
      </c>
      <c r="S141" s="1">
        <v>1392200</v>
      </c>
      <c r="T141" s="1">
        <v>1302000</v>
      </c>
    </row>
    <row r="142" spans="1:20" x14ac:dyDescent="0.25">
      <c r="A142" s="33"/>
      <c r="B142" s="1" t="s">
        <v>70</v>
      </c>
      <c r="S142" s="1">
        <v>46300</v>
      </c>
      <c r="T142" s="1">
        <v>44800</v>
      </c>
    </row>
    <row r="143" spans="1:20" x14ac:dyDescent="0.25">
      <c r="A143" s="33"/>
      <c r="B143" s="1" t="s">
        <v>6</v>
      </c>
      <c r="C143" s="1">
        <v>1233629</v>
      </c>
      <c r="D143" s="1">
        <v>1207354</v>
      </c>
      <c r="E143" s="1">
        <v>1322614</v>
      </c>
      <c r="F143" s="1">
        <v>1296700</v>
      </c>
      <c r="G143" s="1">
        <v>1338433</v>
      </c>
      <c r="H143" s="1">
        <v>1434050</v>
      </c>
      <c r="I143" s="1">
        <v>1581107</v>
      </c>
      <c r="J143" s="1">
        <v>862340</v>
      </c>
      <c r="K143" s="1">
        <v>1351299</v>
      </c>
      <c r="L143" s="1">
        <v>1585461</v>
      </c>
      <c r="M143" s="1">
        <v>1641338</v>
      </c>
      <c r="N143" s="1">
        <v>1499996</v>
      </c>
      <c r="O143" s="1">
        <v>1690391</v>
      </c>
      <c r="P143" s="1">
        <v>1743963</v>
      </c>
      <c r="Q143" s="1">
        <v>1569816</v>
      </c>
      <c r="R143" s="1">
        <v>1447128</v>
      </c>
      <c r="S143" s="1">
        <v>1438500</v>
      </c>
      <c r="T143" s="1">
        <v>1346800</v>
      </c>
    </row>
    <row r="144" spans="1:20" x14ac:dyDescent="0.25">
      <c r="A144" s="33" t="s">
        <v>62</v>
      </c>
      <c r="B144" s="1" t="s">
        <v>69</v>
      </c>
      <c r="L144" s="1">
        <v>0</v>
      </c>
      <c r="M144" s="1">
        <v>18693</v>
      </c>
      <c r="N144" s="1">
        <v>17340</v>
      </c>
      <c r="O144" s="1">
        <v>15618</v>
      </c>
      <c r="P144" s="1">
        <v>10684</v>
      </c>
      <c r="Q144" s="1">
        <v>9827</v>
      </c>
      <c r="R144" s="1">
        <v>8800</v>
      </c>
      <c r="S144" s="1">
        <v>7000</v>
      </c>
      <c r="T144" s="1">
        <v>8300</v>
      </c>
    </row>
    <row r="145" spans="1:20" x14ac:dyDescent="0.25">
      <c r="A145" s="33"/>
      <c r="B145" s="1" t="s">
        <v>70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25">
      <c r="A146" s="33"/>
      <c r="B146" s="1" t="s">
        <v>6</v>
      </c>
      <c r="C146" s="1">
        <v>16257</v>
      </c>
      <c r="D146" s="1">
        <v>14743</v>
      </c>
      <c r="E146" s="1">
        <v>17173</v>
      </c>
      <c r="F146" s="1">
        <v>17875</v>
      </c>
      <c r="G146" s="1">
        <v>20128</v>
      </c>
      <c r="H146" s="1">
        <v>18895</v>
      </c>
      <c r="I146" s="1">
        <v>17745</v>
      </c>
      <c r="J146" s="1">
        <v>15897</v>
      </c>
      <c r="K146" s="1">
        <v>17192</v>
      </c>
      <c r="L146" s="1">
        <v>18267</v>
      </c>
      <c r="M146" s="1">
        <v>18693</v>
      </c>
      <c r="N146" s="1">
        <v>17340</v>
      </c>
      <c r="O146" s="1">
        <v>15618</v>
      </c>
      <c r="P146" s="1">
        <v>10684</v>
      </c>
      <c r="Q146" s="1">
        <v>9827</v>
      </c>
      <c r="R146" s="1">
        <v>8800</v>
      </c>
      <c r="S146" s="1">
        <v>7000</v>
      </c>
      <c r="T146" s="1">
        <v>8300</v>
      </c>
    </row>
    <row r="147" spans="1:20" x14ac:dyDescent="0.25">
      <c r="A147" s="33" t="s">
        <v>64</v>
      </c>
      <c r="B147" s="1" t="s">
        <v>69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x14ac:dyDescent="0.25">
      <c r="A148" s="33"/>
      <c r="B148" s="1" t="s">
        <v>70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x14ac:dyDescent="0.25">
      <c r="A149" s="33"/>
      <c r="B149" s="1" t="s">
        <v>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25">
      <c r="A150" s="33" t="s">
        <v>83</v>
      </c>
      <c r="B150" s="1" t="s">
        <v>69</v>
      </c>
      <c r="S150" s="1">
        <v>99000</v>
      </c>
      <c r="T150" s="1">
        <v>97400</v>
      </c>
    </row>
    <row r="151" spans="1:20" x14ac:dyDescent="0.25">
      <c r="A151" s="33"/>
      <c r="B151" s="1" t="s">
        <v>70</v>
      </c>
      <c r="S151" s="1">
        <v>65100</v>
      </c>
      <c r="T151" s="1">
        <v>68400</v>
      </c>
    </row>
    <row r="152" spans="1:20" x14ac:dyDescent="0.25">
      <c r="A152" s="33"/>
      <c r="B152" s="1" t="s">
        <v>6</v>
      </c>
      <c r="C152" s="1">
        <v>39384</v>
      </c>
      <c r="D152" s="1">
        <v>34027</v>
      </c>
      <c r="E152" s="1">
        <v>50421</v>
      </c>
      <c r="F152" s="1">
        <v>55974</v>
      </c>
      <c r="G152" s="1">
        <v>57007</v>
      </c>
      <c r="H152" s="1">
        <v>62742</v>
      </c>
      <c r="I152" s="1">
        <v>82563</v>
      </c>
      <c r="J152" s="1">
        <v>72961</v>
      </c>
      <c r="K152" s="1">
        <v>77221</v>
      </c>
      <c r="L152" s="1">
        <v>90392</v>
      </c>
      <c r="M152" s="1">
        <v>116736</v>
      </c>
      <c r="N152" s="1">
        <v>122692</v>
      </c>
      <c r="O152" s="1">
        <v>144700</v>
      </c>
      <c r="P152" s="1">
        <v>176397</v>
      </c>
      <c r="Q152" s="1">
        <v>195063</v>
      </c>
      <c r="R152" s="1">
        <v>178574</v>
      </c>
      <c r="S152" s="1">
        <v>164100</v>
      </c>
      <c r="T152" s="1">
        <v>165800</v>
      </c>
    </row>
    <row r="153" spans="1:20" x14ac:dyDescent="0.25">
      <c r="A153" s="33" t="s">
        <v>65</v>
      </c>
      <c r="B153" s="1" t="s">
        <v>69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25">
      <c r="A154" s="33"/>
      <c r="B154" s="1" t="s">
        <v>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25">
      <c r="A155" s="33"/>
      <c r="B155" s="1" t="s">
        <v>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25">
      <c r="A156" s="33" t="s">
        <v>84</v>
      </c>
      <c r="B156" s="1" t="s">
        <v>69</v>
      </c>
      <c r="M156" s="1">
        <v>424988</v>
      </c>
      <c r="N156" s="1">
        <v>444701</v>
      </c>
      <c r="O156" s="1">
        <v>447317</v>
      </c>
      <c r="P156" s="1">
        <v>507591</v>
      </c>
      <c r="Q156" s="1">
        <v>517980</v>
      </c>
      <c r="R156" s="1">
        <v>509930</v>
      </c>
      <c r="S156" s="1">
        <v>413000</v>
      </c>
      <c r="T156" s="1">
        <v>443000</v>
      </c>
    </row>
    <row r="157" spans="1:20" x14ac:dyDescent="0.25">
      <c r="A157" s="33"/>
      <c r="B157" s="1" t="s">
        <v>70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25">
      <c r="A158" s="33"/>
      <c r="B158" s="1" t="s">
        <v>6</v>
      </c>
      <c r="M158" s="1">
        <v>424988</v>
      </c>
      <c r="N158" s="1">
        <v>444701</v>
      </c>
      <c r="O158" s="1">
        <v>447317</v>
      </c>
      <c r="P158" s="1">
        <v>507591</v>
      </c>
      <c r="Q158" s="1">
        <v>517980</v>
      </c>
      <c r="R158" s="1">
        <v>509930</v>
      </c>
      <c r="S158" s="1">
        <v>413000</v>
      </c>
      <c r="T158" s="1">
        <v>443000</v>
      </c>
    </row>
    <row r="159" spans="1:20" x14ac:dyDescent="0.25">
      <c r="A159" s="33" t="s">
        <v>66</v>
      </c>
      <c r="B159" s="1" t="s">
        <v>69</v>
      </c>
      <c r="L159" s="1">
        <v>0</v>
      </c>
      <c r="M159" s="1">
        <v>753153</v>
      </c>
      <c r="N159" s="1">
        <v>698221</v>
      </c>
      <c r="O159" s="1">
        <v>769000</v>
      </c>
      <c r="P159" s="1">
        <v>759024</v>
      </c>
      <c r="Q159" s="1">
        <v>781828</v>
      </c>
      <c r="R159" s="1">
        <v>726453</v>
      </c>
      <c r="S159" s="1">
        <v>705900</v>
      </c>
      <c r="T159" s="1">
        <v>650500</v>
      </c>
    </row>
    <row r="160" spans="1:20" x14ac:dyDescent="0.25">
      <c r="A160" s="33"/>
      <c r="B160" s="1" t="s">
        <v>70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5">
      <c r="A161" s="33"/>
      <c r="B161" s="1" t="s">
        <v>6</v>
      </c>
      <c r="C161" s="1">
        <v>625942</v>
      </c>
      <c r="D161" s="1">
        <v>627144</v>
      </c>
      <c r="E161" s="1">
        <v>602302</v>
      </c>
      <c r="F161" s="1">
        <v>636036</v>
      </c>
      <c r="G161" s="1">
        <v>709373</v>
      </c>
      <c r="H161" s="1">
        <v>755197</v>
      </c>
      <c r="I161" s="1">
        <v>656452</v>
      </c>
      <c r="J161" s="1">
        <v>679762</v>
      </c>
      <c r="K161" s="1">
        <v>733775</v>
      </c>
      <c r="L161" s="1">
        <v>823969</v>
      </c>
      <c r="M161" s="1">
        <v>753153</v>
      </c>
      <c r="N161" s="1">
        <v>698221</v>
      </c>
      <c r="O161" s="1">
        <v>769000</v>
      </c>
      <c r="P161" s="1">
        <v>759024</v>
      </c>
      <c r="Q161" s="1">
        <v>781828</v>
      </c>
      <c r="R161" s="1">
        <v>726453</v>
      </c>
      <c r="S161" s="1">
        <v>705900</v>
      </c>
      <c r="T161" s="1">
        <v>650500</v>
      </c>
    </row>
    <row r="162" spans="1:20" x14ac:dyDescent="0.25">
      <c r="A162" s="33" t="s">
        <v>67</v>
      </c>
      <c r="B162" s="1" t="s">
        <v>69</v>
      </c>
      <c r="R162" s="1">
        <v>0</v>
      </c>
      <c r="S162" s="1">
        <v>23500</v>
      </c>
      <c r="T162" s="1">
        <v>28000</v>
      </c>
    </row>
    <row r="163" spans="1:20" x14ac:dyDescent="0.25">
      <c r="A163" s="33"/>
      <c r="B163" s="1" t="s">
        <v>70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25">
      <c r="A164" s="33"/>
      <c r="B164" s="1" t="s">
        <v>6</v>
      </c>
      <c r="R164" s="1">
        <v>0</v>
      </c>
      <c r="S164" s="1">
        <v>23500</v>
      </c>
      <c r="T164" s="1">
        <v>28000</v>
      </c>
    </row>
  </sheetData>
  <mergeCells count="54">
    <mergeCell ref="A153:A155"/>
    <mergeCell ref="A156:A158"/>
    <mergeCell ref="A159:A161"/>
    <mergeCell ref="A162:A164"/>
    <mergeCell ref="A138:A140"/>
    <mergeCell ref="A141:A143"/>
    <mergeCell ref="A144:A146"/>
    <mergeCell ref="A147:A149"/>
    <mergeCell ref="A150:A152"/>
    <mergeCell ref="A123:A125"/>
    <mergeCell ref="A126:A128"/>
    <mergeCell ref="A129:A131"/>
    <mergeCell ref="A132:A134"/>
    <mergeCell ref="A135:A137"/>
    <mergeCell ref="A108:A110"/>
    <mergeCell ref="A111:A113"/>
    <mergeCell ref="A114:A116"/>
    <mergeCell ref="A117:A119"/>
    <mergeCell ref="A120:A122"/>
    <mergeCell ref="A93:A95"/>
    <mergeCell ref="A96:A98"/>
    <mergeCell ref="A99:A101"/>
    <mergeCell ref="A102:A104"/>
    <mergeCell ref="A105:A107"/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pageMargins left="0.75" right="0.75" top="1" bottom="1" header="0.5" footer="0.5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Copper_WSP</vt:lpstr>
      <vt:lpstr>Copper_WSP_in_t</vt:lpstr>
      <vt:lpstr>Info</vt:lpstr>
      <vt:lpstr>Copper_WMP</vt:lpstr>
      <vt:lpstr>WMP_60-75_orig_units</vt:lpstr>
      <vt:lpstr>WSP_60-77_orig_units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3</cp:revision>
  <dcterms:created xsi:type="dcterms:W3CDTF">2022-10-20T20:42:00Z</dcterms:created>
  <dcterms:modified xsi:type="dcterms:W3CDTF">2023-07-27T13:01:00Z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3586CE7CB9A34D3E860B13213F9AF6AE</vt:lpwstr>
  </property>
</Properties>
</file>