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"/>
    </mc:Choice>
  </mc:AlternateContent>
  <bookViews>
    <workbookView xWindow="0" yWindow="0" windowWidth="28740" windowHeight="140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E43" i="1"/>
  <c r="D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7" i="1"/>
  <c r="C78" i="1"/>
  <c r="C79" i="1"/>
  <c r="C43" i="1"/>
  <c r="H37" i="1"/>
  <c r="H21" i="1"/>
  <c r="H16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3" i="1"/>
</calcChain>
</file>

<file path=xl/sharedStrings.xml><?xml version="1.0" encoding="utf-8"?>
<sst xmlns="http://schemas.openxmlformats.org/spreadsheetml/2006/main" count="168" uniqueCount="80">
  <si>
    <t>https://op.europa.eu/en/publication-detail/-/publication/4b352d6f-b540-11e7-837e-01aa75ed71a1/language-en</t>
  </si>
  <si>
    <t>EU-28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</si>
  <si>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</si>
  <si>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</si>
  <si>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</si>
  <si>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</si>
  <si>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</si>
  <si>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</si>
  <si>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</si>
  <si>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</si>
  <si>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</si>
  <si>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</si>
  <si>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</si>
  <si>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</si>
  <si>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</si>
  <si>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</si>
  <si>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</si>
  <si>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</si>
  <si>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</si>
  <si>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</si>
  <si>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</si>
  <si>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</si>
  <si>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</si>
  <si>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</si>
  <si>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</si>
  <si>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</si>
  <si>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</si>
  <si>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</si>
  <si>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</si>
  <si>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</si>
  <si>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AL</t>
  </si>
  <si>
    <t>ME</t>
  </si>
  <si>
    <t>MK</t>
  </si>
  <si>
    <t>RS</t>
  </si>
  <si>
    <t>TR</t>
  </si>
  <si>
    <t>IS</t>
  </si>
  <si>
    <t>NO</t>
  </si>
  <si>
    <t>CH</t>
  </si>
  <si>
    <t>Belgien</t>
  </si>
  <si>
    <t>Bulgarien</t>
  </si>
  <si>
    <t>Tschechien</t>
  </si>
  <si>
    <t>Dänemark</t>
  </si>
  <si>
    <t>Deutschland</t>
  </si>
  <si>
    <t>Estland</t>
  </si>
  <si>
    <t>Irland</t>
  </si>
  <si>
    <t>Griechenland</t>
  </si>
  <si>
    <t>Spanien</t>
  </si>
  <si>
    <t>Frankreich</t>
  </si>
  <si>
    <t>Kroatien</t>
  </si>
  <si>
    <t>Italien</t>
  </si>
  <si>
    <t>Zypern</t>
  </si>
  <si>
    <t>Lettland</t>
  </si>
  <si>
    <t>Litauen</t>
  </si>
  <si>
    <t>Luxemburg</t>
  </si>
  <si>
    <t>Ungarn</t>
  </si>
  <si>
    <t>Malta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</si>
  <si>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</si>
  <si>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</si>
  <si>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</si>
  <si>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</si>
  <si>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</si>
  <si>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</si>
  <si>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</si>
  <si>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</si>
  <si>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</si>
  <si>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</si>
  <si>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Albanien</t>
  </si>
  <si>
    <t>Mazedonien</t>
  </si>
  <si>
    <t>Montenegro</t>
  </si>
  <si>
    <t>Serbien</t>
  </si>
  <si>
    <t>Türkei</t>
  </si>
  <si>
    <t>Island</t>
  </si>
  <si>
    <t>Norwegen</t>
  </si>
  <si>
    <t>Schweiz</t>
  </si>
  <si>
    <t>cars</t>
  </si>
  <si>
    <t>buses</t>
  </si>
  <si>
    <t>railways</t>
  </si>
  <si>
    <t>TRAM&amp;Metro</t>
  </si>
  <si>
    <t>-</t>
  </si>
  <si>
    <t>korrigiert nach aktuellem Modal Split ohne Sonstige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</si>
</sst>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F76" sqref="F76"/>
    </sheetView>
  </sheetViews>
  <sheetFormatPr baseColWidth="10" defaultRowHeight="15" x14ac:dyDescent="0.25"/>
  <sheetData>
    <row r="1" spans="1:11" x14ac:dyDescent="0.25">
      <c r="A1" t="s">
        <v>1</v>
      </c>
      <c r="C1">
        <v>2015</v>
      </c>
    </row>
    <row r="2" spans="1:11" x14ac:dyDescent="0.25">
      <c r="C2" t="s">
        <v>74</v>
      </c>
      <c r="D2" t="s">
        <v>75</v>
      </c>
      <c r="E2" t="s">
        <v>76</v>
      </c>
      <c r="F2" t="s">
        <v>77</v>
      </c>
      <c r="K2" t="s">
        <v>0</v>
      </c>
    </row>
    <row r="3" spans="1:11" x14ac:dyDescent="0.25">
      <c r="A3" t="s">
        <v>1</v>
      </c>
      <c r="C3">
        <v>81.3</v>
      </c>
      <c r="D3">
        <v>11.3</v>
      </c>
      <c r="E3">
        <v>7.7</v>
      </c>
      <c r="F3">
        <v>1.8</v>
      </c>
      <c r="H3">
        <f>C3+D3+E3</f>
        <v>100.3</v>
      </c>
    </row>
    <row r="4" spans="1:11" x14ac:dyDescent="0.25">
      <c r="A4" t="s">
        <v>2</v>
      </c>
      <c r="B4" t="s">
        <v>38</v>
      </c>
      <c r="C4">
        <v>80</v>
      </c>
      <c r="D4">
        <v>11.3</v>
      </c>
      <c r="E4">
        <v>7.7</v>
      </c>
      <c r="F4">
        <v>0.9</v>
      </c>
      <c r="H4">
        <f t="shared" ref="H4:H39" si="0">C4+D4+E4</f>
        <v>99</v>
      </c>
    </row>
    <row r="5" spans="1:11" x14ac:dyDescent="0.25">
      <c r="A5" t="s">
        <v>3</v>
      </c>
      <c r="B5" t="s">
        <v>39</v>
      </c>
      <c r="C5">
        <v>79.3</v>
      </c>
      <c r="D5">
        <v>17.5</v>
      </c>
      <c r="E5">
        <v>2.2000000000000002</v>
      </c>
      <c r="F5">
        <v>1</v>
      </c>
      <c r="H5">
        <f t="shared" si="0"/>
        <v>99</v>
      </c>
    </row>
    <row r="6" spans="1:11" x14ac:dyDescent="0.25">
      <c r="A6" t="s">
        <v>4</v>
      </c>
      <c r="B6" t="s">
        <v>40</v>
      </c>
      <c r="C6">
        <v>67.099999999999994</v>
      </c>
      <c r="D6">
        <v>15.6</v>
      </c>
      <c r="E6">
        <v>7.8</v>
      </c>
      <c r="F6">
        <v>9.5</v>
      </c>
      <c r="H6">
        <f t="shared" si="0"/>
        <v>90.499999999999986</v>
      </c>
    </row>
    <row r="7" spans="1:11" x14ac:dyDescent="0.25">
      <c r="A7" t="s">
        <v>5</v>
      </c>
      <c r="B7" t="s">
        <v>41</v>
      </c>
      <c r="C7">
        <v>80.5</v>
      </c>
      <c r="D7">
        <v>9.8000000000000007</v>
      </c>
      <c r="E7">
        <v>9.3000000000000007</v>
      </c>
      <c r="F7">
        <v>0.4</v>
      </c>
      <c r="H7">
        <f t="shared" si="0"/>
        <v>99.6</v>
      </c>
    </row>
    <row r="8" spans="1:11" x14ac:dyDescent="0.25">
      <c r="A8" t="s">
        <v>6</v>
      </c>
      <c r="B8" t="s">
        <v>42</v>
      </c>
      <c r="C8">
        <v>84.3</v>
      </c>
      <c r="D8">
        <v>5.9</v>
      </c>
      <c r="E8">
        <v>8.3000000000000007</v>
      </c>
      <c r="F8">
        <v>1.5</v>
      </c>
      <c r="H8">
        <f t="shared" si="0"/>
        <v>98.5</v>
      </c>
    </row>
    <row r="9" spans="1:11" x14ac:dyDescent="0.25">
      <c r="A9" t="s">
        <v>7</v>
      </c>
      <c r="B9" t="s">
        <v>43</v>
      </c>
      <c r="C9">
        <v>77.400000000000006</v>
      </c>
      <c r="D9">
        <v>19.7</v>
      </c>
      <c r="E9">
        <v>1.8</v>
      </c>
      <c r="F9">
        <v>1.1000000000000001</v>
      </c>
      <c r="H9">
        <f t="shared" si="0"/>
        <v>98.9</v>
      </c>
    </row>
    <row r="10" spans="1:11" x14ac:dyDescent="0.25">
      <c r="A10" t="s">
        <v>8</v>
      </c>
      <c r="B10" t="s">
        <v>44</v>
      </c>
      <c r="C10">
        <v>80.099999999999994</v>
      </c>
      <c r="D10">
        <v>16.600000000000001</v>
      </c>
      <c r="E10">
        <v>3</v>
      </c>
      <c r="F10">
        <v>0.3</v>
      </c>
      <c r="H10">
        <f t="shared" si="0"/>
        <v>99.699999999999989</v>
      </c>
    </row>
    <row r="11" spans="1:11" x14ac:dyDescent="0.25">
      <c r="A11" t="s">
        <v>9</v>
      </c>
      <c r="B11" t="s">
        <v>45</v>
      </c>
      <c r="C11">
        <v>80.3</v>
      </c>
      <c r="D11">
        <v>17.3</v>
      </c>
      <c r="E11">
        <v>1</v>
      </c>
      <c r="F11">
        <v>1.4</v>
      </c>
      <c r="H11">
        <f t="shared" si="0"/>
        <v>98.6</v>
      </c>
    </row>
    <row r="12" spans="1:11" x14ac:dyDescent="0.25">
      <c r="A12" t="s">
        <v>10</v>
      </c>
      <c r="B12" t="s">
        <v>46</v>
      </c>
      <c r="C12">
        <v>79.900000000000006</v>
      </c>
      <c r="D12">
        <v>11.7</v>
      </c>
      <c r="E12">
        <v>6.6</v>
      </c>
      <c r="F12">
        <v>1.8</v>
      </c>
      <c r="H12">
        <f t="shared" si="0"/>
        <v>98.2</v>
      </c>
    </row>
    <row r="13" spans="1:11" x14ac:dyDescent="0.25">
      <c r="A13" t="s">
        <v>11</v>
      </c>
      <c r="B13" t="s">
        <v>47</v>
      </c>
      <c r="C13">
        <v>80.5</v>
      </c>
      <c r="D13">
        <v>7.8</v>
      </c>
      <c r="E13">
        <v>9.9</v>
      </c>
      <c r="F13">
        <v>1.8</v>
      </c>
      <c r="H13">
        <f t="shared" si="0"/>
        <v>98.2</v>
      </c>
    </row>
    <row r="14" spans="1:11" x14ac:dyDescent="0.25">
      <c r="A14" t="s">
        <v>12</v>
      </c>
      <c r="B14" t="s">
        <v>48</v>
      </c>
      <c r="C14">
        <v>84.3</v>
      </c>
      <c r="D14">
        <v>10.8</v>
      </c>
      <c r="E14">
        <v>3</v>
      </c>
      <c r="F14">
        <v>1.9</v>
      </c>
      <c r="H14">
        <f t="shared" si="0"/>
        <v>98.1</v>
      </c>
    </row>
    <row r="15" spans="1:11" x14ac:dyDescent="0.25">
      <c r="A15" t="s">
        <v>13</v>
      </c>
      <c r="B15" t="s">
        <v>49</v>
      </c>
      <c r="C15">
        <v>80.7</v>
      </c>
      <c r="D15">
        <v>12.2</v>
      </c>
      <c r="E15">
        <v>6.2</v>
      </c>
      <c r="F15">
        <v>0.8</v>
      </c>
      <c r="H15">
        <f t="shared" si="0"/>
        <v>99.100000000000009</v>
      </c>
    </row>
    <row r="16" spans="1:11" x14ac:dyDescent="0.25">
      <c r="A16" t="s">
        <v>14</v>
      </c>
      <c r="B16" t="s">
        <v>50</v>
      </c>
      <c r="C16">
        <v>81.3</v>
      </c>
      <c r="D16">
        <v>18.7</v>
      </c>
      <c r="E16" t="s">
        <v>78</v>
      </c>
      <c r="F16" t="s">
        <v>78</v>
      </c>
      <c r="H16">
        <f>C16+D16</f>
        <v>100</v>
      </c>
    </row>
    <row r="17" spans="1:8" x14ac:dyDescent="0.25">
      <c r="A17" t="s">
        <v>15</v>
      </c>
      <c r="B17" t="s">
        <v>51</v>
      </c>
      <c r="C17">
        <v>81.7</v>
      </c>
      <c r="D17">
        <v>14</v>
      </c>
      <c r="E17">
        <v>3.6</v>
      </c>
      <c r="F17">
        <v>0.8</v>
      </c>
      <c r="H17">
        <f t="shared" si="0"/>
        <v>99.3</v>
      </c>
    </row>
    <row r="18" spans="1:8" x14ac:dyDescent="0.25">
      <c r="A18" t="s">
        <v>16</v>
      </c>
      <c r="B18" t="s">
        <v>52</v>
      </c>
      <c r="C18">
        <v>89.2</v>
      </c>
      <c r="D18">
        <v>9.9</v>
      </c>
      <c r="E18">
        <v>0.9</v>
      </c>
      <c r="F18" t="s">
        <v>78</v>
      </c>
      <c r="H18">
        <f t="shared" si="0"/>
        <v>100.00000000000001</v>
      </c>
    </row>
    <row r="19" spans="1:8" x14ac:dyDescent="0.25">
      <c r="A19" t="s">
        <v>17</v>
      </c>
      <c r="B19" t="s">
        <v>53</v>
      </c>
      <c r="C19">
        <v>82.9</v>
      </c>
      <c r="D19">
        <v>12.4</v>
      </c>
      <c r="E19">
        <v>4.7</v>
      </c>
      <c r="F19" t="s">
        <v>78</v>
      </c>
      <c r="H19">
        <f t="shared" si="0"/>
        <v>100.00000000000001</v>
      </c>
    </row>
    <row r="20" spans="1:8" x14ac:dyDescent="0.25">
      <c r="A20" t="s">
        <v>18</v>
      </c>
      <c r="B20" t="s">
        <v>54</v>
      </c>
      <c r="C20">
        <v>65.8</v>
      </c>
      <c r="D20">
        <v>21.5</v>
      </c>
      <c r="E20">
        <v>9.1999999999999993</v>
      </c>
      <c r="F20">
        <v>3.6</v>
      </c>
      <c r="H20">
        <f t="shared" si="0"/>
        <v>96.5</v>
      </c>
    </row>
    <row r="21" spans="1:8" x14ac:dyDescent="0.25">
      <c r="A21" t="s">
        <v>19</v>
      </c>
      <c r="B21" t="s">
        <v>55</v>
      </c>
      <c r="C21">
        <v>82.3</v>
      </c>
      <c r="D21">
        <v>17.7</v>
      </c>
      <c r="E21" t="s">
        <v>78</v>
      </c>
      <c r="F21" t="s">
        <v>78</v>
      </c>
      <c r="H21">
        <f>C21+D21</f>
        <v>100</v>
      </c>
    </row>
    <row r="22" spans="1:8" x14ac:dyDescent="0.25">
      <c r="A22" t="s">
        <v>20</v>
      </c>
      <c r="B22" t="s">
        <v>56</v>
      </c>
      <c r="C22">
        <v>85.7</v>
      </c>
      <c r="D22">
        <v>3</v>
      </c>
      <c r="E22">
        <v>10.8</v>
      </c>
      <c r="F22">
        <v>0.6</v>
      </c>
      <c r="H22">
        <f t="shared" si="0"/>
        <v>99.5</v>
      </c>
    </row>
    <row r="23" spans="1:8" x14ac:dyDescent="0.25">
      <c r="A23" t="s">
        <v>21</v>
      </c>
      <c r="B23" t="s">
        <v>57</v>
      </c>
      <c r="C23">
        <v>72.599999999999994</v>
      </c>
      <c r="D23">
        <v>9.5</v>
      </c>
      <c r="E23">
        <v>11.2</v>
      </c>
      <c r="F23">
        <v>6.7</v>
      </c>
      <c r="H23">
        <f t="shared" si="0"/>
        <v>93.3</v>
      </c>
    </row>
    <row r="24" spans="1:8" x14ac:dyDescent="0.25">
      <c r="A24" t="s">
        <v>22</v>
      </c>
      <c r="B24" t="s">
        <v>58</v>
      </c>
      <c r="C24">
        <v>77.3</v>
      </c>
      <c r="D24">
        <v>14.5</v>
      </c>
      <c r="E24">
        <v>6.6</v>
      </c>
      <c r="F24">
        <v>1.6</v>
      </c>
      <c r="H24">
        <f t="shared" si="0"/>
        <v>98.399999999999991</v>
      </c>
    </row>
    <row r="25" spans="1:8" x14ac:dyDescent="0.25">
      <c r="A25" t="s">
        <v>23</v>
      </c>
      <c r="B25" t="s">
        <v>59</v>
      </c>
      <c r="C25">
        <v>88.5</v>
      </c>
      <c r="D25">
        <v>6.3</v>
      </c>
      <c r="E25">
        <v>4.0999999999999996</v>
      </c>
      <c r="F25">
        <v>1.1000000000000001</v>
      </c>
      <c r="H25">
        <f t="shared" si="0"/>
        <v>98.899999999999991</v>
      </c>
    </row>
    <row r="26" spans="1:8" x14ac:dyDescent="0.25">
      <c r="A26" t="s">
        <v>24</v>
      </c>
      <c r="B26" t="s">
        <v>60</v>
      </c>
      <c r="C26">
        <v>74.8</v>
      </c>
      <c r="D26">
        <v>14.5</v>
      </c>
      <c r="E26">
        <v>4.3</v>
      </c>
      <c r="F26">
        <v>6.3</v>
      </c>
      <c r="H26">
        <f t="shared" si="0"/>
        <v>93.6</v>
      </c>
    </row>
    <row r="27" spans="1:8" x14ac:dyDescent="0.25">
      <c r="A27" t="s">
        <v>25</v>
      </c>
      <c r="B27" t="s">
        <v>61</v>
      </c>
      <c r="C27">
        <v>86.1</v>
      </c>
      <c r="D27">
        <v>11.8</v>
      </c>
      <c r="E27">
        <v>2.1</v>
      </c>
      <c r="F27" t="s">
        <v>78</v>
      </c>
      <c r="H27">
        <f t="shared" si="0"/>
        <v>99.999999999999986</v>
      </c>
    </row>
    <row r="28" spans="1:8" x14ac:dyDescent="0.25">
      <c r="A28" t="s">
        <v>26</v>
      </c>
      <c r="B28" t="s">
        <v>62</v>
      </c>
      <c r="C28">
        <v>75.3</v>
      </c>
      <c r="D28">
        <v>14.7</v>
      </c>
      <c r="E28">
        <v>9.3000000000000007</v>
      </c>
      <c r="F28">
        <v>0.7</v>
      </c>
      <c r="H28">
        <f t="shared" si="0"/>
        <v>99.3</v>
      </c>
    </row>
    <row r="29" spans="1:8" x14ac:dyDescent="0.25">
      <c r="A29" t="s">
        <v>27</v>
      </c>
      <c r="B29" t="s">
        <v>63</v>
      </c>
      <c r="C29">
        <v>84.5</v>
      </c>
      <c r="D29">
        <v>9.6</v>
      </c>
      <c r="E29">
        <v>5.2</v>
      </c>
      <c r="F29">
        <v>0.7</v>
      </c>
      <c r="H29">
        <f t="shared" si="0"/>
        <v>99.3</v>
      </c>
    </row>
    <row r="30" spans="1:8" x14ac:dyDescent="0.25">
      <c r="A30" t="s">
        <v>28</v>
      </c>
      <c r="B30" t="s">
        <v>64</v>
      </c>
      <c r="C30">
        <v>81.7</v>
      </c>
      <c r="D30">
        <v>7.2</v>
      </c>
      <c r="E30">
        <v>9.3000000000000007</v>
      </c>
      <c r="F30">
        <v>1.8</v>
      </c>
      <c r="H30">
        <f t="shared" si="0"/>
        <v>98.2</v>
      </c>
    </row>
    <row r="31" spans="1:8" x14ac:dyDescent="0.25">
      <c r="A31" t="s">
        <v>29</v>
      </c>
      <c r="B31" t="s">
        <v>65</v>
      </c>
      <c r="C31">
        <v>84.5</v>
      </c>
      <c r="D31">
        <v>5.2</v>
      </c>
      <c r="E31">
        <v>8.5</v>
      </c>
      <c r="F31">
        <v>1.7</v>
      </c>
      <c r="H31">
        <f t="shared" si="0"/>
        <v>98.2</v>
      </c>
    </row>
    <row r="32" spans="1:8" x14ac:dyDescent="0.25">
      <c r="A32" t="s">
        <v>30</v>
      </c>
      <c r="B32" t="s">
        <v>66</v>
      </c>
      <c r="C32">
        <v>88.2</v>
      </c>
      <c r="D32">
        <v>11.7</v>
      </c>
      <c r="E32">
        <v>0.1</v>
      </c>
      <c r="F32" t="s">
        <v>78</v>
      </c>
      <c r="H32">
        <f t="shared" si="0"/>
        <v>100</v>
      </c>
    </row>
    <row r="33" spans="1:8" x14ac:dyDescent="0.25">
      <c r="A33" t="s">
        <v>31</v>
      </c>
      <c r="B33" t="s">
        <v>68</v>
      </c>
      <c r="C33">
        <v>95.5</v>
      </c>
      <c r="D33">
        <v>2.6</v>
      </c>
      <c r="E33">
        <v>1.9</v>
      </c>
      <c r="F33" t="s">
        <v>78</v>
      </c>
      <c r="H33">
        <f t="shared" si="0"/>
        <v>100</v>
      </c>
    </row>
    <row r="34" spans="1:8" x14ac:dyDescent="0.25">
      <c r="A34" t="s">
        <v>32</v>
      </c>
      <c r="B34" t="s">
        <v>67</v>
      </c>
      <c r="C34">
        <v>83.1</v>
      </c>
      <c r="D34">
        <v>14.8</v>
      </c>
      <c r="E34">
        <v>2.1</v>
      </c>
      <c r="F34" t="s">
        <v>78</v>
      </c>
      <c r="H34">
        <f t="shared" si="0"/>
        <v>99.999999999999986</v>
      </c>
    </row>
    <row r="35" spans="1:8" x14ac:dyDescent="0.25">
      <c r="A35" t="s">
        <v>33</v>
      </c>
      <c r="B35" t="s">
        <v>69</v>
      </c>
      <c r="C35">
        <v>73.599999999999994</v>
      </c>
      <c r="D35">
        <v>24</v>
      </c>
      <c r="E35">
        <v>1.3</v>
      </c>
      <c r="F35">
        <v>1.1000000000000001</v>
      </c>
      <c r="H35">
        <f t="shared" si="0"/>
        <v>98.899999999999991</v>
      </c>
    </row>
    <row r="36" spans="1:8" x14ac:dyDescent="0.25">
      <c r="A36" t="s">
        <v>34</v>
      </c>
      <c r="B36" t="s">
        <v>70</v>
      </c>
      <c r="H36">
        <f t="shared" si="0"/>
        <v>0</v>
      </c>
    </row>
    <row r="37" spans="1:8" x14ac:dyDescent="0.25">
      <c r="A37" t="s">
        <v>35</v>
      </c>
      <c r="B37" t="s">
        <v>71</v>
      </c>
      <c r="C37">
        <v>88.6</v>
      </c>
      <c r="D37">
        <v>11.4</v>
      </c>
      <c r="E37" t="s">
        <v>78</v>
      </c>
      <c r="F37" t="s">
        <v>78</v>
      </c>
      <c r="H37">
        <f>C37+D37</f>
        <v>100</v>
      </c>
    </row>
    <row r="38" spans="1:8" x14ac:dyDescent="0.25">
      <c r="A38" t="s">
        <v>36</v>
      </c>
      <c r="B38" t="s">
        <v>72</v>
      </c>
      <c r="C38">
        <v>88.4</v>
      </c>
      <c r="D38">
        <v>5.6</v>
      </c>
      <c r="E38">
        <v>4.9000000000000004</v>
      </c>
      <c r="F38">
        <v>1.1000000000000001</v>
      </c>
      <c r="H38">
        <f t="shared" si="0"/>
        <v>98.9</v>
      </c>
    </row>
    <row r="39" spans="1:8" x14ac:dyDescent="0.25">
      <c r="A39" t="s">
        <v>37</v>
      </c>
      <c r="B39" t="s">
        <v>73</v>
      </c>
      <c r="C39">
        <v>76.8</v>
      </c>
      <c r="D39">
        <v>5.0999999999999996</v>
      </c>
      <c r="E39">
        <v>17.100000000000001</v>
      </c>
      <c r="F39">
        <v>1</v>
      </c>
      <c r="H39">
        <f t="shared" si="0"/>
        <v>99</v>
      </c>
    </row>
    <row r="41" spans="1:8" x14ac:dyDescent="0.25">
      <c r="A41" t="s">
        <v>79</v>
      </c>
    </row>
    <row r="42" spans="1:8" x14ac:dyDescent="0.25">
      <c r="C42" t="s">
        <v>74</v>
      </c>
      <c r="D42" t="s">
        <v>75</v>
      </c>
      <c r="E42" t="s">
        <v>76</v>
      </c>
    </row>
    <row r="43" spans="1:8" x14ac:dyDescent="0.25">
      <c r="A43" t="s">
        <v>1</v>
      </c>
      <c r="C43" s="1">
        <f>(C3/H3)*100</f>
        <v>81.056829511465594</v>
      </c>
      <c r="D43" s="1">
        <f>(D3/H3)*100</f>
        <v>11.266201395812564</v>
      </c>
      <c r="E43" s="1">
        <f>(E3/H3)*100</f>
        <v>7.6769690927218344</v>
      </c>
    </row>
    <row r="44" spans="1:8" x14ac:dyDescent="0.25">
      <c r="A44" t="s">
        <v>2</v>
      </c>
      <c r="B44" t="s">
        <v>38</v>
      </c>
      <c r="C44" s="1">
        <f t="shared" ref="C44:C79" si="1">(C4/H4)*100</f>
        <v>80.808080808080803</v>
      </c>
      <c r="D44" s="1">
        <f t="shared" ref="D44:D79" si="2">(D4/H4)*100</f>
        <v>11.414141414141415</v>
      </c>
      <c r="E44" s="1">
        <f t="shared" ref="E44:E79" si="3">(E4/H4)*100</f>
        <v>7.7777777777777777</v>
      </c>
    </row>
    <row r="45" spans="1:8" x14ac:dyDescent="0.25">
      <c r="A45" t="s">
        <v>3</v>
      </c>
      <c r="B45" t="s">
        <v>39</v>
      </c>
      <c r="C45" s="1">
        <f t="shared" si="1"/>
        <v>80.10101010101009</v>
      </c>
      <c r="D45" s="1">
        <f t="shared" si="2"/>
        <v>17.676767676767678</v>
      </c>
      <c r="E45" s="1">
        <f t="shared" si="3"/>
        <v>2.2222222222222223</v>
      </c>
    </row>
    <row r="46" spans="1:8" x14ac:dyDescent="0.25">
      <c r="A46" t="s">
        <v>4</v>
      </c>
      <c r="B46" t="s">
        <v>40</v>
      </c>
      <c r="C46" s="1">
        <f t="shared" si="1"/>
        <v>74.143646408839786</v>
      </c>
      <c r="D46" s="1">
        <f t="shared" si="2"/>
        <v>17.237569060773485</v>
      </c>
      <c r="E46" s="1">
        <f t="shared" si="3"/>
        <v>8.6187845303867423</v>
      </c>
    </row>
    <row r="47" spans="1:8" x14ac:dyDescent="0.25">
      <c r="A47" t="s">
        <v>5</v>
      </c>
      <c r="B47" t="s">
        <v>41</v>
      </c>
      <c r="C47" s="1">
        <f t="shared" si="1"/>
        <v>80.823293172690768</v>
      </c>
      <c r="D47" s="1">
        <f t="shared" si="2"/>
        <v>9.8393574297188771</v>
      </c>
      <c r="E47" s="1">
        <f t="shared" si="3"/>
        <v>9.3373493975903621</v>
      </c>
    </row>
    <row r="48" spans="1:8" x14ac:dyDescent="0.25">
      <c r="A48" t="s">
        <v>6</v>
      </c>
      <c r="B48" t="s">
        <v>42</v>
      </c>
      <c r="C48" s="1">
        <f t="shared" si="1"/>
        <v>85.583756345177662</v>
      </c>
      <c r="D48" s="1">
        <f t="shared" si="2"/>
        <v>5.9898477157360404</v>
      </c>
      <c r="E48" s="1">
        <f t="shared" si="3"/>
        <v>8.4263959390862944</v>
      </c>
    </row>
    <row r="49" spans="1:5" x14ac:dyDescent="0.25">
      <c r="A49" t="s">
        <v>7</v>
      </c>
      <c r="B49" t="s">
        <v>43</v>
      </c>
      <c r="C49" s="1">
        <f t="shared" si="1"/>
        <v>78.260869565217391</v>
      </c>
      <c r="D49" s="1">
        <f t="shared" si="2"/>
        <v>19.919110212335692</v>
      </c>
      <c r="E49" s="1">
        <f t="shared" si="3"/>
        <v>1.820020222446916</v>
      </c>
    </row>
    <row r="50" spans="1:5" x14ac:dyDescent="0.25">
      <c r="A50" t="s">
        <v>8</v>
      </c>
      <c r="B50" t="s">
        <v>44</v>
      </c>
      <c r="C50" s="1">
        <f t="shared" si="1"/>
        <v>80.341023069207623</v>
      </c>
      <c r="D50" s="1">
        <f t="shared" si="2"/>
        <v>16.649949849548648</v>
      </c>
      <c r="E50" s="1">
        <f t="shared" si="3"/>
        <v>3.0090270812437314</v>
      </c>
    </row>
    <row r="51" spans="1:5" x14ac:dyDescent="0.25">
      <c r="A51" t="s">
        <v>9</v>
      </c>
      <c r="B51" t="s">
        <v>45</v>
      </c>
      <c r="C51" s="1">
        <f t="shared" si="1"/>
        <v>81.440162271805278</v>
      </c>
      <c r="D51" s="1">
        <f t="shared" si="2"/>
        <v>17.545638945233264</v>
      </c>
      <c r="E51" s="1">
        <f t="shared" si="3"/>
        <v>1.0141987829614605</v>
      </c>
    </row>
    <row r="52" spans="1:5" x14ac:dyDescent="0.25">
      <c r="A52" t="s">
        <v>10</v>
      </c>
      <c r="B52" t="s">
        <v>46</v>
      </c>
      <c r="C52" s="1">
        <f t="shared" si="1"/>
        <v>81.364562118126273</v>
      </c>
      <c r="D52" s="1">
        <f t="shared" si="2"/>
        <v>11.914460285132382</v>
      </c>
      <c r="E52" s="1">
        <f t="shared" si="3"/>
        <v>6.7209775967413439</v>
      </c>
    </row>
    <row r="53" spans="1:5" x14ac:dyDescent="0.25">
      <c r="A53" t="s">
        <v>11</v>
      </c>
      <c r="B53" t="s">
        <v>47</v>
      </c>
      <c r="C53" s="1">
        <f t="shared" si="1"/>
        <v>81.975560081466398</v>
      </c>
      <c r="D53" s="1">
        <f t="shared" si="2"/>
        <v>7.9429735234215881</v>
      </c>
      <c r="E53" s="1">
        <f t="shared" si="3"/>
        <v>10.081466395112017</v>
      </c>
    </row>
    <row r="54" spans="1:5" x14ac:dyDescent="0.25">
      <c r="A54" t="s">
        <v>12</v>
      </c>
      <c r="B54" t="s">
        <v>48</v>
      </c>
      <c r="C54" s="1">
        <f t="shared" si="1"/>
        <v>85.932721712538225</v>
      </c>
      <c r="D54" s="1">
        <f t="shared" si="2"/>
        <v>11.009174311926607</v>
      </c>
      <c r="E54" s="1">
        <f t="shared" si="3"/>
        <v>3.0581039755351687</v>
      </c>
    </row>
    <row r="55" spans="1:5" x14ac:dyDescent="0.25">
      <c r="A55" t="s">
        <v>13</v>
      </c>
      <c r="B55" t="s">
        <v>49</v>
      </c>
      <c r="C55" s="1">
        <f t="shared" si="1"/>
        <v>81.432896064581229</v>
      </c>
      <c r="D55" s="1">
        <f t="shared" si="2"/>
        <v>12.310797174571137</v>
      </c>
      <c r="E55" s="1">
        <f t="shared" si="3"/>
        <v>6.2563067608476279</v>
      </c>
    </row>
    <row r="56" spans="1:5" x14ac:dyDescent="0.25">
      <c r="A56" t="s">
        <v>14</v>
      </c>
      <c r="B56" t="s">
        <v>50</v>
      </c>
      <c r="C56" s="1">
        <f t="shared" si="1"/>
        <v>81.3</v>
      </c>
      <c r="D56" s="1">
        <f t="shared" si="2"/>
        <v>18.7</v>
      </c>
      <c r="E56" s="1" t="e">
        <f t="shared" si="3"/>
        <v>#VALUE!</v>
      </c>
    </row>
    <row r="57" spans="1:5" x14ac:dyDescent="0.25">
      <c r="A57" t="s">
        <v>15</v>
      </c>
      <c r="B57" t="s">
        <v>51</v>
      </c>
      <c r="C57" s="1">
        <f t="shared" si="1"/>
        <v>82.275931520644519</v>
      </c>
      <c r="D57" s="1">
        <f t="shared" si="2"/>
        <v>14.098690835850958</v>
      </c>
      <c r="E57" s="1">
        <f t="shared" si="3"/>
        <v>3.6253776435045322</v>
      </c>
    </row>
    <row r="58" spans="1:5" x14ac:dyDescent="0.25">
      <c r="A58" t="s">
        <v>16</v>
      </c>
      <c r="B58" t="s">
        <v>52</v>
      </c>
      <c r="C58" s="1">
        <f t="shared" si="1"/>
        <v>89.199999999999989</v>
      </c>
      <c r="D58" s="1">
        <f t="shared" si="2"/>
        <v>9.8999999999999986</v>
      </c>
      <c r="E58" s="1">
        <f t="shared" si="3"/>
        <v>0.89999999999999991</v>
      </c>
    </row>
    <row r="59" spans="1:5" x14ac:dyDescent="0.25">
      <c r="A59" t="s">
        <v>17</v>
      </c>
      <c r="B59" t="s">
        <v>53</v>
      </c>
      <c r="C59" s="1">
        <f t="shared" si="1"/>
        <v>82.899999999999991</v>
      </c>
      <c r="D59" s="1">
        <f t="shared" si="2"/>
        <v>12.399999999999999</v>
      </c>
      <c r="E59" s="1">
        <f t="shared" si="3"/>
        <v>4.6999999999999993</v>
      </c>
    </row>
    <row r="60" spans="1:5" x14ac:dyDescent="0.25">
      <c r="A60" t="s">
        <v>18</v>
      </c>
      <c r="B60" t="s">
        <v>54</v>
      </c>
      <c r="C60" s="1">
        <f t="shared" si="1"/>
        <v>68.186528497409327</v>
      </c>
      <c r="D60" s="1">
        <f t="shared" si="2"/>
        <v>22.279792746113987</v>
      </c>
      <c r="E60" s="1">
        <f t="shared" si="3"/>
        <v>9.5336787564766841</v>
      </c>
    </row>
    <row r="61" spans="1:5" x14ac:dyDescent="0.25">
      <c r="A61" t="s">
        <v>19</v>
      </c>
      <c r="B61" t="s">
        <v>55</v>
      </c>
      <c r="C61" s="1">
        <f t="shared" si="1"/>
        <v>82.3</v>
      </c>
      <c r="D61" s="1">
        <f t="shared" si="2"/>
        <v>17.7</v>
      </c>
      <c r="E61" s="1" t="e">
        <f t="shared" si="3"/>
        <v>#VALUE!</v>
      </c>
    </row>
    <row r="62" spans="1:5" x14ac:dyDescent="0.25">
      <c r="A62" t="s">
        <v>20</v>
      </c>
      <c r="B62" t="s">
        <v>56</v>
      </c>
      <c r="C62" s="1">
        <f t="shared" si="1"/>
        <v>86.130653266331663</v>
      </c>
      <c r="D62" s="1">
        <f t="shared" si="2"/>
        <v>3.0150753768844218</v>
      </c>
      <c r="E62" s="1">
        <f t="shared" si="3"/>
        <v>10.85427135678392</v>
      </c>
    </row>
    <row r="63" spans="1:5" x14ac:dyDescent="0.25">
      <c r="A63" t="s">
        <v>21</v>
      </c>
      <c r="B63" t="s">
        <v>57</v>
      </c>
      <c r="C63" s="1">
        <f t="shared" si="1"/>
        <v>77.813504823151121</v>
      </c>
      <c r="D63" s="1">
        <f t="shared" si="2"/>
        <v>10.182207931404074</v>
      </c>
      <c r="E63" s="1">
        <f t="shared" si="3"/>
        <v>12.004287245444802</v>
      </c>
    </row>
    <row r="64" spans="1:5" x14ac:dyDescent="0.25">
      <c r="A64" t="s">
        <v>22</v>
      </c>
      <c r="B64" t="s">
        <v>58</v>
      </c>
      <c r="C64" s="1">
        <f t="shared" si="1"/>
        <v>78.556910569105696</v>
      </c>
      <c r="D64" s="1">
        <f t="shared" si="2"/>
        <v>14.735772357723578</v>
      </c>
      <c r="E64" s="1">
        <f t="shared" si="3"/>
        <v>6.7073170731707323</v>
      </c>
    </row>
    <row r="65" spans="1:5" x14ac:dyDescent="0.25">
      <c r="A65" t="s">
        <v>23</v>
      </c>
      <c r="B65" t="s">
        <v>59</v>
      </c>
      <c r="C65" s="1">
        <f t="shared" si="1"/>
        <v>89.48432760364004</v>
      </c>
      <c r="D65" s="1">
        <f t="shared" si="2"/>
        <v>6.3700707785642061</v>
      </c>
      <c r="E65" s="1">
        <f t="shared" si="3"/>
        <v>4.1456016177957533</v>
      </c>
    </row>
    <row r="66" spans="1:5" x14ac:dyDescent="0.25">
      <c r="A66" t="s">
        <v>24</v>
      </c>
      <c r="B66" t="s">
        <v>60</v>
      </c>
      <c r="C66" s="1">
        <f t="shared" si="1"/>
        <v>79.914529914529922</v>
      </c>
      <c r="D66" s="1">
        <f t="shared" si="2"/>
        <v>15.491452991452991</v>
      </c>
      <c r="E66" s="1">
        <f t="shared" si="3"/>
        <v>4.5940170940170946</v>
      </c>
    </row>
    <row r="67" spans="1:5" x14ac:dyDescent="0.25">
      <c r="A67" t="s">
        <v>25</v>
      </c>
      <c r="B67" t="s">
        <v>61</v>
      </c>
      <c r="C67" s="1">
        <f t="shared" si="1"/>
        <v>86.100000000000009</v>
      </c>
      <c r="D67" s="1">
        <f t="shared" si="2"/>
        <v>11.800000000000002</v>
      </c>
      <c r="E67" s="1">
        <f t="shared" si="3"/>
        <v>2.1000000000000005</v>
      </c>
    </row>
    <row r="68" spans="1:5" x14ac:dyDescent="0.25">
      <c r="A68" t="s">
        <v>26</v>
      </c>
      <c r="B68" t="s">
        <v>62</v>
      </c>
      <c r="C68" s="1">
        <f t="shared" si="1"/>
        <v>75.830815709969784</v>
      </c>
      <c r="D68" s="1">
        <f t="shared" si="2"/>
        <v>14.803625377643503</v>
      </c>
      <c r="E68" s="1">
        <f t="shared" si="3"/>
        <v>9.3655589123867085</v>
      </c>
    </row>
    <row r="69" spans="1:5" x14ac:dyDescent="0.25">
      <c r="A69" t="s">
        <v>27</v>
      </c>
      <c r="B69" t="s">
        <v>63</v>
      </c>
      <c r="C69" s="1">
        <f t="shared" si="1"/>
        <v>85.095669687814706</v>
      </c>
      <c r="D69" s="1">
        <f t="shared" si="2"/>
        <v>9.667673716012084</v>
      </c>
      <c r="E69" s="1">
        <f t="shared" si="3"/>
        <v>5.236656596173213</v>
      </c>
    </row>
    <row r="70" spans="1:5" x14ac:dyDescent="0.25">
      <c r="A70" t="s">
        <v>28</v>
      </c>
      <c r="B70" t="s">
        <v>64</v>
      </c>
      <c r="C70" s="1">
        <f t="shared" si="1"/>
        <v>83.197556008146648</v>
      </c>
      <c r="D70" s="1">
        <f t="shared" si="2"/>
        <v>7.3319755600814664</v>
      </c>
      <c r="E70" s="1">
        <f t="shared" si="3"/>
        <v>9.470468431771895</v>
      </c>
    </row>
    <row r="71" spans="1:5" x14ac:dyDescent="0.25">
      <c r="A71" t="s">
        <v>29</v>
      </c>
      <c r="B71" t="s">
        <v>65</v>
      </c>
      <c r="C71" s="1">
        <f t="shared" si="1"/>
        <v>86.048879837067204</v>
      </c>
      <c r="D71" s="1">
        <f t="shared" si="2"/>
        <v>5.2953156822810588</v>
      </c>
      <c r="E71" s="1">
        <f t="shared" si="3"/>
        <v>8.6558044806517316</v>
      </c>
    </row>
    <row r="72" spans="1:5" x14ac:dyDescent="0.25">
      <c r="A72" t="s">
        <v>30</v>
      </c>
      <c r="B72" t="s">
        <v>66</v>
      </c>
      <c r="C72" s="1">
        <f t="shared" si="1"/>
        <v>88.2</v>
      </c>
      <c r="D72" s="1">
        <f t="shared" si="2"/>
        <v>11.7</v>
      </c>
      <c r="E72" s="1">
        <f t="shared" si="3"/>
        <v>0.1</v>
      </c>
    </row>
    <row r="73" spans="1:5" x14ac:dyDescent="0.25">
      <c r="A73" t="s">
        <v>31</v>
      </c>
      <c r="B73" t="s">
        <v>68</v>
      </c>
      <c r="C73" s="1">
        <f t="shared" si="1"/>
        <v>95.5</v>
      </c>
      <c r="D73" s="1">
        <f t="shared" si="2"/>
        <v>2.6</v>
      </c>
      <c r="E73" s="1">
        <f t="shared" si="3"/>
        <v>1.9</v>
      </c>
    </row>
    <row r="74" spans="1:5" x14ac:dyDescent="0.25">
      <c r="A74" t="s">
        <v>32</v>
      </c>
      <c r="B74" t="s">
        <v>67</v>
      </c>
      <c r="C74" s="1">
        <f t="shared" si="1"/>
        <v>83.100000000000009</v>
      </c>
      <c r="D74" s="1">
        <f t="shared" si="2"/>
        <v>14.800000000000002</v>
      </c>
      <c r="E74" s="1">
        <f t="shared" si="3"/>
        <v>2.1000000000000005</v>
      </c>
    </row>
    <row r="75" spans="1:5" x14ac:dyDescent="0.25">
      <c r="A75" t="s">
        <v>33</v>
      </c>
      <c r="B75" t="s">
        <v>69</v>
      </c>
      <c r="C75" s="1">
        <f t="shared" si="1"/>
        <v>74.418604651162795</v>
      </c>
      <c r="D75" s="1">
        <f t="shared" si="2"/>
        <v>24.266936299292215</v>
      </c>
      <c r="E75" s="1">
        <f t="shared" si="3"/>
        <v>1.314459049544995</v>
      </c>
    </row>
    <row r="76" spans="1:5" x14ac:dyDescent="0.25">
      <c r="A76" t="s">
        <v>34</v>
      </c>
      <c r="B76" t="s">
        <v>70</v>
      </c>
      <c r="C76" s="1"/>
      <c r="D76" s="1"/>
      <c r="E76" s="1"/>
    </row>
    <row r="77" spans="1:5" x14ac:dyDescent="0.25">
      <c r="A77" t="s">
        <v>35</v>
      </c>
      <c r="B77" t="s">
        <v>71</v>
      </c>
      <c r="C77" s="1">
        <f t="shared" si="1"/>
        <v>88.6</v>
      </c>
      <c r="D77" s="1">
        <f t="shared" si="2"/>
        <v>11.4</v>
      </c>
      <c r="E77" s="1" t="e">
        <f t="shared" si="3"/>
        <v>#VALUE!</v>
      </c>
    </row>
    <row r="78" spans="1:5" x14ac:dyDescent="0.25">
      <c r="A78" t="s">
        <v>36</v>
      </c>
      <c r="B78" t="s">
        <v>72</v>
      </c>
      <c r="C78" s="1">
        <f t="shared" si="1"/>
        <v>89.383215369059656</v>
      </c>
      <c r="D78" s="1">
        <f t="shared" si="2"/>
        <v>5.6622851365015157</v>
      </c>
      <c r="E78" s="1">
        <f t="shared" si="3"/>
        <v>4.954499494438827</v>
      </c>
    </row>
    <row r="79" spans="1:5" x14ac:dyDescent="0.25">
      <c r="A79" t="s">
        <v>37</v>
      </c>
      <c r="B79" t="s">
        <v>73</v>
      </c>
      <c r="C79" s="1">
        <f t="shared" si="1"/>
        <v>77.575757575757578</v>
      </c>
      <c r="D79" s="1">
        <f t="shared" si="2"/>
        <v>5.1515151515151514</v>
      </c>
      <c r="E79" s="1">
        <f t="shared" si="3"/>
        <v>17.272727272727273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2021-04-14T08:37:48Z</dcterms:created>
  <dcterms:modified xsi:type="dcterms:W3CDTF">2021-04-14T09:06:23Z</dcterms:modified>
</cp:coreProperties>
</file>