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Dokumente\MARS\mars-softwaredemonstrator\test\input_file\"/>
    </mc:Choice>
  </mc:AlternateContent>
  <bookViews>
    <workbookView xWindow="0" yWindow="0" windowWidth="28800" windowHeight="12450"/>
  </bookViews>
  <sheets>
    <sheet name="Input_variables" sheetId="1" r:id="rId1"/>
    <sheet name="configuration" sheetId="5" r:id="rId2"/>
    <sheet name="rail_materials" sheetId="4" r:id="rId3"/>
    <sheet name="wheel_materials" sheetId="6" r:id="rId4"/>
  </sheets>
  <definedNames>
    <definedName name="rng_rail_material_names">railmaterials[name]</definedName>
    <definedName name="rng_rail_names">railmaterials[name]</definedName>
    <definedName name="rng_wheel_material_names">wheelmaterials4[name]</definedName>
    <definedName name="wheel_names">wheelmaterials4[name]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<sst xmlns="http://schemas.openxmlformats.org/spreadsheetml/2006/main" count="136" uniqueCount="92">
  <si>
    <t>0.3</t>
  </si>
  <si>
    <t>b_r</t>
  </si>
  <si>
    <t>b_w</t>
  </si>
  <si>
    <t>D_w</t>
  </si>
  <si>
    <t>f_f4</t>
  </si>
  <si>
    <t>f_y</t>
  </si>
  <si>
    <t>name</t>
  </si>
  <si>
    <t>norm</t>
  </si>
  <si>
    <t>hardened</t>
  </si>
  <si>
    <t>HB</t>
  </si>
  <si>
    <t>E</t>
  </si>
  <si>
    <t>v</t>
  </si>
  <si>
    <t>EN 10293</t>
  </si>
  <si>
    <t>EN 1563</t>
  </si>
  <si>
    <t>EN 10083-3</t>
  </si>
  <si>
    <t>EN 10280-3</t>
  </si>
  <si>
    <t>EN10083-3</t>
  </si>
  <si>
    <t>S235</t>
  </si>
  <si>
    <t>S275</t>
  </si>
  <si>
    <t>EN 10025-2</t>
  </si>
  <si>
    <t>S355</t>
  </si>
  <si>
    <t>S690Q</t>
  </si>
  <si>
    <t>EN 10025-6</t>
  </si>
  <si>
    <t>C35E</t>
  </si>
  <si>
    <t>EN 10083-2</t>
  </si>
  <si>
    <t>C55</t>
  </si>
  <si>
    <t>"1,8928"</t>
  </si>
  <si>
    <t>"1,1181"</t>
  </si>
  <si>
    <t>"1,0535"</t>
  </si>
  <si>
    <t>R260Mn</t>
  </si>
  <si>
    <t>EN 13674-1</t>
  </si>
  <si>
    <t>"1,0624"</t>
  </si>
  <si>
    <t>"unknown"</t>
  </si>
  <si>
    <t>GE-300</t>
  </si>
  <si>
    <t>EN-GJS600-3</t>
  </si>
  <si>
    <t>EN-GJS700-2</t>
  </si>
  <si>
    <t>25CrMo4</t>
  </si>
  <si>
    <t>34CrMo4</t>
  </si>
  <si>
    <t>42CrMo4</t>
  </si>
  <si>
    <t>33NiCrMoV14-5</t>
  </si>
  <si>
    <t>material_wheel</t>
  </si>
  <si>
    <t>material_rail</t>
  </si>
  <si>
    <t>RBG-Hoehe[m]</t>
  </si>
  <si>
    <t>c_h</t>
  </si>
  <si>
    <t>RBG-Schwerpunkt-y[%]</t>
  </si>
  <si>
    <t>c_cg_z</t>
  </si>
  <si>
    <t>Mast-Masse-pro-Höhe[kg/m]</t>
  </si>
  <si>
    <t>m_m_h</t>
  </si>
  <si>
    <t>Mast-Schwerpunkt-x[%]</t>
  </si>
  <si>
    <t>m_cg_x</t>
  </si>
  <si>
    <t>Mast-Masse-Gesamt[kg]</t>
  </si>
  <si>
    <t>m_m_a</t>
  </si>
  <si>
    <t>Radstand[m]</t>
  </si>
  <si>
    <t>t_wd</t>
  </si>
  <si>
    <t>Traverse-Schwerpunkt-x[%]</t>
  </si>
  <si>
    <t>t_cg_x</t>
  </si>
  <si>
    <t>Traverse-Masse-Pro-Länge[kg/m]</t>
  </si>
  <si>
    <t>t_m_l</t>
  </si>
  <si>
    <t>Traverse-Masse-Gesamt[kg]</t>
  </si>
  <si>
    <t>t_m_a</t>
  </si>
  <si>
    <t>RBG-Beschleunigung[m/s²]</t>
  </si>
  <si>
    <t>w_a</t>
  </si>
  <si>
    <t>RBG-Verschliffzeit</t>
  </si>
  <si>
    <t>w_s</t>
  </si>
  <si>
    <t>RBG-Max-Geschwindigkeit</t>
  </si>
  <si>
    <t>w_v</t>
  </si>
  <si>
    <t>Hubwagen-Schwerpunkt[%]</t>
  </si>
  <si>
    <t>l_cg_x</t>
  </si>
  <si>
    <t>Huwagen-Masse-Leer[kg]</t>
  </si>
  <si>
    <t>l_m</t>
  </si>
  <si>
    <t>Hubwagen-Masse-Durchschnittliche-Zuladung[kg]</t>
  </si>
  <si>
    <t>l_m_ld</t>
  </si>
  <si>
    <t>Hubwagen-Beschleunigung[m/s²]</t>
  </si>
  <si>
    <t>l_a</t>
  </si>
  <si>
    <t>Lagerlaenge</t>
  </si>
  <si>
    <t>r_l</t>
  </si>
  <si>
    <t>42CrMo4-hardened</t>
  </si>
  <si>
    <t>alpha</t>
  </si>
  <si>
    <t>z</t>
  </si>
  <si>
    <t>contact</t>
  </si>
  <si>
    <t>r_k_w</t>
  </si>
  <si>
    <t>r_k_r</t>
  </si>
  <si>
    <t>r_3_w</t>
  </si>
  <si>
    <t>r_3_r</t>
  </si>
  <si>
    <t>point</t>
  </si>
  <si>
    <t>w</t>
  </si>
  <si>
    <t>line</t>
  </si>
  <si>
    <t>f_2</t>
  </si>
  <si>
    <t>F_sd_f_w</t>
  </si>
  <si>
    <t>F_sd_f_r</t>
  </si>
  <si>
    <t>num_cycles</t>
  </si>
  <si>
    <t>material_number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</si>
</sst>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"/>
  </numFmts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" fillId="2" borderId="1"/>
    <xf numFmtId="0" fontId="4" fillId="4" borderId="0"/>
  </cellStyleXfs>
  <cellXfs count="15">
    <xf numFmtId="0" fontId="0" fillId="0" borderId="0" xfId="0"/>
    <xf numFmtId="0" fontId="1" fillId="3" borderId="2" xfId="1" applyFill="1" applyBorder="1" applyAlignment="1">
      <alignment horizontal="center"/>
    </xf>
    <xf numFmtId="0" fontId="1" fillId="3" borderId="3" xfId="1" applyFill="1" applyBorder="1" applyAlignment="1">
      <alignment horizontal="center"/>
    </xf>
    <xf numFmtId="0" fontId="4" fillId="4" borderId="0" xfId="2" applyAlignment="1">
      <alignment horizontal="center" vertical="center"/>
    </xf>
    <xf numFmtId="0" fontId="1" fillId="3" borderId="4" xfId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4" fillId="4" borderId="0" xfId="2"/>
    <xf numFmtId="0" fontId="4" fillId="4" borderId="0" xfId="2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</cellXfs>
  <cellStyles count="3">
    <cellStyle name="Eingabe" xfId="1" builtinId="20"/>
    <cellStyle name="Gut" xfId="2" builtinId="26"/>
    <cellStyle name="Standard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railmaterials" displayName="railmaterials" ref="A1:I8" totalsRowShown="0" headerRowDxfId="21" dataDxfId="20" headerRowCellStyle="Gut">
  <autoFilter ref="A1:I8"/>
  <tableColumns count="9">
    <tableColumn id="1" name="name" dataDxfId="19"/>
    <tableColumn id="2" name="norm" dataDxfId="18"/>
    <tableColumn id="3" name="material_number" dataDxfId="17"/>
    <tableColumn id="4" name="hardened" dataDxfId="16"/>
    <tableColumn id="5" name="f_y" dataDxfId="15"/>
    <tableColumn id="6" name="HB" dataDxfId="14"/>
    <tableColumn id="7" name="E" dataDxfId="13"/>
    <tableColumn id="8" name="v" dataDxfId="12"/>
    <tableColumn id="9" name="z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wheelmaterials4" displayName="wheelmaterials4" ref="A1:I9" totalsRowShown="0" headerRowDxfId="10" dataDxfId="9" headerRowCellStyle="Gut">
  <autoFilter ref="A1:I9"/>
  <tableColumns count="9">
    <tableColumn id="1" name="name" dataDxfId="8"/>
    <tableColumn id="2" name="norm" dataDxfId="7"/>
    <tableColumn id="3" name="material_number" dataDxfId="6"/>
    <tableColumn id="4" name="hardened" dataDxfId="5"/>
    <tableColumn id="9" name="z" dataDxfId="4"/>
    <tableColumn id="5" name="f_y" dataDxfId="3"/>
    <tableColumn id="6" name="HB" dataDxfId="2"/>
    <tableColumn id="7" name="E" dataDxfId="1"/>
    <tableColumn id="8" name="v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H14" sqref="H14"/>
    </sheetView>
  </sheetViews>
  <sheetFormatPr baseColWidth="10" defaultRowHeight="15" x14ac:dyDescent="0.25"/>
  <cols>
    <col min="1" max="1" width="29.42578125" customWidth="1"/>
    <col min="2" max="4" width="19.42578125" bestFit="1" customWidth="1"/>
    <col min="5" max="5" width="13" customWidth="1"/>
    <col min="6" max="6" width="17.140625" customWidth="1"/>
  </cols>
  <sheetData>
    <row r="1" spans="1:6" x14ac:dyDescent="0.25">
      <c r="A1" s="1" t="s">
        <v>1</v>
      </c>
      <c r="B1" s="3">
        <v>10</v>
      </c>
      <c r="C1" s="3">
        <v>10</v>
      </c>
      <c r="D1" s="3">
        <v>14</v>
      </c>
      <c r="E1" s="3">
        <v>14</v>
      </c>
      <c r="F1" s="3">
        <v>14</v>
      </c>
    </row>
    <row r="2" spans="1:6" x14ac:dyDescent="0.25">
      <c r="A2" s="1" t="s">
        <v>2</v>
      </c>
      <c r="B2" s="3">
        <v>12</v>
      </c>
      <c r="C2" s="3">
        <v>12</v>
      </c>
      <c r="D2" s="3">
        <v>12</v>
      </c>
      <c r="E2" s="3">
        <v>12</v>
      </c>
      <c r="F2" s="3">
        <v>12</v>
      </c>
    </row>
    <row r="3" spans="1:6" x14ac:dyDescent="0.25">
      <c r="A3" s="1" t="s">
        <v>3</v>
      </c>
      <c r="B3" s="3">
        <v>450</v>
      </c>
      <c r="C3" s="3">
        <v>450</v>
      </c>
      <c r="D3" s="3">
        <v>450</v>
      </c>
      <c r="E3" s="3">
        <v>450</v>
      </c>
      <c r="F3" s="3">
        <v>450</v>
      </c>
    </row>
    <row r="4" spans="1:6" x14ac:dyDescent="0.25">
      <c r="A4" s="1" t="s">
        <v>4</v>
      </c>
      <c r="B4" s="3">
        <v>1</v>
      </c>
      <c r="C4" s="3">
        <v>1</v>
      </c>
      <c r="D4" s="3">
        <v>1</v>
      </c>
      <c r="E4" s="3">
        <v>1</v>
      </c>
      <c r="F4" s="3">
        <v>1</v>
      </c>
    </row>
    <row r="5" spans="1:6" x14ac:dyDescent="0.25">
      <c r="A5" s="1" t="s">
        <v>82</v>
      </c>
      <c r="B5" s="3">
        <v>10</v>
      </c>
      <c r="C5" s="3">
        <v>10</v>
      </c>
      <c r="D5" s="3">
        <v>8</v>
      </c>
      <c r="E5" s="3">
        <v>1</v>
      </c>
      <c r="F5" s="3">
        <v>7</v>
      </c>
    </row>
    <row r="6" spans="1:6" x14ac:dyDescent="0.25">
      <c r="A6" s="1" t="s">
        <v>83</v>
      </c>
      <c r="B6" s="3">
        <v>10</v>
      </c>
      <c r="C6" s="3">
        <v>10</v>
      </c>
      <c r="D6" s="3">
        <v>10</v>
      </c>
      <c r="E6" s="3">
        <v>10</v>
      </c>
      <c r="F6" s="3">
        <v>10</v>
      </c>
    </row>
    <row r="7" spans="1:6" x14ac:dyDescent="0.25">
      <c r="A7" s="1" t="s">
        <v>80</v>
      </c>
      <c r="B7" s="3">
        <v>10</v>
      </c>
      <c r="C7" s="3">
        <v>10</v>
      </c>
      <c r="D7" s="3">
        <v>100000000</v>
      </c>
      <c r="E7" s="3">
        <v>100000000</v>
      </c>
      <c r="F7" s="3">
        <v>100000000</v>
      </c>
    </row>
    <row r="8" spans="1:6" x14ac:dyDescent="0.25">
      <c r="A8" s="2" t="s">
        <v>81</v>
      </c>
      <c r="B8" s="3">
        <v>2000</v>
      </c>
      <c r="C8" s="3">
        <v>3000</v>
      </c>
      <c r="D8" s="3">
        <v>10</v>
      </c>
      <c r="E8" s="3">
        <v>10</v>
      </c>
      <c r="F8" s="3">
        <v>10</v>
      </c>
    </row>
    <row r="9" spans="1:6" x14ac:dyDescent="0.25">
      <c r="A9" s="2" t="s">
        <v>77</v>
      </c>
      <c r="B9" s="3">
        <v>5.0000000000000001E-3</v>
      </c>
      <c r="C9" s="3">
        <v>5.0000000000000001E-3</v>
      </c>
      <c r="D9" s="3">
        <v>6.0000000000000001E-3</v>
      </c>
      <c r="E9" s="3">
        <v>4.0000000000000001E-3</v>
      </c>
      <c r="F9" s="3">
        <v>5.0000000000000001E-3</v>
      </c>
    </row>
    <row r="10" spans="1:6" x14ac:dyDescent="0.25">
      <c r="A10" s="2" t="s">
        <v>79</v>
      </c>
      <c r="B10" s="3" t="s">
        <v>84</v>
      </c>
      <c r="C10" s="3" t="s">
        <v>84</v>
      </c>
      <c r="D10" s="3" t="s">
        <v>84</v>
      </c>
      <c r="E10" s="3" t="s">
        <v>86</v>
      </c>
      <c r="F10" s="3" t="s">
        <v>86</v>
      </c>
    </row>
    <row r="11" spans="1:6" x14ac:dyDescent="0.25">
      <c r="A11" s="2" t="s">
        <v>85</v>
      </c>
      <c r="B11" s="3">
        <v>1</v>
      </c>
      <c r="C11" s="3">
        <v>1</v>
      </c>
      <c r="D11" s="3">
        <v>2</v>
      </c>
      <c r="E11" s="3">
        <v>2</v>
      </c>
      <c r="F11" s="3">
        <v>2</v>
      </c>
    </row>
    <row r="12" spans="1:6" x14ac:dyDescent="0.25">
      <c r="A12" s="1" t="s">
        <v>87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</row>
    <row r="13" spans="1:6" x14ac:dyDescent="0.25">
      <c r="A13" s="4" t="s">
        <v>40</v>
      </c>
      <c r="B13" s="14" t="s">
        <v>76</v>
      </c>
      <c r="C13" s="14" t="s">
        <v>76</v>
      </c>
      <c r="D13" s="14" t="s">
        <v>76</v>
      </c>
      <c r="E13" s="13" t="s">
        <v>37</v>
      </c>
      <c r="F13" s="8" t="s">
        <v>33</v>
      </c>
    </row>
    <row r="14" spans="1:6" x14ac:dyDescent="0.25">
      <c r="A14" s="1" t="s">
        <v>41</v>
      </c>
      <c r="B14" s="8" t="s">
        <v>21</v>
      </c>
      <c r="C14" s="8" t="s">
        <v>17</v>
      </c>
      <c r="D14" s="8" t="s">
        <v>25</v>
      </c>
      <c r="E14" s="8" t="s">
        <v>29</v>
      </c>
      <c r="F14" s="8" t="s">
        <v>17</v>
      </c>
    </row>
    <row r="15" spans="1:6" x14ac:dyDescent="0.25">
      <c r="A15" s="1" t="s">
        <v>88</v>
      </c>
      <c r="B15" s="3">
        <v>20000</v>
      </c>
      <c r="C15" s="3">
        <v>15000</v>
      </c>
      <c r="D15" s="3">
        <v>40000</v>
      </c>
      <c r="E15" s="3">
        <v>23000</v>
      </c>
      <c r="F15" s="3">
        <v>15000</v>
      </c>
    </row>
    <row r="16" spans="1:6" x14ac:dyDescent="0.25">
      <c r="A16" s="1" t="s">
        <v>89</v>
      </c>
      <c r="B16" s="3">
        <v>20000</v>
      </c>
      <c r="C16" s="3">
        <v>15000</v>
      </c>
      <c r="D16" s="3">
        <v>18000</v>
      </c>
      <c r="E16" s="3">
        <v>12000</v>
      </c>
      <c r="F16" s="3">
        <v>14000</v>
      </c>
    </row>
    <row r="17" spans="1:6" x14ac:dyDescent="0.25">
      <c r="A17" s="1" t="s">
        <v>90</v>
      </c>
      <c r="B17" s="3">
        <v>100000</v>
      </c>
      <c r="C17" s="3">
        <v>100000</v>
      </c>
      <c r="D17" s="3">
        <v>100000</v>
      </c>
      <c r="E17" s="3">
        <v>100000</v>
      </c>
      <c r="F17" s="3">
        <v>100000</v>
      </c>
    </row>
  </sheetData>
  <dataValidations count="2">
    <dataValidation type="list" allowBlank="1" showInputMessage="1" showErrorMessage="1" promptTitle="Note " prompt="If the desired material does not figure on the list, please add it as well as its following parameters manuelly to the list in the worksheet &quot;rail and wheel materials&quot;" sqref="B13">
      <formula1>rng_wheel_material_names</formula1>
    </dataValidation>
    <dataValidation type="list" allowBlank="1" showInputMessage="1" showErrorMessage="1" promptTitle="Note" prompt="If the desired material does not figrue on the list, please add it as well as its following parameters to the list in the worksheet &quot;rail and wheel materials&quot;" sqref="B14">
      <formula1>rng_rail_material_names</formula1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Note" prompt="If the desired material does not figrue on the list, please add it as well as its following parameters to the list in the worksheet &quot;rail and wheel materials&quot;">
          <x14:formula1>
            <xm:f>rail_materials!$A$2:$A$8</xm:f>
          </x14:formula1>
          <xm:sqref>C14:F14</xm:sqref>
        </x14:dataValidation>
        <x14:dataValidation type="list" allowBlank="1" showInputMessage="1" showErrorMessage="1" promptTitle="Note " prompt="If the desired material does not figure on the list, please add it as well as its following parameters manuelly to the list in the worksheet &quot;rail and wheel materials&quot;">
          <x14:formula1>
            <xm:f>wheel_materials!$A$2:$A$9</xm:f>
          </x14:formula1>
          <xm:sqref>C13:V13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H1" sqref="H1:H1048576"/>
    </sheetView>
  </sheetViews>
  <sheetFormatPr baseColWidth="10" defaultRowHeight="15" x14ac:dyDescent="0.25"/>
  <cols>
    <col min="1" max="1" width="46" bestFit="1" customWidth="1"/>
  </cols>
  <sheetData>
    <row r="1" spans="1:7" x14ac:dyDescent="0.25">
      <c r="A1" t="s">
        <v>42</v>
      </c>
      <c r="B1" t="s">
        <v>43</v>
      </c>
      <c r="C1">
        <v>24.9397924881983</v>
      </c>
      <c r="D1">
        <v>29.846033506748501</v>
      </c>
      <c r="E1">
        <v>21.549071913738601</v>
      </c>
      <c r="F1">
        <v>30.724628045371599</v>
      </c>
      <c r="G1">
        <v>24.603567265875999</v>
      </c>
    </row>
    <row r="2" spans="1:7" x14ac:dyDescent="0.25">
      <c r="A2" t="s">
        <v>44</v>
      </c>
      <c r="B2" t="s">
        <v>45</v>
      </c>
      <c r="C2">
        <v>0.397534327540081</v>
      </c>
      <c r="D2">
        <v>0.38745672969163403</v>
      </c>
      <c r="E2">
        <v>0.27778552720397198</v>
      </c>
      <c r="F2">
        <v>0.38853068564494597</v>
      </c>
      <c r="G2">
        <v>0.39281645770158102</v>
      </c>
    </row>
    <row r="3" spans="1:7" x14ac:dyDescent="0.25">
      <c r="A3" t="s">
        <v>46</v>
      </c>
      <c r="B3" t="s">
        <v>47</v>
      </c>
      <c r="C3">
        <v>310.53423258511901</v>
      </c>
      <c r="D3">
        <v>311.82631932244198</v>
      </c>
      <c r="E3">
        <v>262.54231664112598</v>
      </c>
      <c r="F3">
        <v>334.01554867815503</v>
      </c>
      <c r="G3">
        <v>217.83710715883799</v>
      </c>
    </row>
    <row r="4" spans="1:7" x14ac:dyDescent="0.25">
      <c r="A4" t="s">
        <v>48</v>
      </c>
      <c r="B4" t="s">
        <v>49</v>
      </c>
      <c r="C4">
        <v>0.43852951083798603</v>
      </c>
      <c r="D4">
        <v>0.27896020164795099</v>
      </c>
      <c r="E4">
        <v>0.41639127372561502</v>
      </c>
      <c r="F4">
        <v>0.36908011038102101</v>
      </c>
      <c r="G4">
        <v>0.33759378483001701</v>
      </c>
    </row>
    <row r="5" spans="1:7" x14ac:dyDescent="0.25">
      <c r="A5" t="s">
        <v>50</v>
      </c>
      <c r="B5" t="s">
        <v>51</v>
      </c>
      <c r="C5">
        <v>9592.8821295104699</v>
      </c>
      <c r="D5">
        <v>13728.6250951821</v>
      </c>
      <c r="E5">
        <v>9530.9428397424908</v>
      </c>
      <c r="F5">
        <v>11844.471056845599</v>
      </c>
      <c r="G5">
        <v>7039.1850549506698</v>
      </c>
    </row>
    <row r="6" spans="1:7" x14ac:dyDescent="0.25">
      <c r="A6" t="s">
        <v>52</v>
      </c>
      <c r="B6" t="s">
        <v>53</v>
      </c>
      <c r="C6">
        <v>6.9859353305379797</v>
      </c>
      <c r="D6">
        <v>4.8667038063889603</v>
      </c>
      <c r="E6">
        <v>5.9682746322479998</v>
      </c>
      <c r="F6">
        <v>7.6920989582716999</v>
      </c>
      <c r="G6">
        <v>7.9973902757422897</v>
      </c>
    </row>
    <row r="7" spans="1:7" x14ac:dyDescent="0.25">
      <c r="A7" t="s">
        <v>54</v>
      </c>
      <c r="B7" t="s">
        <v>55</v>
      </c>
      <c r="C7">
        <v>0.36032232455732299</v>
      </c>
      <c r="D7">
        <v>0.43263553136410199</v>
      </c>
      <c r="E7">
        <v>0.311870213321776</v>
      </c>
      <c r="F7">
        <v>0.34484796209278801</v>
      </c>
      <c r="G7">
        <v>0.43685550941856799</v>
      </c>
    </row>
    <row r="8" spans="1:7" x14ac:dyDescent="0.25">
      <c r="A8" t="s">
        <v>56</v>
      </c>
      <c r="B8" t="s">
        <v>57</v>
      </c>
      <c r="C8">
        <v>235.360704664796</v>
      </c>
      <c r="D8">
        <v>208.806759033595</v>
      </c>
      <c r="E8">
        <v>226.06765407211699</v>
      </c>
      <c r="F8">
        <v>392.86734368371702</v>
      </c>
      <c r="G8">
        <v>391.55736926069602</v>
      </c>
    </row>
    <row r="9" spans="1:7" x14ac:dyDescent="0.25">
      <c r="A9" t="s">
        <v>58</v>
      </c>
      <c r="B9" t="s">
        <v>59</v>
      </c>
      <c r="C9">
        <v>3620.8448324163101</v>
      </c>
      <c r="D9">
        <v>2311.15858694705</v>
      </c>
      <c r="E9">
        <v>2343.2994179618399</v>
      </c>
      <c r="F9">
        <v>4284.9699230713404</v>
      </c>
      <c r="G9">
        <v>3659.2272904198899</v>
      </c>
    </row>
    <row r="10" spans="1:7" x14ac:dyDescent="0.25">
      <c r="A10" t="s">
        <v>60</v>
      </c>
      <c r="B10" t="s">
        <v>61</v>
      </c>
      <c r="C10">
        <v>1.13373577673032</v>
      </c>
      <c r="D10">
        <v>2.4258179969420199</v>
      </c>
      <c r="E10">
        <v>2.3873285971102698</v>
      </c>
      <c r="F10">
        <v>1.4564750409017799</v>
      </c>
      <c r="G10">
        <v>0.99721191005946297</v>
      </c>
    </row>
    <row r="11" spans="1:7" x14ac:dyDescent="0.25">
      <c r="A11" t="s">
        <v>62</v>
      </c>
      <c r="B11" t="s">
        <v>63</v>
      </c>
      <c r="C11">
        <v>0.67575877439752896</v>
      </c>
      <c r="D11">
        <v>0.51712000434017502</v>
      </c>
      <c r="E11">
        <v>0.801477721483979</v>
      </c>
      <c r="F11">
        <v>9.8010774605840997E-2</v>
      </c>
      <c r="G11">
        <v>0.74159415955053198</v>
      </c>
    </row>
    <row r="12" spans="1:7" x14ac:dyDescent="0.25">
      <c r="A12" t="s">
        <v>64</v>
      </c>
      <c r="B12" t="s">
        <v>65</v>
      </c>
      <c r="C12">
        <v>3.8387980542432998</v>
      </c>
      <c r="D12">
        <v>1.8776339003870799</v>
      </c>
      <c r="E12">
        <v>3.3657208787845398</v>
      </c>
      <c r="F12">
        <v>2.4178541756165899</v>
      </c>
      <c r="G12">
        <v>1.56466211459187</v>
      </c>
    </row>
    <row r="13" spans="1:7" x14ac:dyDescent="0.25">
      <c r="A13" t="s">
        <v>66</v>
      </c>
      <c r="B13" t="s">
        <v>67</v>
      </c>
      <c r="C13">
        <v>0.82317441160238602</v>
      </c>
      <c r="D13">
        <v>0.63680145228157503</v>
      </c>
      <c r="E13">
        <v>0.85382760203728802</v>
      </c>
      <c r="F13">
        <v>0.594424181188418</v>
      </c>
      <c r="G13">
        <v>0.58201942471427504</v>
      </c>
    </row>
    <row r="14" spans="1:7" x14ac:dyDescent="0.25">
      <c r="A14" t="s">
        <v>68</v>
      </c>
      <c r="B14" t="s">
        <v>69</v>
      </c>
      <c r="C14">
        <v>2351.0358557609202</v>
      </c>
      <c r="D14">
        <v>4305.6905785423696</v>
      </c>
      <c r="E14">
        <v>5592.7916508867802</v>
      </c>
      <c r="F14">
        <v>1093.0004954073299</v>
      </c>
      <c r="G14">
        <v>5316.4232733114604</v>
      </c>
    </row>
    <row r="15" spans="1:7" x14ac:dyDescent="0.25">
      <c r="A15" t="s">
        <v>70</v>
      </c>
      <c r="B15" t="s">
        <v>71</v>
      </c>
      <c r="C15">
        <v>479.56427978543297</v>
      </c>
      <c r="D15">
        <v>342.07526272382</v>
      </c>
      <c r="E15">
        <v>629.09549703360005</v>
      </c>
      <c r="F15">
        <v>1336.8970567521501</v>
      </c>
      <c r="G15">
        <v>1431.3338377950799</v>
      </c>
    </row>
    <row r="16" spans="1:7" x14ac:dyDescent="0.25">
      <c r="A16" t="s">
        <v>72</v>
      </c>
      <c r="B16" t="s">
        <v>73</v>
      </c>
      <c r="C16">
        <v>1.5209241133552001</v>
      </c>
      <c r="D16">
        <v>1.4611356146706</v>
      </c>
      <c r="E16">
        <v>1.17459338972312</v>
      </c>
      <c r="F16">
        <v>1.17980028181748</v>
      </c>
      <c r="G16">
        <v>0.97421919684422997</v>
      </c>
    </row>
    <row r="17" spans="1:7" x14ac:dyDescent="0.25">
      <c r="A17" t="s">
        <v>74</v>
      </c>
      <c r="B17" t="s">
        <v>75</v>
      </c>
      <c r="C17">
        <v>148.023377589456</v>
      </c>
      <c r="D17">
        <v>196.39317107510001</v>
      </c>
      <c r="E17">
        <v>170.37252984731199</v>
      </c>
      <c r="F17">
        <v>285.26395874702098</v>
      </c>
      <c r="G17">
        <v>203.71546054260199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F40" sqref="F40"/>
    </sheetView>
  </sheetViews>
  <sheetFormatPr baseColWidth="10" defaultRowHeight="15" x14ac:dyDescent="0.25"/>
  <cols>
    <col min="1" max="1" width="18.42578125" customWidth="1"/>
    <col min="3" max="3" width="18" customWidth="1"/>
    <col min="4" max="4" width="11.7109375" customWidth="1"/>
  </cols>
  <sheetData>
    <row r="1" spans="1:9" x14ac:dyDescent="0.25">
      <c r="A1" s="3" t="s">
        <v>6</v>
      </c>
      <c r="B1" s="3" t="s">
        <v>7</v>
      </c>
      <c r="C1" s="3" t="s">
        <v>91</v>
      </c>
      <c r="D1" s="3" t="s">
        <v>8</v>
      </c>
      <c r="E1" s="3" t="s">
        <v>5</v>
      </c>
      <c r="F1" s="3" t="s">
        <v>9</v>
      </c>
      <c r="G1" s="3" t="s">
        <v>10</v>
      </c>
      <c r="H1" s="3" t="s">
        <v>11</v>
      </c>
      <c r="I1" s="3" t="s">
        <v>78</v>
      </c>
    </row>
    <row r="2" spans="1:9" x14ac:dyDescent="0.25">
      <c r="A2" s="5" t="s">
        <v>17</v>
      </c>
      <c r="B2" s="6" t="s">
        <v>19</v>
      </c>
      <c r="C2" s="6" t="s">
        <v>32</v>
      </c>
      <c r="D2" s="6">
        <v>0</v>
      </c>
      <c r="E2" s="6">
        <v>360</v>
      </c>
      <c r="F2" s="6">
        <v>125</v>
      </c>
      <c r="G2" s="6">
        <v>210000</v>
      </c>
      <c r="H2" s="6" t="s">
        <v>0</v>
      </c>
      <c r="I2" s="6">
        <v>0</v>
      </c>
    </row>
    <row r="3" spans="1:9" x14ac:dyDescent="0.25">
      <c r="A3" s="5" t="s">
        <v>18</v>
      </c>
      <c r="B3" s="6" t="s">
        <v>19</v>
      </c>
      <c r="C3" s="6" t="s">
        <v>32</v>
      </c>
      <c r="D3" s="6">
        <v>0</v>
      </c>
      <c r="E3" s="6">
        <v>410</v>
      </c>
      <c r="F3" s="6">
        <v>145</v>
      </c>
      <c r="G3" s="6">
        <v>210000</v>
      </c>
      <c r="H3" s="6" t="s">
        <v>0</v>
      </c>
      <c r="I3" s="6">
        <v>0</v>
      </c>
    </row>
    <row r="4" spans="1:9" x14ac:dyDescent="0.25">
      <c r="A4" s="5" t="s">
        <v>20</v>
      </c>
      <c r="B4" s="6" t="s">
        <v>19</v>
      </c>
      <c r="C4" s="6" t="s">
        <v>32</v>
      </c>
      <c r="D4" s="6">
        <v>0</v>
      </c>
      <c r="E4" s="6">
        <v>520</v>
      </c>
      <c r="F4" s="6">
        <v>175</v>
      </c>
      <c r="G4" s="6">
        <v>210000</v>
      </c>
      <c r="H4" s="6" t="s">
        <v>0</v>
      </c>
      <c r="I4" s="6">
        <v>0</v>
      </c>
    </row>
    <row r="5" spans="1:9" x14ac:dyDescent="0.25">
      <c r="A5" s="5" t="s">
        <v>21</v>
      </c>
      <c r="B5" s="6" t="s">
        <v>22</v>
      </c>
      <c r="C5" s="7" t="s">
        <v>26</v>
      </c>
      <c r="D5" s="6">
        <v>0</v>
      </c>
      <c r="E5" s="6">
        <v>760</v>
      </c>
      <c r="F5" s="6">
        <v>225</v>
      </c>
      <c r="G5" s="6">
        <v>210000</v>
      </c>
      <c r="H5" s="6" t="s">
        <v>0</v>
      </c>
      <c r="I5" s="6">
        <v>0</v>
      </c>
    </row>
    <row r="6" spans="1:9" x14ac:dyDescent="0.25">
      <c r="A6" s="5" t="s">
        <v>23</v>
      </c>
      <c r="B6" s="6" t="s">
        <v>24</v>
      </c>
      <c r="C6" s="7" t="s">
        <v>27</v>
      </c>
      <c r="D6" s="6">
        <v>0</v>
      </c>
      <c r="E6" s="6">
        <v>520</v>
      </c>
      <c r="F6" s="6">
        <v>155</v>
      </c>
      <c r="G6" s="6">
        <v>210000</v>
      </c>
      <c r="H6" s="6" t="s">
        <v>0</v>
      </c>
      <c r="I6" s="6">
        <v>0</v>
      </c>
    </row>
    <row r="7" spans="1:9" x14ac:dyDescent="0.25">
      <c r="A7" s="5" t="s">
        <v>25</v>
      </c>
      <c r="B7" s="6" t="s">
        <v>24</v>
      </c>
      <c r="C7" s="6" t="s">
        <v>28</v>
      </c>
      <c r="D7" s="6">
        <v>0</v>
      </c>
      <c r="E7" s="6">
        <v>640</v>
      </c>
      <c r="F7" s="6">
        <v>190</v>
      </c>
      <c r="G7" s="6">
        <v>210000</v>
      </c>
      <c r="H7" s="6" t="s">
        <v>0</v>
      </c>
      <c r="I7" s="6">
        <v>0</v>
      </c>
    </row>
    <row r="8" spans="1:9" x14ac:dyDescent="0.25">
      <c r="A8" s="5" t="s">
        <v>29</v>
      </c>
      <c r="B8" s="6" t="s">
        <v>30</v>
      </c>
      <c r="C8" s="6" t="s">
        <v>31</v>
      </c>
      <c r="D8" s="6">
        <v>0</v>
      </c>
      <c r="E8" s="6">
        <v>870</v>
      </c>
      <c r="F8" s="6">
        <v>260</v>
      </c>
      <c r="G8" s="6">
        <v>210000</v>
      </c>
      <c r="H8" s="6" t="s">
        <v>0</v>
      </c>
      <c r="I8" s="6">
        <v>0</v>
      </c>
    </row>
  </sheetData>
  <phoneticPr fontId="3" type="noConversion"/>
  <pageMargins left="0.7" right="0.7" top="0.78740157499999996" bottom="0.78740157499999996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E9" sqref="E9"/>
    </sheetView>
  </sheetViews>
  <sheetFormatPr baseColWidth="10" defaultRowHeight="15" x14ac:dyDescent="0.25"/>
  <cols>
    <col min="1" max="1" width="19.42578125" bestFit="1" customWidth="1"/>
    <col min="2" max="2" width="10.5703125" bestFit="1" customWidth="1"/>
    <col min="3" max="3" width="20.42578125" bestFit="1" customWidth="1"/>
    <col min="4" max="4" width="24.7109375" bestFit="1" customWidth="1"/>
    <col min="5" max="5" width="9.42578125" customWidth="1"/>
  </cols>
  <sheetData>
    <row r="1" spans="1:9" x14ac:dyDescent="0.25">
      <c r="A1" s="9" t="s">
        <v>6</v>
      </c>
      <c r="B1" s="9" t="s">
        <v>7</v>
      </c>
      <c r="C1" s="9" t="s">
        <v>91</v>
      </c>
      <c r="D1" s="9" t="s">
        <v>8</v>
      </c>
      <c r="E1" s="9" t="s">
        <v>78</v>
      </c>
      <c r="F1" s="9" t="s">
        <v>5</v>
      </c>
      <c r="G1" s="9" t="s">
        <v>9</v>
      </c>
      <c r="H1" s="9" t="s">
        <v>10</v>
      </c>
      <c r="I1" s="9" t="s">
        <v>11</v>
      </c>
    </row>
    <row r="2" spans="1:9" x14ac:dyDescent="0.25">
      <c r="A2" s="5" t="s">
        <v>33</v>
      </c>
      <c r="B2" s="5" t="s">
        <v>12</v>
      </c>
      <c r="C2" s="12">
        <v>1.6552</v>
      </c>
      <c r="D2" s="5">
        <v>0</v>
      </c>
      <c r="E2" s="5">
        <v>0</v>
      </c>
      <c r="F2" s="5">
        <v>520</v>
      </c>
      <c r="G2" s="5">
        <v>155</v>
      </c>
      <c r="H2" s="5">
        <v>210000</v>
      </c>
      <c r="I2" s="5" t="s">
        <v>0</v>
      </c>
    </row>
    <row r="3" spans="1:9" x14ac:dyDescent="0.25">
      <c r="A3" s="5" t="s">
        <v>34</v>
      </c>
      <c r="B3" s="10" t="s">
        <v>13</v>
      </c>
      <c r="C3" s="11">
        <v>0.70599999999999996</v>
      </c>
      <c r="D3" s="5">
        <v>0</v>
      </c>
      <c r="E3" s="5">
        <v>0</v>
      </c>
      <c r="F3" s="10">
        <v>600</v>
      </c>
      <c r="G3" s="10">
        <v>210</v>
      </c>
      <c r="H3" s="5">
        <v>177000</v>
      </c>
      <c r="I3" s="10" t="s">
        <v>0</v>
      </c>
    </row>
    <row r="4" spans="1:9" x14ac:dyDescent="0.25">
      <c r="A4" s="5" t="s">
        <v>35</v>
      </c>
      <c r="B4" s="10" t="s">
        <v>13</v>
      </c>
      <c r="C4" s="11">
        <v>0.70699999999999996</v>
      </c>
      <c r="D4" s="5">
        <v>0</v>
      </c>
      <c r="E4" s="5">
        <v>0</v>
      </c>
      <c r="F4" s="10">
        <v>700</v>
      </c>
      <c r="G4" s="10">
        <v>245</v>
      </c>
      <c r="H4" s="5">
        <v>180000</v>
      </c>
      <c r="I4" s="10" t="s">
        <v>0</v>
      </c>
    </row>
    <row r="5" spans="1:9" x14ac:dyDescent="0.25">
      <c r="A5" s="5" t="s">
        <v>36</v>
      </c>
      <c r="B5" s="10" t="s">
        <v>14</v>
      </c>
      <c r="C5" s="11">
        <v>1.7218</v>
      </c>
      <c r="D5" s="5">
        <v>0</v>
      </c>
      <c r="E5" s="5">
        <v>0</v>
      </c>
      <c r="F5" s="10">
        <v>650</v>
      </c>
      <c r="G5" s="10">
        <v>190</v>
      </c>
      <c r="H5" s="5">
        <v>210000</v>
      </c>
      <c r="I5" s="10" t="s">
        <v>0</v>
      </c>
    </row>
    <row r="6" spans="1:9" x14ac:dyDescent="0.25">
      <c r="A6" s="5" t="s">
        <v>37</v>
      </c>
      <c r="B6" s="10" t="s">
        <v>14</v>
      </c>
      <c r="C6" s="11">
        <v>1.7224999999999999</v>
      </c>
      <c r="D6" s="5">
        <v>0</v>
      </c>
      <c r="E6" s="5">
        <v>0</v>
      </c>
      <c r="F6" s="10">
        <v>700</v>
      </c>
      <c r="G6" s="10">
        <v>210</v>
      </c>
      <c r="H6" s="5">
        <v>210000</v>
      </c>
      <c r="I6" s="10" t="s">
        <v>0</v>
      </c>
    </row>
    <row r="7" spans="1:9" x14ac:dyDescent="0.25">
      <c r="A7" s="5" t="s">
        <v>38</v>
      </c>
      <c r="B7" s="10" t="s">
        <v>14</v>
      </c>
      <c r="C7" s="11">
        <v>1.7224999999999999</v>
      </c>
      <c r="D7" s="5">
        <v>0</v>
      </c>
      <c r="E7" s="5">
        <v>0</v>
      </c>
      <c r="F7" s="10">
        <v>750</v>
      </c>
      <c r="G7" s="10">
        <v>225</v>
      </c>
      <c r="H7" s="5">
        <v>210000</v>
      </c>
      <c r="I7" s="10" t="s">
        <v>0</v>
      </c>
    </row>
    <row r="8" spans="1:9" x14ac:dyDescent="0.25">
      <c r="A8" s="5" t="s">
        <v>39</v>
      </c>
      <c r="B8" s="10" t="s">
        <v>15</v>
      </c>
      <c r="C8" s="11">
        <v>1.6956</v>
      </c>
      <c r="D8" s="5">
        <v>0</v>
      </c>
      <c r="E8" s="5">
        <v>0</v>
      </c>
      <c r="F8" s="10">
        <v>1000</v>
      </c>
      <c r="G8" s="10">
        <v>295</v>
      </c>
      <c r="H8" s="5">
        <v>210000</v>
      </c>
      <c r="I8" s="10" t="s">
        <v>0</v>
      </c>
    </row>
    <row r="9" spans="1:9" x14ac:dyDescent="0.25">
      <c r="A9" s="5" t="s">
        <v>76</v>
      </c>
      <c r="B9" s="10" t="s">
        <v>16</v>
      </c>
      <c r="C9" s="11">
        <v>1.7224999999999999</v>
      </c>
      <c r="D9" s="5">
        <v>1</v>
      </c>
      <c r="E9" s="5">
        <v>10</v>
      </c>
      <c r="F9" s="10">
        <v>420</v>
      </c>
      <c r="G9" s="10">
        <v>252</v>
      </c>
      <c r="H9" s="5">
        <v>210000</v>
      </c>
      <c r="I9" s="10" t="s"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4</vt:i4>
      </vt:variant>
    </vt:vector>
  </HeadingPairs>
  <TitlesOfParts>
    <vt:vector size="8" baseType="lpstr">
      <vt:lpstr>Input_variables</vt:lpstr>
      <vt:lpstr>configuration</vt:lpstr>
      <vt:lpstr>rail_materials</vt:lpstr>
      <vt:lpstr>wheel_materials</vt:lpstr>
      <vt:lpstr>rng_rail_material_names</vt:lpstr>
      <vt:lpstr>rng_rail_names</vt:lpstr>
      <vt:lpstr>rng_wheel_material_names</vt:lpstr>
      <vt:lpstr>wheel_names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yacine zahrouni</dc:creator>
  <cp:lastModifiedBy>Laile, Mathias</cp:lastModifiedBy>
  <cp:lastPrinted>2021-01-29T09:34:33Z</cp:lastPrinted>
  <dcterms:created xsi:type="dcterms:W3CDTF">2020-11-06T12:16:22Z</dcterms:created>
  <dcterms:modified xsi:type="dcterms:W3CDTF">2021-02-10T21:48:35Z</dcterms:modified>
</cp:coreProperties>
</file>