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orizontal alignment elements" sheetId="1" r:id="rId1"/>
    <sheet name="Vertical alignment elements" sheetId="2" r:id="rId2"/>
  </sheets>
  <calcPr calcId="124519"/>
</workbook>
</file>

<file path=xl/sharedStrings.xml><?xml version="1.0" encoding="utf-8"?>
<sst xmlns="http://schemas.openxmlformats.org/spreadsheetml/2006/main" count="160" uniqueCount="70">
  <si>
    <t>LandXML</t>
  </si>
  <si>
    <t>Name</t>
  </si>
  <si>
    <t>CoordGeom type</t>
  </si>
  <si>
    <t>Start x</t>
  </si>
  <si>
    <t>Start y</t>
  </si>
  <si>
    <t>End x</t>
  </si>
  <si>
    <t>End y</t>
  </si>
  <si>
    <t>Center x</t>
  </si>
  <si>
    <t>Center y</t>
  </si>
  <si>
    <t>PI x</t>
  </si>
  <si>
    <t>PI y</t>
  </si>
  <si>
    <t>length</t>
  </si>
  <si>
    <t>radius</t>
  </si>
  <si>
    <t>radiusStart</t>
  </si>
  <si>
    <t>radiusEnd</t>
  </si>
  <si>
    <t>dirStart</t>
  </si>
  <si>
    <t>dirEnd</t>
  </si>
  <si>
    <t>rot</t>
  </si>
  <si>
    <t>spiType</t>
  </si>
  <si>
    <t>P6 IFC Alignment</t>
  </si>
  <si>
    <t>Georeferencing</t>
  </si>
  <si>
    <t>Check</t>
  </si>
  <si>
    <t>Description</t>
  </si>
  <si>
    <t>IfcCurveSegment2D type</t>
  </si>
  <si>
    <t>StartPoint x</t>
  </si>
  <si>
    <t>StartPoint y</t>
  </si>
  <si>
    <t>StartDirection</t>
  </si>
  <si>
    <t>SegmentLength</t>
  </si>
  <si>
    <t>Radius</t>
  </si>
  <si>
    <t>StartRadius</t>
  </si>
  <si>
    <t>IsCcw</t>
  </si>
  <si>
    <t>IsEntry</t>
  </si>
  <si>
    <t>ClothoidConstant</t>
  </si>
  <si>
    <t>StartPoint x (global)</t>
  </si>
  <si>
    <t>StartPoint y (global)</t>
  </si>
  <si>
    <t>IfcAlignment2DVerticalSegment</t>
  </si>
  <si>
    <t>StartDistAlong</t>
  </si>
  <si>
    <t>HorizontalLength</t>
  </si>
  <si>
    <t>StartHeight</t>
  </si>
  <si>
    <t>StartGradient</t>
  </si>
  <si>
    <t>ParabolaConstant</t>
  </si>
  <si>
    <t>IsConvex</t>
  </si>
  <si>
    <t>endHeight</t>
  </si>
  <si>
    <t>Diff to next startHeight</t>
  </si>
  <si>
    <t>L endHeith</t>
  </si>
  <si>
    <t>g1</t>
  </si>
  <si>
    <t>z1</t>
  </si>
  <si>
    <t>Alignment - (1)</t>
  </si>
  <si>
    <t>Line</t>
  </si>
  <si>
    <t>Spiral</t>
  </si>
  <si>
    <t>INF</t>
  </si>
  <si>
    <t>120.550504484008</t>
  </si>
  <si>
    <t>cw</t>
  </si>
  <si>
    <t>clothoid</t>
  </si>
  <si>
    <t>Alignment - (4)</t>
  </si>
  <si>
    <t>Curve</t>
  </si>
  <si>
    <t>287.577551094862</t>
  </si>
  <si>
    <t>287.230488770311</t>
  </si>
  <si>
    <t>ccw</t>
  </si>
  <si>
    <t>Alignment - (5)</t>
  </si>
  <si>
    <t>482.088445070407</t>
  </si>
  <si>
    <t>547.485628139597</t>
  </si>
  <si>
    <t>Alignment - (7)</t>
  </si>
  <si>
    <t>Alignment - (8)</t>
  </si>
  <si>
    <t>700.</t>
  </si>
  <si>
    <t>Alignment - (9)</t>
  </si>
  <si>
    <t>63.</t>
  </si>
  <si>
    <t>300.</t>
  </si>
  <si>
    <t>IfcLineSegment2D</t>
  </si>
  <si>
    <t>IfcCircularArcSegment2D</t>
  </si>
</sst>
</file>

<file path=xl/styles.xml><?xml version="1.0" encoding="utf-8"?>
<styleSheet xmlns="http://schemas.openxmlformats.org/spreadsheetml/2006/main">
  <fonts count="2">
    <font>
      <name val="Calibri"/>
    </font>
    <font>
      <b/>
      <name val="Calibri"/>
    </font>
  </fonts>
  <fills count="8">
    <fill>
      <patternFill patternType="none"/>
    </fill>
    <fill>
      <patternFill patternType="gray125"/>
    </fill>
    <fill>
      <patternFill patternType="solid">
        <fgColor rgb="FFCCC0DA"/>
      </patternFill>
    </fill>
    <fill>
      <patternFill patternType="solid">
        <fgColor rgb="FFFFE699"/>
      </patternFill>
    </fill>
    <fill>
      <patternFill patternType="solid">
        <fgColor rgb="FFC4D79B"/>
      </patternFill>
    </fill>
    <fill>
      <patternFill patternType="solid">
        <fgColor rgb="FFE4DFEC"/>
      </patternFill>
    </fill>
    <fill>
      <patternFill patternType="solid">
        <fgColor rgb="FFFFF2CC"/>
      </patternFill>
    </fill>
    <fill>
      <patternFill patternType="solid">
        <fgColor rgb="FFEBF1D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25"/>
  <sheetViews>
    <sheetView showRuler="0" workbookViewId="0"/>
  </sheetViews>
  <sheetFormatPr defaultRowHeight="15"/>
  <cols>
    <col min="1" max="1" width="15" customWidth="1"/>
    <col min="2" max="2" width="17" customWidth="1"/>
    <col min="3" max="3" width="15" customWidth="1"/>
    <col min="4" max="4" width="15" customWidth="1"/>
    <col min="5" max="5" width="15" customWidth="1"/>
    <col min="6" max="6" width="15" customWidth="1"/>
    <col min="7" max="7" width="15" customWidth="1"/>
    <col min="8" max="8" width="15" customWidth="1"/>
    <col min="9" max="9" width="15" customWidth="1"/>
    <col min="10" max="10" width="15" customWidth="1"/>
    <col min="11" max="11" width="15" customWidth="1"/>
    <col min="12" max="12" width="15" customWidth="1"/>
    <col min="13" max="13" width="15" customWidth="1"/>
    <col min="14" max="14" width="15" customWidth="1"/>
    <col min="15" max="15" width="15" customWidth="1"/>
    <col min="16" max="16" width="15" customWidth="1"/>
    <col min="17" max="17" width="15" customWidth="1"/>
    <col min="18" max="18" width="15" customWidth="1"/>
    <col min="19" max="19" width="15" customWidth="1"/>
    <col min="20" max="20" width="24" customWidth="1"/>
    <col min="21" max="21" width="15" customWidth="1"/>
    <col min="22" max="22" width="15" customWidth="1"/>
    <col min="23" max="23" width="15" customWidth="1"/>
    <col min="24" max="24" width="15" customWidth="1"/>
    <col min="25" max="25" width="15" customWidth="1"/>
    <col min="26" max="26" width="15" customWidth="1"/>
    <col min="27" max="27" width="15" customWidth="1"/>
    <col min="28" max="28" width="15" customWidth="1"/>
    <col min="29" max="29" width="18" customWidth="1"/>
    <col min="30" max="30" width="18" customWidth="1"/>
    <col min="31" max="31" width="18" customWidth="1"/>
  </cols>
  <sheetData>
    <row r="1">
      <c r="A1" s="1" t="s">
        <v>0</v>
      </c>
      <c r="S1" s="2" t="s">
        <v>19</v>
      </c>
      <c r="U1" s="2" t="s">
        <v>20</v>
      </c>
      <c r="V1" s="5">
        <v>6236.63223620871</v>
      </c>
      <c r="W1" s="5">
        <v>4031.97899820341</v>
      </c>
      <c r="AD1" s="3" t="s">
        <v>21</v>
      </c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2" t="s">
        <v>22</v>
      </c>
      <c r="T2" s="2" t="s">
        <v>23</v>
      </c>
      <c r="U2" s="2" t="s">
        <v>24</v>
      </c>
      <c r="V2" s="2" t="s">
        <v>25</v>
      </c>
      <c r="W2" s="2" t="s">
        <v>26</v>
      </c>
      <c r="X2" s="2" t="s">
        <v>27</v>
      </c>
      <c r="Y2" s="2" t="s">
        <v>28</v>
      </c>
      <c r="Z2" s="2" t="s">
        <v>29</v>
      </c>
      <c r="AA2" s="2" t="s">
        <v>30</v>
      </c>
      <c r="AB2" s="2" t="s">
        <v>31</v>
      </c>
      <c r="AC2" s="2" t="s">
        <v>32</v>
      </c>
      <c r="AD2" s="3" t="s">
        <v>33</v>
      </c>
      <c r="AE2" s="3" t="s">
        <v>34</v>
      </c>
    </row>
    <row r="3">
      <c r="A3" s="4" t="s">
        <v>47</v>
      </c>
      <c r="B3" s="4" t="s">
        <v>48</v>
      </c>
      <c r="C3" s="4">
        <v>6236.63223620871</v>
      </c>
      <c r="D3" s="4">
        <v>4031.97899820341</v>
      </c>
      <c r="E3" s="4">
        <v>6713.99018708662</v>
      </c>
      <c r="F3" s="4">
        <v>4209.70910464713</v>
      </c>
      <c r="K3" s="4">
        <v>509.370792255357</v>
      </c>
      <c r="S3" s="5" t="s">
        <v>47</v>
      </c>
      <c r="T3" s="5" t="s">
        <v>68</v>
      </c>
      <c r="U3" s="5">
        <v>0</v>
      </c>
      <c r="V3" s="5">
        <v>0</v>
      </c>
      <c r="W3" s="5">
        <v>0.3564193546772</v>
      </c>
      <c r="X3" s="5">
        <v>509.370792255356</v>
      </c>
      <c r="AD3" s="6">
        <f ca="1">U3+V1</f>
        <v>0</v>
      </c>
      <c r="AE3" s="6">
        <f ca="1">V3+W1</f>
        <v>0</v>
      </c>
    </row>
    <row r="4">
      <c r="A4" s="4" t="s">
        <v>47</v>
      </c>
      <c r="B4" s="4" t="s">
        <v>49</v>
      </c>
      <c r="C4" s="4">
        <v>6713.99018708662</v>
      </c>
      <c r="D4" s="4">
        <v>4209.70910464713</v>
      </c>
      <c r="E4" s="4">
        <v>6907.295709735</v>
      </c>
      <c r="F4" s="4">
        <v>4225.50784640699</v>
      </c>
      <c r="I4" s="4">
        <v>6843.76635523801</v>
      </c>
      <c r="J4" s="4">
        <v>4258.02742036175</v>
      </c>
      <c r="K4" s="4">
        <v>200</v>
      </c>
      <c r="M4" s="4" t="s">
        <v>50</v>
      </c>
      <c r="N4" s="4" t="s">
        <v>51</v>
      </c>
      <c r="Q4" s="4" t="s">
        <v>52</v>
      </c>
      <c r="R4" s="4" t="s">
        <v>53</v>
      </c>
      <c r="S4" s="5" t="s">
        <v>47</v>
      </c>
      <c r="T4" s="5" t="s">
        <v>68</v>
      </c>
      <c r="U4" s="5">
        <v>670.663</v>
      </c>
      <c r="V4" s="5">
        <v>193.529</v>
      </c>
      <c r="W4" s="5">
        <v>5.81007671356201</v>
      </c>
      <c r="X4" s="5">
        <v>447.017439444426</v>
      </c>
      <c r="AD4" s="6">
        <f ca="1">U4+V1</f>
        <v>0</v>
      </c>
      <c r="AE4" s="6">
        <f ca="1">V4+W1</f>
        <v>0</v>
      </c>
    </row>
    <row r="5">
      <c r="A5" s="4" t="s">
        <v>47</v>
      </c>
      <c r="B5" s="4" t="s">
        <v>48</v>
      </c>
      <c r="C5" s="4">
        <v>6907.295709735</v>
      </c>
      <c r="D5" s="4">
        <v>4225.50784640699</v>
      </c>
      <c r="E5" s="4">
        <v>7305.21105426218</v>
      </c>
      <c r="F5" s="4">
        <v>4021.82188774203</v>
      </c>
      <c r="K5" s="4">
        <v>447.017439444426</v>
      </c>
      <c r="S5" s="5" t="s">
        <v>54</v>
      </c>
      <c r="T5" s="5" t="s">
        <v>69</v>
      </c>
      <c r="U5" s="5">
        <v>-120.434</v>
      </c>
      <c r="V5" s="5">
        <v>390.674</v>
      </c>
      <c r="W5" s="5">
        <v>1.32951176166534</v>
      </c>
      <c r="X5" s="5">
        <v>249.694612846348</v>
      </c>
      <c r="Y5" s="5">
        <v>287.577551094862</v>
      </c>
      <c r="AA5" s="5" t="b">
        <v>0</v>
      </c>
      <c r="AD5" s="6">
        <f ca="1">U5+V1</f>
        <v>0</v>
      </c>
      <c r="AE5" s="6">
        <f ca="1">V5+W1</f>
        <v>0</v>
      </c>
    </row>
    <row r="6">
      <c r="A6" s="4" t="s">
        <v>54</v>
      </c>
      <c r="B6" s="4" t="s">
        <v>55</v>
      </c>
      <c r="C6" s="4">
        <v>6116.198132466</v>
      </c>
      <c r="D6" s="4">
        <v>4422.6533084081</v>
      </c>
      <c r="E6" s="4">
        <v>6267.45543262502</v>
      </c>
      <c r="F6" s="4">
        <v>4611.46232853813</v>
      </c>
      <c r="G6" s="4">
        <v>6395.44509003591</v>
      </c>
      <c r="H6" s="4">
        <v>4353.93661042524</v>
      </c>
      <c r="I6" s="4">
        <v>6148.05757716089</v>
      </c>
      <c r="J6" s="4">
        <v>4552.12188390825</v>
      </c>
      <c r="K6" s="4">
        <v>249.694674818137</v>
      </c>
      <c r="L6" s="4">
        <v>287.577551094862</v>
      </c>
      <c r="O6" s="4">
        <v>76.175414543883</v>
      </c>
      <c r="P6" s="4">
        <v>26.427264942138</v>
      </c>
      <c r="S6" s="5" t="s">
        <v>54</v>
      </c>
      <c r="T6" s="5" t="s">
        <v>69</v>
      </c>
      <c r="U6" s="5">
        <v>1224.89</v>
      </c>
      <c r="V6" s="5">
        <v>189.458</v>
      </c>
      <c r="W6" s="5">
        <v>0.464046088857106</v>
      </c>
      <c r="X6" s="5">
        <v>499.15445127177</v>
      </c>
      <c r="Y6" s="5">
        <v>287.230488770312</v>
      </c>
      <c r="AA6" s="5" t="b">
        <v>1</v>
      </c>
      <c r="AD6" s="6">
        <f ca="1">U6+V1</f>
        <v>0</v>
      </c>
      <c r="AE6" s="6">
        <f ca="1">V6+W1</f>
        <v>0</v>
      </c>
    </row>
    <row r="7">
      <c r="A7" s="4" t="s">
        <v>54</v>
      </c>
      <c r="B7" s="4" t="s">
        <v>49</v>
      </c>
      <c r="C7" s="4">
        <v>6267.45543262502</v>
      </c>
      <c r="D7" s="4">
        <v>4611.46232853813</v>
      </c>
      <c r="E7" s="4">
        <v>6864.12951915592</v>
      </c>
      <c r="F7" s="4">
        <v>4416.26986402252</v>
      </c>
      <c r="I7" s="4">
        <v>6496.04889056918</v>
      </c>
      <c r="J7" s="4">
        <v>4725.07272280493</v>
      </c>
      <c r="K7" s="4">
        <v>666.77112619367</v>
      </c>
      <c r="M7" s="4" t="s">
        <v>56</v>
      </c>
      <c r="N7" s="4" t="s">
        <v>50</v>
      </c>
      <c r="Q7" s="4" t="s">
        <v>52</v>
      </c>
      <c r="R7" s="4" t="s">
        <v>53</v>
      </c>
      <c r="S7" s="5" t="s">
        <v>59</v>
      </c>
      <c r="T7" s="5" t="s">
        <v>69</v>
      </c>
      <c r="U7" s="5">
        <v>-138.844</v>
      </c>
      <c r="V7" s="5">
        <v>1012.52</v>
      </c>
      <c r="W7" s="5">
        <v>0.53400456905365</v>
      </c>
      <c r="X7" s="5">
        <v>94.4676902550236</v>
      </c>
      <c r="Y7" s="5">
        <v>482.088445070407</v>
      </c>
      <c r="AA7" s="5" t="b">
        <v>0</v>
      </c>
      <c r="AD7" s="6">
        <f ca="1">U7+V1</f>
        <v>0</v>
      </c>
      <c r="AE7" s="6">
        <f ca="1">V7+W1</f>
        <v>0</v>
      </c>
    </row>
    <row r="8">
      <c r="A8" s="4" t="s">
        <v>54</v>
      </c>
      <c r="B8" s="4" t="s">
        <v>49</v>
      </c>
      <c r="C8" s="4">
        <v>6864.12951915589</v>
      </c>
      <c r="D8" s="4">
        <v>4416.26986402254</v>
      </c>
      <c r="E8" s="4">
        <v>7461.52457400244</v>
      </c>
      <c r="F8" s="4">
        <v>4221.4369797836</v>
      </c>
      <c r="I8" s="4">
        <v>7232.80850122252</v>
      </c>
      <c r="J8" s="4">
        <v>4106.96501396215</v>
      </c>
      <c r="K8" s="4">
        <v>667.57678974976</v>
      </c>
      <c r="M8" s="4" t="s">
        <v>50</v>
      </c>
      <c r="N8" s="4" t="s">
        <v>57</v>
      </c>
      <c r="Q8" s="4" t="s">
        <v>58</v>
      </c>
      <c r="R8" s="4" t="s">
        <v>53</v>
      </c>
      <c r="S8" s="5" t="s">
        <v>59</v>
      </c>
      <c r="T8" s="5" t="s">
        <v>68</v>
      </c>
      <c r="U8" s="5">
        <v>142.298</v>
      </c>
      <c r="V8" s="5">
        <v>1091.96</v>
      </c>
      <c r="W8" s="5">
        <v>0.130618408322334</v>
      </c>
      <c r="X8" s="5">
        <v>891.361271612415</v>
      </c>
      <c r="AD8" s="6">
        <f ca="1">U8+V1</f>
        <v>0</v>
      </c>
      <c r="AE8" s="6">
        <f ca="1">V8+W1</f>
        <v>0</v>
      </c>
    </row>
    <row r="9">
      <c r="A9" s="4" t="s">
        <v>54</v>
      </c>
      <c r="B9" s="4" t="s">
        <v>55</v>
      </c>
      <c r="C9" s="4">
        <v>7461.52457400244</v>
      </c>
      <c r="D9" s="4">
        <v>4221.4369797836</v>
      </c>
      <c r="E9" s="4">
        <v>7564.87808616407</v>
      </c>
      <c r="F9" s="4">
        <v>4647.76070422237</v>
      </c>
      <c r="G9" s="4">
        <v>7332.96884742322</v>
      </c>
      <c r="H9" s="4">
        <v>4478.29254005614</v>
      </c>
      <c r="I9" s="4">
        <v>7765.30893485139</v>
      </c>
      <c r="J9" s="4">
        <v>4373.48048310859</v>
      </c>
      <c r="K9" s="4">
        <v>499.154462663394</v>
      </c>
      <c r="L9" s="4">
        <v>287.230488770312</v>
      </c>
      <c r="O9" s="4">
        <v>26.587879043189</v>
      </c>
      <c r="P9" s="4">
        <v>126.157545752919</v>
      </c>
      <c r="S9" s="5" t="s">
        <v>59</v>
      </c>
      <c r="T9" s="5" t="s">
        <v>69</v>
      </c>
      <c r="U9" s="5">
        <v>1225.28</v>
      </c>
      <c r="V9" s="5">
        <v>1221.98</v>
      </c>
      <c r="W9" s="5">
        <v>6.23115158081055</v>
      </c>
      <c r="X9" s="5">
        <v>703.950126477536</v>
      </c>
      <c r="Y9" s="5">
        <v>547.485628139597</v>
      </c>
      <c r="AA9" s="5" t="b">
        <v>0</v>
      </c>
      <c r="AD9" s="6">
        <f ca="1">U9+V1</f>
        <v>0</v>
      </c>
      <c r="AE9" s="6">
        <f ca="1">V9+W1</f>
        <v>0</v>
      </c>
    </row>
    <row r="10">
      <c r="A10" s="4" t="s">
        <v>59</v>
      </c>
      <c r="B10" s="4" t="s">
        <v>55</v>
      </c>
      <c r="C10" s="4">
        <v>6097.78861775919</v>
      </c>
      <c r="D10" s="4">
        <v>5044.50206002768</v>
      </c>
      <c r="E10" s="4">
        <v>6183.28076622578</v>
      </c>
      <c r="F10" s="4">
        <v>5084.33592166444</v>
      </c>
      <c r="G10" s="4">
        <v>6343.16413988695</v>
      </c>
      <c r="H10" s="4">
        <v>4629.53203459098</v>
      </c>
      <c r="I10" s="4">
        <v>6138.57700944759</v>
      </c>
      <c r="J10" s="4">
        <v>5068.62060424484</v>
      </c>
      <c r="K10" s="4">
        <v>94.467791618946</v>
      </c>
      <c r="L10" s="4">
        <v>482.088445070407</v>
      </c>
      <c r="O10" s="4">
        <v>30.596208125428</v>
      </c>
      <c r="P10" s="4">
        <v>19.368795780176</v>
      </c>
      <c r="S10" s="5" t="s">
        <v>62</v>
      </c>
      <c r="T10" s="5" t="s">
        <v>68</v>
      </c>
      <c r="U10" s="5">
        <v>75.1215</v>
      </c>
      <c r="V10" s="5">
        <v>-232.185</v>
      </c>
      <c r="W10" s="5">
        <v>0.276263654232025</v>
      </c>
      <c r="X10" s="5">
        <v>344.0880815594</v>
      </c>
      <c r="AD10" s="6">
        <f ca="1">U10+V1</f>
        <v>0</v>
      </c>
      <c r="AE10" s="6">
        <f ca="1">V10+W1</f>
        <v>0</v>
      </c>
    </row>
    <row r="11">
      <c r="A11" s="4" t="s">
        <v>59</v>
      </c>
      <c r="B11" s="4" t="s">
        <v>49</v>
      </c>
      <c r="C11" s="4">
        <v>6183.28076622578</v>
      </c>
      <c r="D11" s="4">
        <v>5084.33592166444</v>
      </c>
      <c r="E11" s="4">
        <v>6378.92992438879</v>
      </c>
      <c r="F11" s="4">
        <v>5123.94236861028</v>
      </c>
      <c r="I11" s="4">
        <v>6246.43320413126</v>
      </c>
      <c r="J11" s="4">
        <v>5106.53675396653</v>
      </c>
      <c r="K11" s="4">
        <v>200</v>
      </c>
      <c r="M11" s="4" t="s">
        <v>60</v>
      </c>
      <c r="N11" s="4" t="s">
        <v>50</v>
      </c>
      <c r="Q11" s="4" t="s">
        <v>52</v>
      </c>
      <c r="R11" s="4" t="s">
        <v>53</v>
      </c>
      <c r="S11" s="5" t="s">
        <v>62</v>
      </c>
      <c r="T11" s="5" t="s">
        <v>69</v>
      </c>
      <c r="U11" s="5">
        <v>406.162</v>
      </c>
      <c r="V11" s="5">
        <v>-138.331</v>
      </c>
      <c r="W11" s="5">
        <v>0.27626371383667</v>
      </c>
      <c r="X11" s="5">
        <v>543.868331488064</v>
      </c>
      <c r="Y11" s="5">
        <v>913.945625400933</v>
      </c>
      <c r="AA11" s="5" t="b">
        <v>0</v>
      </c>
      <c r="AD11" s="6">
        <f ca="1">U11+V1</f>
        <v>0</v>
      </c>
      <c r="AE11" s="6">
        <f ca="1">V11+W1</f>
        <v>0</v>
      </c>
    </row>
    <row r="12">
      <c r="A12" s="4" t="s">
        <v>59</v>
      </c>
      <c r="B12" s="4" t="s">
        <v>48</v>
      </c>
      <c r="C12" s="4">
        <v>6378.92992438879</v>
      </c>
      <c r="D12" s="4">
        <v>5123.94236861028</v>
      </c>
      <c r="E12" s="4">
        <v>7262.69816438494</v>
      </c>
      <c r="F12" s="4">
        <v>5240.03980400232</v>
      </c>
      <c r="K12" s="4">
        <v>891.361271612415</v>
      </c>
      <c r="S12" s="5" t="s">
        <v>62</v>
      </c>
      <c r="T12" s="5" t="s">
        <v>68</v>
      </c>
      <c r="U12" s="5">
        <v>941.92</v>
      </c>
      <c r="V12" s="5">
        <v>-149.731</v>
      </c>
      <c r="W12" s="5">
        <v>5.96437168121338</v>
      </c>
      <c r="X12" s="5">
        <v>508.539093456223</v>
      </c>
      <c r="AD12" s="6">
        <f ca="1">U12+V1</f>
        <v>0</v>
      </c>
      <c r="AE12" s="6">
        <f ca="1">V12+W1</f>
        <v>0</v>
      </c>
    </row>
    <row r="13">
      <c r="A13" s="4" t="s">
        <v>59</v>
      </c>
      <c r="B13" s="4" t="s">
        <v>49</v>
      </c>
      <c r="C13" s="4">
        <v>7262.69816438494</v>
      </c>
      <c r="D13" s="4">
        <v>5240.03980400232</v>
      </c>
      <c r="E13" s="4">
        <v>7461.91616283511</v>
      </c>
      <c r="F13" s="4">
        <v>5253.95808812102</v>
      </c>
      <c r="I13" s="4">
        <v>7395.12746333633</v>
      </c>
      <c r="J13" s="4">
        <v>5257.43656175307</v>
      </c>
      <c r="K13" s="4">
        <v>200</v>
      </c>
      <c r="M13" s="4" t="s">
        <v>50</v>
      </c>
      <c r="N13" s="4" t="s">
        <v>61</v>
      </c>
      <c r="Q13" s="4" t="s">
        <v>52</v>
      </c>
      <c r="R13" s="4" t="s">
        <v>53</v>
      </c>
      <c r="S13" s="5" t="s">
        <v>63</v>
      </c>
      <c r="T13" s="5" t="s">
        <v>68</v>
      </c>
      <c r="U13" s="5">
        <v>144.995</v>
      </c>
      <c r="V13" s="5">
        <v>-682.815</v>
      </c>
      <c r="W13" s="5">
        <v>0.414280772209167</v>
      </c>
      <c r="X13" s="5">
        <v>270.944595460571</v>
      </c>
      <c r="AD13" s="6">
        <f ca="1">U13+V1</f>
        <v>0</v>
      </c>
      <c r="AE13" s="6">
        <f ca="1">V13+W1</f>
        <v>0</v>
      </c>
    </row>
    <row r="14">
      <c r="A14" s="4" t="s">
        <v>59</v>
      </c>
      <c r="B14" s="4" t="s">
        <v>55</v>
      </c>
      <c r="C14" s="4">
        <v>7461.91616283511</v>
      </c>
      <c r="D14" s="4">
        <v>5253.95808812102</v>
      </c>
      <c r="E14" s="4">
        <v>7966.13553280075</v>
      </c>
      <c r="F14" s="4">
        <v>4833.61271974246</v>
      </c>
      <c r="G14" s="4">
        <v>7433.44073650864</v>
      </c>
      <c r="H14" s="4">
        <v>4707.21348310426</v>
      </c>
      <c r="I14" s="4">
        <v>7871.45600144656</v>
      </c>
      <c r="J14" s="4">
        <v>5232.62852877078</v>
      </c>
      <c r="K14" s="4">
        <v>703.950187699931</v>
      </c>
      <c r="L14" s="4">
        <v>547.485628139597</v>
      </c>
      <c r="O14" s="4">
        <v>357.018628156168</v>
      </c>
      <c r="P14" s="4">
        <v>283.348429945295</v>
      </c>
      <c r="S14" s="5" t="s">
        <v>63</v>
      </c>
      <c r="T14" s="5" t="s">
        <v>69</v>
      </c>
      <c r="U14" s="5">
        <v>579.555</v>
      </c>
      <c r="V14" s="5">
        <v>-502.114</v>
      </c>
      <c r="W14" s="5">
        <v>0.271423518657684</v>
      </c>
      <c r="X14" s="5">
        <v>647.196265852736</v>
      </c>
      <c r="Y14" s="5">
        <v>699.999999999999</v>
      </c>
      <c r="AA14" s="5" t="b">
        <v>0</v>
      </c>
      <c r="AD14" s="6">
        <f ca="1">U14+V1</f>
        <v>0</v>
      </c>
      <c r="AE14" s="6">
        <f ca="1">V14+W1</f>
        <v>0</v>
      </c>
    </row>
    <row r="15">
      <c r="A15" s="4" t="s">
        <v>62</v>
      </c>
      <c r="B15" s="4" t="s">
        <v>48</v>
      </c>
      <c r="C15" s="4">
        <v>6311.75374314486</v>
      </c>
      <c r="D15" s="4">
        <v>3799.79359353485</v>
      </c>
      <c r="E15" s="4">
        <v>6642.79444024696</v>
      </c>
      <c r="F15" s="4">
        <v>3893.64808055269</v>
      </c>
      <c r="K15" s="4">
        <v>344.0880815594</v>
      </c>
      <c r="S15" s="5" t="s">
        <v>63</v>
      </c>
      <c r="T15" s="5" t="s">
        <v>68</v>
      </c>
      <c r="U15" s="5">
        <v>1339.03</v>
      </c>
      <c r="V15" s="5">
        <v>-756.531</v>
      </c>
      <c r="W15" s="5">
        <v>5.48718595504761</v>
      </c>
      <c r="X15" s="5">
        <v>357.636320526265</v>
      </c>
      <c r="AD15" s="6">
        <f ca="1">U15+V1</f>
        <v>0</v>
      </c>
      <c r="AE15" s="6">
        <f ca="1">V15+W1</f>
        <v>0</v>
      </c>
    </row>
    <row r="16">
      <c r="A16" s="4" t="s">
        <v>62</v>
      </c>
      <c r="B16" s="4" t="s">
        <v>55</v>
      </c>
      <c r="C16" s="4">
        <v>6642.79444024696</v>
      </c>
      <c r="D16" s="4">
        <v>3893.64808055269</v>
      </c>
      <c r="E16" s="4">
        <v>7178.55230895824</v>
      </c>
      <c r="F16" s="4">
        <v>3882.2481243139</v>
      </c>
      <c r="G16" s="4">
        <v>6892.08496331727</v>
      </c>
      <c r="H16" s="4">
        <v>3014.35811626512</v>
      </c>
      <c r="I16" s="4">
        <v>6912.42122438184</v>
      </c>
      <c r="J16" s="4">
        <v>3970.09089780378</v>
      </c>
      <c r="K16" s="4">
        <v>543.868407382389</v>
      </c>
      <c r="L16" s="4">
        <v>913.945625400932</v>
      </c>
      <c r="O16" s="4">
        <v>15.828746027129</v>
      </c>
      <c r="P16" s="4">
        <v>341.733321214693</v>
      </c>
      <c r="S16" s="5" t="s">
        <v>65</v>
      </c>
      <c r="T16" s="5" t="s">
        <v>69</v>
      </c>
      <c r="U16" s="5">
        <v>1377.91</v>
      </c>
      <c r="V16" s="5">
        <v>-29.6902</v>
      </c>
      <c r="W16" s="5">
        <v>1.34796035289764</v>
      </c>
      <c r="X16" s="5">
        <v>269.555929392108</v>
      </c>
      <c r="Y16" s="5">
        <v>101.949226240443</v>
      </c>
      <c r="AA16" s="5" t="b">
        <v>0</v>
      </c>
      <c r="AD16" s="6">
        <f ca="1">U16+V1</f>
        <v>0</v>
      </c>
      <c r="AE16" s="6">
        <f ca="1">V16+W1</f>
        <v>0</v>
      </c>
    </row>
    <row r="17" spans="1:18">
      <c r="A17" s="4" t="s">
        <v>62</v>
      </c>
      <c r="B17" s="4" t="s">
        <v>48</v>
      </c>
      <c r="C17" s="4">
        <v>7178.55230895824</v>
      </c>
      <c r="D17" s="4">
        <v>3882.2481243139</v>
      </c>
      <c r="E17" s="4">
        <v>7661.46506180306</v>
      </c>
      <c r="F17" s="4">
        <v>3722.85150354321</v>
      </c>
      <c r="K17" s="4">
        <v>508.539093456223</v>
      </c>
    </row>
    <row r="18" spans="1:18">
      <c r="A18" s="4" t="s">
        <v>63</v>
      </c>
      <c r="B18" s="4" t="s">
        <v>48</v>
      </c>
      <c r="C18" s="4">
        <v>6381.62720252312</v>
      </c>
      <c r="D18" s="4">
        <v>3349.1641613734</v>
      </c>
      <c r="E18" s="4">
        <v>6629.6515423341</v>
      </c>
      <c r="F18" s="4">
        <v>3458.22790727743</v>
      </c>
      <c r="K18" s="4">
        <v>270.944595460571</v>
      </c>
    </row>
    <row r="19" spans="1:18">
      <c r="A19" s="4" t="s">
        <v>63</v>
      </c>
      <c r="B19" s="4" t="s">
        <v>49</v>
      </c>
      <c r="C19" s="4">
        <v>6629.6515423341</v>
      </c>
      <c r="D19" s="4">
        <v>3458.22790727743</v>
      </c>
      <c r="E19" s="4">
        <v>6816.18753223577</v>
      </c>
      <c r="F19" s="4">
        <v>3529.86461926236</v>
      </c>
      <c r="I19" s="4">
        <v>6751.83642234485</v>
      </c>
      <c r="J19" s="4">
        <v>3511.95626602223</v>
      </c>
      <c r="K19" s="4">
        <v>200</v>
      </c>
      <c r="M19" s="4" t="s">
        <v>50</v>
      </c>
      <c r="N19" s="4" t="s">
        <v>64</v>
      </c>
      <c r="Q19" s="4" t="s">
        <v>52</v>
      </c>
      <c r="R19" s="4" t="s">
        <v>53</v>
      </c>
    </row>
    <row r="20" spans="1:18">
      <c r="A20" s="4" t="s">
        <v>63</v>
      </c>
      <c r="B20" s="4" t="s">
        <v>55</v>
      </c>
      <c r="C20" s="4">
        <v>6816.18753223577</v>
      </c>
      <c r="D20" s="4">
        <v>3529.86461926236</v>
      </c>
      <c r="E20" s="4">
        <v>7429.23923401105</v>
      </c>
      <c r="F20" s="4">
        <v>3411.41614918249</v>
      </c>
      <c r="G20" s="4">
        <v>7003.85970654796</v>
      </c>
      <c r="H20" s="4">
        <v>2855.49146218318</v>
      </c>
      <c r="I20" s="4">
        <v>7152.22454438596</v>
      </c>
      <c r="J20" s="4">
        <v>3623.38079210759</v>
      </c>
      <c r="K20" s="4">
        <v>647.196149427237</v>
      </c>
      <c r="L20" s="4">
        <v>699.999999999999</v>
      </c>
      <c r="O20" s="4">
        <v>15.551421742764</v>
      </c>
      <c r="P20" s="4">
        <v>322.577696200908</v>
      </c>
    </row>
    <row r="21" spans="1:18">
      <c r="A21" s="4" t="s">
        <v>63</v>
      </c>
      <c r="B21" s="4" t="s">
        <v>49</v>
      </c>
      <c r="C21" s="4">
        <v>7429.23923401105</v>
      </c>
      <c r="D21" s="4">
        <v>3411.41614918249</v>
      </c>
      <c r="E21" s="4">
        <v>7575.66358832711</v>
      </c>
      <c r="F21" s="4">
        <v>3275.44776132806</v>
      </c>
      <c r="I21" s="4">
        <v>7482.28756526302</v>
      </c>
      <c r="J21" s="4">
        <v>3370.82490614476</v>
      </c>
      <c r="K21" s="4">
        <v>200</v>
      </c>
      <c r="M21" s="4" t="s">
        <v>64</v>
      </c>
      <c r="N21" s="4" t="s">
        <v>50</v>
      </c>
      <c r="Q21" s="4" t="s">
        <v>52</v>
      </c>
      <c r="R21" s="4" t="s">
        <v>53</v>
      </c>
    </row>
    <row r="22" spans="1:18">
      <c r="A22" s="4" t="s">
        <v>63</v>
      </c>
      <c r="B22" s="4" t="s">
        <v>48</v>
      </c>
      <c r="C22" s="4">
        <v>7575.66358832711</v>
      </c>
      <c r="D22" s="4">
        <v>3275.44776132806</v>
      </c>
      <c r="E22" s="4">
        <v>7825.85553963803</v>
      </c>
      <c r="F22" s="4">
        <v>3019.89399935457</v>
      </c>
      <c r="K22" s="4">
        <v>357.636320526265</v>
      </c>
    </row>
    <row r="23" spans="1:18">
      <c r="A23" s="4" t="s">
        <v>65</v>
      </c>
      <c r="B23" s="4" t="s">
        <v>55</v>
      </c>
      <c r="C23" s="4">
        <v>7614.53797472938</v>
      </c>
      <c r="D23" s="4">
        <v>4002.28883692285</v>
      </c>
      <c r="E23" s="4">
        <v>7812.09229636932</v>
      </c>
      <c r="F23" s="4">
        <v>4007.41645267454</v>
      </c>
      <c r="G23" s="4">
        <v>7713.9664678899</v>
      </c>
      <c r="H23" s="4">
        <v>3979.75842461299</v>
      </c>
      <c r="I23" s="4">
        <v>7703.22334305728</v>
      </c>
      <c r="J23" s="4">
        <v>4393.66438819817</v>
      </c>
      <c r="K23" s="4">
        <v>269.555928536937</v>
      </c>
      <c r="L23" s="4">
        <v>101.949226240442</v>
      </c>
      <c r="O23" s="4">
        <v>77.232436720122</v>
      </c>
      <c r="P23" s="4">
        <v>285.741173692076</v>
      </c>
    </row>
    <row r="24" spans="1:18">
      <c r="A24" s="4" t="s">
        <v>65</v>
      </c>
      <c r="B24" s="4" t="s">
        <v>49</v>
      </c>
      <c r="C24" s="4">
        <v>7812.09229636931</v>
      </c>
      <c r="D24" s="4">
        <v>4007.41645267454</v>
      </c>
      <c r="E24" s="4">
        <v>7787.49181811344</v>
      </c>
      <c r="F24" s="4">
        <v>3913.3516405296</v>
      </c>
      <c r="I24" s="4">
        <v>7821.71547232817</v>
      </c>
      <c r="J24" s="4">
        <v>3973.2751136223</v>
      </c>
      <c r="K24" s="4">
        <v>100</v>
      </c>
      <c r="M24" s="4" t="s">
        <v>66</v>
      </c>
      <c r="N24" s="4" t="s">
        <v>50</v>
      </c>
      <c r="Q24" s="4" t="s">
        <v>52</v>
      </c>
      <c r="R24" s="4" t="s">
        <v>53</v>
      </c>
    </row>
    <row r="25" spans="1:18">
      <c r="A25" s="4" t="s">
        <v>65</v>
      </c>
      <c r="B25" s="4" t="s">
        <v>49</v>
      </c>
      <c r="C25" s="4">
        <v>7787.49181811344</v>
      </c>
      <c r="D25" s="4">
        <v>3913.3516405296</v>
      </c>
      <c r="E25" s="4">
        <v>7760.65071558272</v>
      </c>
      <c r="F25" s="4">
        <v>3857.83839152332</v>
      </c>
      <c r="I25" s="4">
        <v>7777.28327385043</v>
      </c>
      <c r="J25" s="4">
        <v>3895.47711948572</v>
      </c>
      <c r="K25" s="4">
        <v>61.690683029682</v>
      </c>
      <c r="M25" s="4" t="s">
        <v>67</v>
      </c>
      <c r="N25" s="4" t="s">
        <v>50</v>
      </c>
      <c r="Q25" s="4" t="s">
        <v>58</v>
      </c>
      <c r="R25" s="4" t="s">
        <v>53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>
  <dimension ref="A1:O2"/>
  <sheetViews>
    <sheetView showRuler="0" workbookViewId="0"/>
  </sheetViews>
  <sheetFormatPr defaultRowHeight="15"/>
  <cols>
    <col min="1" max="1" width="15" customWidth="1"/>
    <col min="2" max="2" width="34" customWidth="1"/>
    <col min="3" max="3" width="15" customWidth="1"/>
    <col min="4" max="4" width="20" customWidth="1"/>
    <col min="5" max="5" width="15" customWidth="1"/>
    <col min="6" max="6" width="15" customWidth="1"/>
    <col min="7" max="7" width="20" customWidth="1"/>
    <col min="8" max="8" width="15" customWidth="1"/>
    <col min="10" max="10" width="15" customWidth="1"/>
    <col min="11" max="11" width="15" customWidth="1"/>
    <col min="13" max="13" width="15" customWidth="1"/>
    <col min="14" max="14" width="15" customWidth="1"/>
    <col min="15" max="15" width="15" customWidth="1"/>
  </cols>
  <sheetData>
    <row r="1" spans="1:15">
      <c r="A1" s="2" t="s">
        <v>19</v>
      </c>
      <c r="J1" s="3" t="s">
        <v>21</v>
      </c>
    </row>
    <row r="2" spans="1:15">
      <c r="A2" s="2" t="s">
        <v>22</v>
      </c>
      <c r="B2" s="2" t="s">
        <v>35</v>
      </c>
      <c r="C2" s="2" t="s">
        <v>36</v>
      </c>
      <c r="D2" s="2" t="s">
        <v>37</v>
      </c>
      <c r="E2" s="2" t="s">
        <v>38</v>
      </c>
      <c r="F2" s="2" t="s">
        <v>39</v>
      </c>
      <c r="G2" s="2" t="s">
        <v>40</v>
      </c>
      <c r="H2" s="2" t="s">
        <v>41</v>
      </c>
      <c r="J2" s="3" t="s">
        <v>42</v>
      </c>
      <c r="K2" s="3" t="s">
        <v>43</v>
      </c>
      <c r="M2" s="3" t="s">
        <v>44</v>
      </c>
      <c r="N2" s="3" t="s">
        <v>45</v>
      </c>
      <c r="O2" s="3" t="s">
        <v>46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Horizontal alignment elements</vt:lpstr>
      <vt:lpstr>Vertical alignment elements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2017-05-24T12:27:41</dcterms:created>
  <dcterms:modified xsi:type="dcterms:W3CDTF">2017-05-24T12:27:41</dcterms:modified>
</cp:coreProperties>
</file>