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gxc2za/Documents/Tumee/Number of Disabled Person/"/>
    </mc:Choice>
  </mc:AlternateContent>
  <xr:revisionPtr revIDLastSave="0" documentId="13_ncr:1_{E4E27DEA-F1F5-E144-A1EA-EE36CA7947D8}" xr6:coauthVersionLast="45" xr6:coauthVersionMax="45" xr10:uidLastSave="{00000000-0000-0000-0000-000000000000}"/>
  <bookViews>
    <workbookView xWindow="0" yWindow="460" windowWidth="28800" windowHeight="16280" activeTab="2" xr2:uid="{00000000-000D-0000-FFFF-FFFF00000000}"/>
  </bookViews>
  <sheets>
    <sheet name="Sheet 1" sheetId="1" r:id="rId1"/>
    <sheet name="Sheet1" sheetId="2" r:id="rId2"/>
    <sheet name="Sheet2" sheetId="3" r:id="rId3"/>
  </sheets>
  <definedNames>
    <definedName name="_xlnm._FilterDatabase" localSheetId="0" hidden="1">'Sheet 1'!$A$1:$A$1361</definedName>
    <definedName name="_xlnm._FilterDatabase" localSheetId="1" hidden="1">Sheet1!$J$1:$L$1047301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2" l="1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  <c r="I29" i="1"/>
  <c r="I84" i="1"/>
  <c r="I85" i="1"/>
  <c r="I86" i="1"/>
  <c r="I91" i="1"/>
  <c r="J91" i="1"/>
  <c r="K91" i="1"/>
  <c r="L91" i="1"/>
  <c r="I124" i="1"/>
  <c r="J124" i="1"/>
  <c r="K124" i="1"/>
  <c r="L124" i="1"/>
  <c r="I144" i="1"/>
  <c r="J144" i="1"/>
  <c r="K144" i="1"/>
  <c r="L144" i="1"/>
  <c r="I148" i="1"/>
  <c r="J148" i="1"/>
  <c r="K148" i="1"/>
  <c r="L14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6" i="1"/>
  <c r="J176" i="1"/>
  <c r="K176" i="1"/>
  <c r="L176" i="1"/>
  <c r="I189" i="1"/>
  <c r="J189" i="1"/>
  <c r="K189" i="1"/>
  <c r="L189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61" i="1"/>
  <c r="J261" i="1"/>
  <c r="K261" i="1"/>
  <c r="L261" i="1"/>
  <c r="I278" i="1"/>
  <c r="J278" i="1"/>
  <c r="K278" i="1"/>
  <c r="L27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6" i="1"/>
  <c r="J346" i="1"/>
  <c r="K346" i="1"/>
  <c r="L346" i="1"/>
  <c r="I363" i="1"/>
  <c r="J363" i="1"/>
  <c r="K363" i="1"/>
  <c r="L36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30" i="1"/>
  <c r="J430" i="1"/>
  <c r="K430" i="1"/>
  <c r="L430" i="1"/>
  <c r="I435" i="1"/>
  <c r="J435" i="1"/>
  <c r="K435" i="1"/>
  <c r="L435" i="1"/>
  <c r="I453" i="1"/>
  <c r="J453" i="1"/>
  <c r="K453" i="1"/>
  <c r="L453" i="1"/>
  <c r="I454" i="1"/>
  <c r="J454" i="1"/>
  <c r="K454" i="1"/>
  <c r="L454" i="1"/>
  <c r="I477" i="1"/>
  <c r="J477" i="1"/>
  <c r="K477" i="1"/>
  <c r="L477" i="1"/>
  <c r="I495" i="1"/>
  <c r="J495" i="1"/>
  <c r="K495" i="1"/>
  <c r="L495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5" i="1"/>
  <c r="J515" i="1"/>
  <c r="K515" i="1"/>
  <c r="L515" i="1"/>
  <c r="I519" i="1"/>
  <c r="J519" i="1"/>
  <c r="K519" i="1"/>
  <c r="L519" i="1"/>
  <c r="I533" i="1"/>
  <c r="J533" i="1"/>
  <c r="K533" i="1"/>
  <c r="L533" i="1"/>
  <c r="I542" i="1"/>
  <c r="J542" i="1"/>
  <c r="K542" i="1"/>
  <c r="L542" i="1"/>
  <c r="I550" i="1"/>
  <c r="J550" i="1"/>
  <c r="K550" i="1"/>
  <c r="L550" i="1"/>
  <c r="I553" i="1"/>
  <c r="J553" i="1"/>
  <c r="K553" i="1"/>
  <c r="L553" i="1"/>
  <c r="I564" i="1"/>
  <c r="J564" i="1"/>
  <c r="K564" i="1"/>
  <c r="L564" i="1"/>
  <c r="I577" i="1"/>
  <c r="J577" i="1"/>
  <c r="K577" i="1"/>
  <c r="L577" i="1"/>
  <c r="I594" i="1"/>
  <c r="J594" i="1"/>
  <c r="K594" i="1"/>
  <c r="L594" i="1"/>
  <c r="I595" i="1"/>
  <c r="J595" i="1"/>
  <c r="K595" i="1"/>
  <c r="L595" i="1"/>
  <c r="I596" i="1"/>
  <c r="J596" i="1"/>
  <c r="K596" i="1"/>
  <c r="L596" i="1"/>
  <c r="I600" i="1"/>
  <c r="J600" i="1"/>
  <c r="K600" i="1"/>
  <c r="L600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5" i="1"/>
  <c r="J685" i="1"/>
  <c r="K685" i="1"/>
  <c r="L685" i="1"/>
  <c r="I690" i="1"/>
  <c r="J690" i="1"/>
  <c r="K690" i="1"/>
  <c r="L690" i="1"/>
  <c r="I702" i="1"/>
  <c r="J702" i="1"/>
  <c r="K702" i="1"/>
  <c r="L702" i="1"/>
  <c r="I703" i="1"/>
  <c r="J703" i="1"/>
  <c r="K703" i="1"/>
  <c r="L703" i="1"/>
  <c r="I712" i="1"/>
  <c r="J712" i="1"/>
  <c r="K712" i="1"/>
  <c r="L712" i="1"/>
  <c r="I719" i="1"/>
  <c r="J719" i="1"/>
  <c r="K719" i="1"/>
  <c r="L719" i="1"/>
  <c r="I748" i="1"/>
  <c r="J748" i="1"/>
  <c r="K748" i="1"/>
  <c r="L748" i="1"/>
  <c r="I753" i="1"/>
  <c r="J753" i="1"/>
  <c r="K753" i="1"/>
  <c r="L753" i="1"/>
  <c r="I759" i="1"/>
  <c r="J759" i="1"/>
  <c r="K759" i="1"/>
  <c r="L759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71" i="1"/>
  <c r="J771" i="1"/>
  <c r="K771" i="1"/>
  <c r="L771" i="1"/>
  <c r="I778" i="1"/>
  <c r="J778" i="1"/>
  <c r="K778" i="1"/>
  <c r="L778" i="1"/>
  <c r="I781" i="1"/>
  <c r="J781" i="1"/>
  <c r="K781" i="1"/>
  <c r="L781" i="1"/>
  <c r="I786" i="1"/>
  <c r="J786" i="1"/>
  <c r="K786" i="1"/>
  <c r="L786" i="1"/>
  <c r="I808" i="1"/>
  <c r="J808" i="1"/>
  <c r="K808" i="1"/>
  <c r="L808" i="1"/>
  <c r="I823" i="1"/>
  <c r="J823" i="1"/>
  <c r="K823" i="1"/>
  <c r="L823" i="1"/>
  <c r="I840" i="1"/>
  <c r="J840" i="1"/>
  <c r="K840" i="1"/>
  <c r="L840" i="1"/>
  <c r="I843" i="1"/>
  <c r="J843" i="1"/>
  <c r="K843" i="1"/>
  <c r="L843" i="1"/>
  <c r="I844" i="1"/>
  <c r="J844" i="1"/>
  <c r="K844" i="1"/>
  <c r="L844" i="1"/>
  <c r="I849" i="1"/>
  <c r="J849" i="1"/>
  <c r="K849" i="1"/>
  <c r="L849" i="1"/>
  <c r="I850" i="1"/>
  <c r="J850" i="1"/>
  <c r="K850" i="1"/>
  <c r="L850" i="1"/>
  <c r="I851" i="1"/>
  <c r="J851" i="1"/>
  <c r="K851" i="1"/>
  <c r="L851" i="1"/>
  <c r="I856" i="1"/>
  <c r="J856" i="1"/>
  <c r="K856" i="1"/>
  <c r="L856" i="1"/>
  <c r="I872" i="1"/>
  <c r="J872" i="1"/>
  <c r="K872" i="1"/>
  <c r="L872" i="1"/>
  <c r="I893" i="1"/>
  <c r="J893" i="1"/>
  <c r="K893" i="1"/>
  <c r="L893" i="1"/>
  <c r="I905" i="1"/>
  <c r="J905" i="1"/>
  <c r="K905" i="1"/>
  <c r="L905" i="1"/>
  <c r="I906" i="1"/>
  <c r="J906" i="1"/>
  <c r="K906" i="1"/>
  <c r="L906" i="1"/>
  <c r="I924" i="1"/>
  <c r="J924" i="1"/>
  <c r="K924" i="1"/>
  <c r="L924" i="1"/>
  <c r="I934" i="1"/>
  <c r="J934" i="1"/>
  <c r="K934" i="1"/>
  <c r="L934" i="1"/>
  <c r="I935" i="1"/>
  <c r="J935" i="1"/>
  <c r="K935" i="1"/>
  <c r="L935" i="1"/>
  <c r="I936" i="1"/>
  <c r="J936" i="1"/>
  <c r="K936" i="1"/>
  <c r="L936" i="1"/>
  <c r="I941" i="1"/>
  <c r="J941" i="1"/>
  <c r="K941" i="1"/>
  <c r="L941" i="1"/>
  <c r="I944" i="1"/>
  <c r="J944" i="1"/>
  <c r="K944" i="1"/>
  <c r="L944" i="1"/>
  <c r="I946" i="1"/>
  <c r="J946" i="1"/>
  <c r="K946" i="1"/>
  <c r="L946" i="1"/>
  <c r="I949" i="1"/>
  <c r="J949" i="1"/>
  <c r="K949" i="1"/>
  <c r="L949" i="1"/>
  <c r="I958" i="1"/>
  <c r="J958" i="1"/>
  <c r="K958" i="1"/>
  <c r="L958" i="1"/>
  <c r="I964" i="1"/>
  <c r="J964" i="1"/>
  <c r="K964" i="1"/>
  <c r="L964" i="1"/>
  <c r="I966" i="1"/>
  <c r="J966" i="1"/>
  <c r="K966" i="1"/>
  <c r="L966" i="1"/>
  <c r="I973" i="1"/>
  <c r="J973" i="1"/>
  <c r="K973" i="1"/>
  <c r="L973" i="1"/>
  <c r="I975" i="1"/>
  <c r="J975" i="1"/>
  <c r="K975" i="1"/>
  <c r="L975" i="1"/>
  <c r="I989" i="1"/>
  <c r="J989" i="1"/>
  <c r="K989" i="1"/>
  <c r="L989" i="1"/>
  <c r="I1002" i="1"/>
  <c r="J1002" i="1"/>
  <c r="K1002" i="1"/>
  <c r="L1002" i="1"/>
  <c r="I1019" i="1"/>
  <c r="J1019" i="1"/>
  <c r="K1019" i="1"/>
  <c r="L1019" i="1"/>
  <c r="I1020" i="1"/>
  <c r="J1020" i="1"/>
  <c r="K1020" i="1"/>
  <c r="L1020" i="1"/>
  <c r="I1021" i="1"/>
  <c r="J1021" i="1"/>
  <c r="K1021" i="1"/>
  <c r="L1021" i="1"/>
  <c r="I1025" i="1"/>
  <c r="J1025" i="1"/>
  <c r="K1025" i="1"/>
  <c r="L1025" i="1"/>
  <c r="I1036" i="1"/>
  <c r="J1036" i="1"/>
  <c r="K1036" i="1"/>
  <c r="L1036" i="1"/>
  <c r="I1040" i="1"/>
  <c r="J1040" i="1"/>
  <c r="K1040" i="1"/>
  <c r="L1040" i="1"/>
  <c r="I1043" i="1"/>
  <c r="J1043" i="1"/>
  <c r="K1043" i="1"/>
  <c r="L1043" i="1"/>
  <c r="I1051" i="1"/>
  <c r="J1051" i="1"/>
  <c r="K1051" i="1"/>
  <c r="L1051" i="1"/>
  <c r="I1061" i="1"/>
  <c r="J1061" i="1"/>
  <c r="K1061" i="1"/>
  <c r="L1061" i="1"/>
  <c r="I1094" i="1"/>
  <c r="J1094" i="1"/>
  <c r="K1094" i="1"/>
  <c r="L1094" i="1"/>
  <c r="I1098" i="1"/>
  <c r="J1098" i="1"/>
  <c r="K1098" i="1"/>
  <c r="L1098" i="1"/>
  <c r="I1104" i="1"/>
  <c r="J1104" i="1"/>
  <c r="K1104" i="1"/>
  <c r="L1104" i="1"/>
  <c r="I1105" i="1"/>
  <c r="J1105" i="1"/>
  <c r="K1105" i="1"/>
  <c r="L1105" i="1"/>
  <c r="I1106" i="1"/>
  <c r="J1106" i="1"/>
  <c r="K1106" i="1"/>
  <c r="L1106" i="1"/>
  <c r="I1111" i="1"/>
  <c r="J1111" i="1"/>
  <c r="K1111" i="1"/>
  <c r="L1111" i="1"/>
  <c r="I1115" i="1"/>
  <c r="J1115" i="1"/>
  <c r="K1115" i="1"/>
  <c r="L1115" i="1"/>
  <c r="I1118" i="1"/>
  <c r="J1118" i="1"/>
  <c r="K1118" i="1"/>
  <c r="L1118" i="1"/>
  <c r="I1132" i="1"/>
  <c r="J1132" i="1"/>
  <c r="K1132" i="1"/>
  <c r="L1132" i="1"/>
  <c r="I1139" i="1"/>
  <c r="J1139" i="1"/>
  <c r="K1139" i="1"/>
  <c r="L1139" i="1"/>
  <c r="I1164" i="1"/>
  <c r="J1164" i="1"/>
  <c r="K1164" i="1"/>
  <c r="L1164" i="1"/>
  <c r="I1169" i="1"/>
  <c r="J1169" i="1"/>
  <c r="K1169" i="1"/>
  <c r="L1169" i="1"/>
  <c r="I1179" i="1"/>
  <c r="J1179" i="1"/>
  <c r="K1179" i="1"/>
  <c r="L1179" i="1"/>
  <c r="I1182" i="1"/>
  <c r="J1182" i="1"/>
  <c r="K1182" i="1"/>
  <c r="L1182" i="1"/>
  <c r="I1189" i="1"/>
  <c r="J1189" i="1"/>
  <c r="K1189" i="1"/>
  <c r="L1189" i="1"/>
  <c r="I1190" i="1"/>
  <c r="J1190" i="1"/>
  <c r="K1190" i="1"/>
  <c r="L1190" i="1"/>
  <c r="I1191" i="1"/>
  <c r="J1191" i="1"/>
  <c r="K1191" i="1"/>
  <c r="L1191" i="1"/>
  <c r="I1195" i="1"/>
  <c r="J1195" i="1"/>
  <c r="K1195" i="1"/>
  <c r="L1195" i="1"/>
  <c r="I1230" i="1"/>
  <c r="J1230" i="1"/>
  <c r="K1230" i="1"/>
  <c r="L1230" i="1"/>
  <c r="I1231" i="1"/>
  <c r="J1231" i="1"/>
  <c r="K1231" i="1"/>
  <c r="L1231" i="1"/>
  <c r="I1258" i="1"/>
  <c r="J1258" i="1"/>
  <c r="K1258" i="1"/>
  <c r="L1258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I1281" i="1"/>
  <c r="J1281" i="1"/>
  <c r="K1281" i="1"/>
  <c r="L1281" i="1"/>
  <c r="I1285" i="1"/>
  <c r="J1285" i="1"/>
  <c r="K1285" i="1"/>
  <c r="L1285" i="1"/>
  <c r="I1287" i="1"/>
  <c r="J1287" i="1"/>
  <c r="K1287" i="1"/>
  <c r="L1287" i="1"/>
  <c r="I1291" i="1"/>
  <c r="J1291" i="1"/>
  <c r="K1291" i="1"/>
  <c r="L1291" i="1"/>
  <c r="I1293" i="1"/>
  <c r="J1293" i="1"/>
  <c r="K1293" i="1"/>
  <c r="L1293" i="1"/>
  <c r="I1296" i="1"/>
  <c r="J1296" i="1"/>
  <c r="K1296" i="1"/>
  <c r="L1296" i="1"/>
  <c r="I1310" i="1"/>
  <c r="J1310" i="1"/>
  <c r="K1310" i="1"/>
  <c r="L1310" i="1"/>
  <c r="I1311" i="1"/>
  <c r="J1311" i="1"/>
  <c r="K1311" i="1"/>
  <c r="L1311" i="1"/>
  <c r="I1335" i="1"/>
  <c r="J1335" i="1"/>
  <c r="K1335" i="1"/>
  <c r="L1335" i="1"/>
  <c r="I1359" i="1"/>
  <c r="J1359" i="1"/>
  <c r="K1359" i="1"/>
  <c r="L1359" i="1"/>
  <c r="I1360" i="1"/>
  <c r="J1360" i="1"/>
  <c r="K1360" i="1"/>
  <c r="L1360" i="1"/>
  <c r="I1361" i="1"/>
  <c r="J1361" i="1"/>
  <c r="K1361" i="1"/>
  <c r="L136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K87" i="1"/>
  <c r="K88" i="1"/>
  <c r="K89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72" i="1"/>
  <c r="K173" i="1"/>
  <c r="K174" i="1"/>
  <c r="K175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42" i="1"/>
  <c r="K343" i="1"/>
  <c r="K344" i="1"/>
  <c r="K345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7" i="1"/>
  <c r="K428" i="1"/>
  <c r="K429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12" i="1"/>
  <c r="K513" i="1"/>
  <c r="K514" i="1"/>
  <c r="K516" i="1"/>
  <c r="K517" i="1"/>
  <c r="K518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4" i="1"/>
  <c r="K535" i="1"/>
  <c r="K536" i="1"/>
  <c r="K537" i="1"/>
  <c r="K538" i="1"/>
  <c r="K539" i="1"/>
  <c r="K540" i="1"/>
  <c r="K541" i="1"/>
  <c r="K543" i="1"/>
  <c r="K544" i="1"/>
  <c r="K545" i="1"/>
  <c r="K546" i="1"/>
  <c r="K547" i="1"/>
  <c r="K548" i="1"/>
  <c r="K549" i="1"/>
  <c r="K551" i="1"/>
  <c r="K552" i="1"/>
  <c r="K554" i="1"/>
  <c r="K555" i="1"/>
  <c r="K556" i="1"/>
  <c r="K557" i="1"/>
  <c r="K558" i="1"/>
  <c r="K559" i="1"/>
  <c r="K560" i="1"/>
  <c r="K561" i="1"/>
  <c r="K562" i="1"/>
  <c r="K563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7" i="1"/>
  <c r="K598" i="1"/>
  <c r="K599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82" i="1"/>
  <c r="K683" i="1"/>
  <c r="K684" i="1"/>
  <c r="K686" i="1"/>
  <c r="K687" i="1"/>
  <c r="K688" i="1"/>
  <c r="K689" i="1"/>
  <c r="K691" i="1"/>
  <c r="K692" i="1"/>
  <c r="K693" i="1"/>
  <c r="K694" i="1"/>
  <c r="K695" i="1"/>
  <c r="K696" i="1"/>
  <c r="K697" i="1"/>
  <c r="K698" i="1"/>
  <c r="K699" i="1"/>
  <c r="K700" i="1"/>
  <c r="K701" i="1"/>
  <c r="K704" i="1"/>
  <c r="K705" i="1"/>
  <c r="K706" i="1"/>
  <c r="K707" i="1"/>
  <c r="K708" i="1"/>
  <c r="K709" i="1"/>
  <c r="K710" i="1"/>
  <c r="K711" i="1"/>
  <c r="K713" i="1"/>
  <c r="K714" i="1"/>
  <c r="K715" i="1"/>
  <c r="K716" i="1"/>
  <c r="K717" i="1"/>
  <c r="K718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9" i="1"/>
  <c r="K750" i="1"/>
  <c r="K751" i="1"/>
  <c r="K752" i="1"/>
  <c r="K754" i="1"/>
  <c r="K755" i="1"/>
  <c r="K756" i="1"/>
  <c r="K757" i="1"/>
  <c r="K758" i="1"/>
  <c r="K760" i="1"/>
  <c r="K761" i="1"/>
  <c r="K762" i="1"/>
  <c r="K763" i="1"/>
  <c r="K767" i="1"/>
  <c r="K768" i="1"/>
  <c r="K769" i="1"/>
  <c r="K770" i="1"/>
  <c r="K772" i="1"/>
  <c r="K773" i="1"/>
  <c r="K774" i="1"/>
  <c r="K775" i="1"/>
  <c r="K776" i="1"/>
  <c r="K777" i="1"/>
  <c r="K779" i="1"/>
  <c r="K780" i="1"/>
  <c r="K782" i="1"/>
  <c r="K783" i="1"/>
  <c r="K784" i="1"/>
  <c r="K785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1" i="1"/>
  <c r="K842" i="1"/>
  <c r="K845" i="1"/>
  <c r="K846" i="1"/>
  <c r="K847" i="1"/>
  <c r="K848" i="1"/>
  <c r="K852" i="1"/>
  <c r="K853" i="1"/>
  <c r="K854" i="1"/>
  <c r="K855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4" i="1"/>
  <c r="K895" i="1"/>
  <c r="K896" i="1"/>
  <c r="K897" i="1"/>
  <c r="K898" i="1"/>
  <c r="K899" i="1"/>
  <c r="K900" i="1"/>
  <c r="K901" i="1"/>
  <c r="K902" i="1"/>
  <c r="K903" i="1"/>
  <c r="K904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5" i="1"/>
  <c r="K926" i="1"/>
  <c r="K927" i="1"/>
  <c r="K928" i="1"/>
  <c r="K929" i="1"/>
  <c r="K930" i="1"/>
  <c r="K931" i="1"/>
  <c r="K932" i="1"/>
  <c r="K933" i="1"/>
  <c r="K937" i="1"/>
  <c r="K938" i="1"/>
  <c r="K939" i="1"/>
  <c r="K940" i="1"/>
  <c r="K942" i="1"/>
  <c r="K943" i="1"/>
  <c r="K945" i="1"/>
  <c r="K947" i="1"/>
  <c r="K948" i="1"/>
  <c r="K950" i="1"/>
  <c r="K951" i="1"/>
  <c r="K952" i="1"/>
  <c r="K953" i="1"/>
  <c r="K954" i="1"/>
  <c r="K955" i="1"/>
  <c r="K956" i="1"/>
  <c r="K957" i="1"/>
  <c r="K959" i="1"/>
  <c r="K960" i="1"/>
  <c r="K961" i="1"/>
  <c r="K962" i="1"/>
  <c r="K963" i="1"/>
  <c r="K965" i="1"/>
  <c r="K967" i="1"/>
  <c r="K968" i="1"/>
  <c r="K969" i="1"/>
  <c r="K970" i="1"/>
  <c r="K971" i="1"/>
  <c r="K972" i="1"/>
  <c r="K974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22" i="1"/>
  <c r="K1023" i="1"/>
  <c r="K1024" i="1"/>
  <c r="K1026" i="1"/>
  <c r="K1027" i="1"/>
  <c r="K1028" i="1"/>
  <c r="K1029" i="1"/>
  <c r="K1030" i="1"/>
  <c r="K1031" i="1"/>
  <c r="K1032" i="1"/>
  <c r="K1033" i="1"/>
  <c r="K1034" i="1"/>
  <c r="K1035" i="1"/>
  <c r="K1037" i="1"/>
  <c r="K1038" i="1"/>
  <c r="K1039" i="1"/>
  <c r="K1041" i="1"/>
  <c r="K1042" i="1"/>
  <c r="K1044" i="1"/>
  <c r="K1045" i="1"/>
  <c r="K1046" i="1"/>
  <c r="K1047" i="1"/>
  <c r="K1048" i="1"/>
  <c r="K1049" i="1"/>
  <c r="K1050" i="1"/>
  <c r="K1052" i="1"/>
  <c r="K1053" i="1"/>
  <c r="K1054" i="1"/>
  <c r="K1055" i="1"/>
  <c r="K1056" i="1"/>
  <c r="K1057" i="1"/>
  <c r="K1058" i="1"/>
  <c r="K1059" i="1"/>
  <c r="K1060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5" i="1"/>
  <c r="K1096" i="1"/>
  <c r="K1097" i="1"/>
  <c r="K1099" i="1"/>
  <c r="K1100" i="1"/>
  <c r="K1101" i="1"/>
  <c r="K1102" i="1"/>
  <c r="K1103" i="1"/>
  <c r="K1107" i="1"/>
  <c r="K1108" i="1"/>
  <c r="K1109" i="1"/>
  <c r="K1110" i="1"/>
  <c r="K1112" i="1"/>
  <c r="K1113" i="1"/>
  <c r="K1114" i="1"/>
  <c r="K1116" i="1"/>
  <c r="K1117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3" i="1"/>
  <c r="K1134" i="1"/>
  <c r="K1135" i="1"/>
  <c r="K1136" i="1"/>
  <c r="K1137" i="1"/>
  <c r="K1138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5" i="1"/>
  <c r="K1166" i="1"/>
  <c r="K1167" i="1"/>
  <c r="K1168" i="1"/>
  <c r="K1170" i="1"/>
  <c r="K1171" i="1"/>
  <c r="K1172" i="1"/>
  <c r="K1173" i="1"/>
  <c r="K1174" i="1"/>
  <c r="K1175" i="1"/>
  <c r="K1176" i="1"/>
  <c r="K1177" i="1"/>
  <c r="K1178" i="1"/>
  <c r="K1180" i="1"/>
  <c r="K1181" i="1"/>
  <c r="K1183" i="1"/>
  <c r="K1184" i="1"/>
  <c r="K1185" i="1"/>
  <c r="K1186" i="1"/>
  <c r="K1187" i="1"/>
  <c r="K1188" i="1"/>
  <c r="K1192" i="1"/>
  <c r="K1193" i="1"/>
  <c r="K1194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7" i="1"/>
  <c r="K1278" i="1"/>
  <c r="K1279" i="1"/>
  <c r="K1280" i="1"/>
  <c r="K1282" i="1"/>
  <c r="K1283" i="1"/>
  <c r="K1284" i="1"/>
  <c r="K1286" i="1"/>
  <c r="K1288" i="1"/>
  <c r="K1289" i="1"/>
  <c r="K1290" i="1"/>
  <c r="K1292" i="1"/>
  <c r="K1294" i="1"/>
  <c r="K1295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42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7" i="1"/>
  <c r="J428" i="1"/>
  <c r="J429" i="1"/>
  <c r="J431" i="1"/>
  <c r="J432" i="1"/>
  <c r="J433" i="1"/>
  <c r="J434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12" i="1"/>
  <c r="J513" i="1"/>
  <c r="J514" i="1"/>
  <c r="J516" i="1"/>
  <c r="J517" i="1"/>
  <c r="J518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4" i="1"/>
  <c r="J535" i="1"/>
  <c r="J536" i="1"/>
  <c r="J537" i="1"/>
  <c r="J538" i="1"/>
  <c r="J539" i="1"/>
  <c r="J540" i="1"/>
  <c r="J541" i="1"/>
  <c r="J543" i="1"/>
  <c r="J544" i="1"/>
  <c r="J545" i="1"/>
  <c r="J546" i="1"/>
  <c r="J547" i="1"/>
  <c r="J548" i="1"/>
  <c r="J549" i="1"/>
  <c r="J551" i="1"/>
  <c r="J552" i="1"/>
  <c r="J554" i="1"/>
  <c r="J555" i="1"/>
  <c r="J556" i="1"/>
  <c r="J557" i="1"/>
  <c r="J558" i="1"/>
  <c r="J559" i="1"/>
  <c r="J560" i="1"/>
  <c r="J561" i="1"/>
  <c r="J562" i="1"/>
  <c r="J563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7" i="1"/>
  <c r="J598" i="1"/>
  <c r="J599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82" i="1"/>
  <c r="J683" i="1"/>
  <c r="J684" i="1"/>
  <c r="J686" i="1"/>
  <c r="J687" i="1"/>
  <c r="J688" i="1"/>
  <c r="J689" i="1"/>
  <c r="J691" i="1"/>
  <c r="J692" i="1"/>
  <c r="J693" i="1"/>
  <c r="J694" i="1"/>
  <c r="J695" i="1"/>
  <c r="J696" i="1"/>
  <c r="J697" i="1"/>
  <c r="J698" i="1"/>
  <c r="J699" i="1"/>
  <c r="J700" i="1"/>
  <c r="J701" i="1"/>
  <c r="J704" i="1"/>
  <c r="J705" i="1"/>
  <c r="J706" i="1"/>
  <c r="J707" i="1"/>
  <c r="J708" i="1"/>
  <c r="J709" i="1"/>
  <c r="J710" i="1"/>
  <c r="J711" i="1"/>
  <c r="J713" i="1"/>
  <c r="J714" i="1"/>
  <c r="J715" i="1"/>
  <c r="J716" i="1"/>
  <c r="J717" i="1"/>
  <c r="J718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4" i="1"/>
  <c r="J755" i="1"/>
  <c r="J756" i="1"/>
  <c r="J757" i="1"/>
  <c r="J758" i="1"/>
  <c r="J760" i="1"/>
  <c r="J761" i="1"/>
  <c r="J762" i="1"/>
  <c r="J763" i="1"/>
  <c r="J767" i="1"/>
  <c r="J768" i="1"/>
  <c r="J769" i="1"/>
  <c r="J770" i="1"/>
  <c r="J772" i="1"/>
  <c r="J773" i="1"/>
  <c r="J774" i="1"/>
  <c r="J775" i="1"/>
  <c r="J776" i="1"/>
  <c r="J777" i="1"/>
  <c r="J779" i="1"/>
  <c r="J780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1" i="1"/>
  <c r="J842" i="1"/>
  <c r="J845" i="1"/>
  <c r="J846" i="1"/>
  <c r="J847" i="1"/>
  <c r="J848" i="1"/>
  <c r="J852" i="1"/>
  <c r="J853" i="1"/>
  <c r="J854" i="1"/>
  <c r="J855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4" i="1"/>
  <c r="J895" i="1"/>
  <c r="J896" i="1"/>
  <c r="J897" i="1"/>
  <c r="J898" i="1"/>
  <c r="J899" i="1"/>
  <c r="J900" i="1"/>
  <c r="J901" i="1"/>
  <c r="J902" i="1"/>
  <c r="J903" i="1"/>
  <c r="J904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5" i="1"/>
  <c r="J926" i="1"/>
  <c r="J927" i="1"/>
  <c r="J928" i="1"/>
  <c r="J929" i="1"/>
  <c r="J930" i="1"/>
  <c r="J931" i="1"/>
  <c r="J932" i="1"/>
  <c r="J933" i="1"/>
  <c r="J937" i="1"/>
  <c r="J938" i="1"/>
  <c r="J939" i="1"/>
  <c r="J940" i="1"/>
  <c r="J942" i="1"/>
  <c r="J943" i="1"/>
  <c r="J945" i="1"/>
  <c r="J947" i="1"/>
  <c r="J948" i="1"/>
  <c r="J950" i="1"/>
  <c r="J951" i="1"/>
  <c r="J952" i="1"/>
  <c r="J953" i="1"/>
  <c r="J954" i="1"/>
  <c r="J955" i="1"/>
  <c r="J956" i="1"/>
  <c r="J957" i="1"/>
  <c r="J959" i="1"/>
  <c r="J960" i="1"/>
  <c r="J961" i="1"/>
  <c r="J962" i="1"/>
  <c r="J963" i="1"/>
  <c r="J965" i="1"/>
  <c r="J967" i="1"/>
  <c r="J968" i="1"/>
  <c r="J969" i="1"/>
  <c r="J970" i="1"/>
  <c r="J971" i="1"/>
  <c r="J972" i="1"/>
  <c r="J974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22" i="1"/>
  <c r="J1023" i="1"/>
  <c r="J1024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49" i="1"/>
  <c r="J1050" i="1"/>
  <c r="J1052" i="1"/>
  <c r="J1053" i="1"/>
  <c r="J1054" i="1"/>
  <c r="J1055" i="1"/>
  <c r="J1056" i="1"/>
  <c r="J1057" i="1"/>
  <c r="J1058" i="1"/>
  <c r="J1059" i="1"/>
  <c r="J1060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9" i="1"/>
  <c r="J1100" i="1"/>
  <c r="J1101" i="1"/>
  <c r="J1102" i="1"/>
  <c r="J1103" i="1"/>
  <c r="J1107" i="1"/>
  <c r="J1108" i="1"/>
  <c r="J1109" i="1"/>
  <c r="J1110" i="1"/>
  <c r="J1112" i="1"/>
  <c r="J1113" i="1"/>
  <c r="J1114" i="1"/>
  <c r="J1116" i="1"/>
  <c r="J1117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3" i="1"/>
  <c r="J1134" i="1"/>
  <c r="J1135" i="1"/>
  <c r="J1136" i="1"/>
  <c r="J1137" i="1"/>
  <c r="J1138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80" i="1"/>
  <c r="J1181" i="1"/>
  <c r="J1183" i="1"/>
  <c r="J1184" i="1"/>
  <c r="J1185" i="1"/>
  <c r="J1186" i="1"/>
  <c r="J1187" i="1"/>
  <c r="J1188" i="1"/>
  <c r="J1192" i="1"/>
  <c r="J1193" i="1"/>
  <c r="J1194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7" i="1"/>
  <c r="J1278" i="1"/>
  <c r="J1279" i="1"/>
  <c r="J1280" i="1"/>
  <c r="J1282" i="1"/>
  <c r="J1283" i="1"/>
  <c r="J1284" i="1"/>
  <c r="J1286" i="1"/>
  <c r="J1288" i="1"/>
  <c r="J1289" i="1"/>
  <c r="J1290" i="1"/>
  <c r="J1292" i="1"/>
  <c r="J1294" i="1"/>
  <c r="J1295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72" i="1"/>
  <c r="L173" i="1"/>
  <c r="L174" i="1"/>
  <c r="L175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7" i="1"/>
  <c r="L258" i="1"/>
  <c r="L259" i="1"/>
  <c r="L260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42" i="1"/>
  <c r="L343" i="1"/>
  <c r="L344" i="1"/>
  <c r="L345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7" i="1"/>
  <c r="L428" i="1"/>
  <c r="L429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12" i="1"/>
  <c r="L513" i="1"/>
  <c r="L514" i="1"/>
  <c r="L516" i="1"/>
  <c r="L517" i="1"/>
  <c r="L518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4" i="1"/>
  <c r="L535" i="1"/>
  <c r="L536" i="1"/>
  <c r="L537" i="1"/>
  <c r="L538" i="1"/>
  <c r="L539" i="1"/>
  <c r="L540" i="1"/>
  <c r="L541" i="1"/>
  <c r="L543" i="1"/>
  <c r="L544" i="1"/>
  <c r="L545" i="1"/>
  <c r="L546" i="1"/>
  <c r="L547" i="1"/>
  <c r="L548" i="1"/>
  <c r="L549" i="1"/>
  <c r="L551" i="1"/>
  <c r="L552" i="1"/>
  <c r="L554" i="1"/>
  <c r="L555" i="1"/>
  <c r="L556" i="1"/>
  <c r="L557" i="1"/>
  <c r="L558" i="1"/>
  <c r="L559" i="1"/>
  <c r="L560" i="1"/>
  <c r="L561" i="1"/>
  <c r="L562" i="1"/>
  <c r="L563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7" i="1"/>
  <c r="L598" i="1"/>
  <c r="L599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2" i="1"/>
  <c r="L683" i="1"/>
  <c r="L684" i="1"/>
  <c r="L686" i="1"/>
  <c r="L687" i="1"/>
  <c r="L688" i="1"/>
  <c r="L689" i="1"/>
  <c r="L691" i="1"/>
  <c r="L692" i="1"/>
  <c r="L693" i="1"/>
  <c r="L694" i="1"/>
  <c r="L695" i="1"/>
  <c r="L696" i="1"/>
  <c r="L697" i="1"/>
  <c r="L698" i="1"/>
  <c r="L699" i="1"/>
  <c r="L700" i="1"/>
  <c r="L701" i="1"/>
  <c r="L704" i="1"/>
  <c r="L705" i="1"/>
  <c r="L706" i="1"/>
  <c r="L707" i="1"/>
  <c r="L708" i="1"/>
  <c r="L709" i="1"/>
  <c r="L710" i="1"/>
  <c r="L711" i="1"/>
  <c r="L713" i="1"/>
  <c r="L714" i="1"/>
  <c r="L715" i="1"/>
  <c r="L716" i="1"/>
  <c r="L717" i="1"/>
  <c r="L718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4" i="1"/>
  <c r="L755" i="1"/>
  <c r="L756" i="1"/>
  <c r="L757" i="1"/>
  <c r="L758" i="1"/>
  <c r="L760" i="1"/>
  <c r="L761" i="1"/>
  <c r="L762" i="1"/>
  <c r="L763" i="1"/>
  <c r="L767" i="1"/>
  <c r="L768" i="1"/>
  <c r="L769" i="1"/>
  <c r="L770" i="1"/>
  <c r="L772" i="1"/>
  <c r="L773" i="1"/>
  <c r="L774" i="1"/>
  <c r="L775" i="1"/>
  <c r="L776" i="1"/>
  <c r="L777" i="1"/>
  <c r="L779" i="1"/>
  <c r="L780" i="1"/>
  <c r="L782" i="1"/>
  <c r="L783" i="1"/>
  <c r="L784" i="1"/>
  <c r="L785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1" i="1"/>
  <c r="L842" i="1"/>
  <c r="L845" i="1"/>
  <c r="L846" i="1"/>
  <c r="L847" i="1"/>
  <c r="L848" i="1"/>
  <c r="L852" i="1"/>
  <c r="L853" i="1"/>
  <c r="L854" i="1"/>
  <c r="L855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4" i="1"/>
  <c r="L895" i="1"/>
  <c r="L896" i="1"/>
  <c r="L897" i="1"/>
  <c r="L898" i="1"/>
  <c r="L899" i="1"/>
  <c r="L900" i="1"/>
  <c r="L901" i="1"/>
  <c r="L902" i="1"/>
  <c r="L903" i="1"/>
  <c r="L904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5" i="1"/>
  <c r="L926" i="1"/>
  <c r="L927" i="1"/>
  <c r="L928" i="1"/>
  <c r="L929" i="1"/>
  <c r="L930" i="1"/>
  <c r="L931" i="1"/>
  <c r="L932" i="1"/>
  <c r="L933" i="1"/>
  <c r="L937" i="1"/>
  <c r="L938" i="1"/>
  <c r="L939" i="1"/>
  <c r="L940" i="1"/>
  <c r="L942" i="1"/>
  <c r="L943" i="1"/>
  <c r="L945" i="1"/>
  <c r="L947" i="1"/>
  <c r="L948" i="1"/>
  <c r="L950" i="1"/>
  <c r="L951" i="1"/>
  <c r="L952" i="1"/>
  <c r="L953" i="1"/>
  <c r="L954" i="1"/>
  <c r="L955" i="1"/>
  <c r="L956" i="1"/>
  <c r="L957" i="1"/>
  <c r="L959" i="1"/>
  <c r="L960" i="1"/>
  <c r="L961" i="1"/>
  <c r="L962" i="1"/>
  <c r="L963" i="1"/>
  <c r="L965" i="1"/>
  <c r="L967" i="1"/>
  <c r="L968" i="1"/>
  <c r="L969" i="1"/>
  <c r="L970" i="1"/>
  <c r="L971" i="1"/>
  <c r="L972" i="1"/>
  <c r="L974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7" i="1"/>
  <c r="L1038" i="1"/>
  <c r="L1039" i="1"/>
  <c r="L1041" i="1"/>
  <c r="L1042" i="1"/>
  <c r="L1044" i="1"/>
  <c r="L1045" i="1"/>
  <c r="L1046" i="1"/>
  <c r="L1047" i="1"/>
  <c r="L1048" i="1"/>
  <c r="L1049" i="1"/>
  <c r="L1050" i="1"/>
  <c r="L1052" i="1"/>
  <c r="L1053" i="1"/>
  <c r="L1054" i="1"/>
  <c r="L1055" i="1"/>
  <c r="L1056" i="1"/>
  <c r="L1057" i="1"/>
  <c r="L1058" i="1"/>
  <c r="L1059" i="1"/>
  <c r="L1060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5" i="1"/>
  <c r="L1096" i="1"/>
  <c r="L1097" i="1"/>
  <c r="L1099" i="1"/>
  <c r="L1100" i="1"/>
  <c r="L1101" i="1"/>
  <c r="L1102" i="1"/>
  <c r="L1103" i="1"/>
  <c r="L1107" i="1"/>
  <c r="L1108" i="1"/>
  <c r="L1109" i="1"/>
  <c r="L1110" i="1"/>
  <c r="L1112" i="1"/>
  <c r="L1113" i="1"/>
  <c r="L1114" i="1"/>
  <c r="L1116" i="1"/>
  <c r="L1117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5" i="1"/>
  <c r="L1166" i="1"/>
  <c r="L1167" i="1"/>
  <c r="L1168" i="1"/>
  <c r="L1170" i="1"/>
  <c r="L1171" i="1"/>
  <c r="L1172" i="1"/>
  <c r="L1173" i="1"/>
  <c r="L1174" i="1"/>
  <c r="L1175" i="1"/>
  <c r="L1176" i="1"/>
  <c r="L1177" i="1"/>
  <c r="L1178" i="1"/>
  <c r="L1180" i="1"/>
  <c r="L1181" i="1"/>
  <c r="L1183" i="1"/>
  <c r="L1184" i="1"/>
  <c r="L1185" i="1"/>
  <c r="L1186" i="1"/>
  <c r="L1187" i="1"/>
  <c r="L1188" i="1"/>
  <c r="L1192" i="1"/>
  <c r="L1193" i="1"/>
  <c r="L1194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7" i="1"/>
  <c r="L1278" i="1"/>
  <c r="L1279" i="1"/>
  <c r="L1280" i="1"/>
  <c r="L1282" i="1"/>
  <c r="L1283" i="1"/>
  <c r="L1284" i="1"/>
  <c r="L1286" i="1"/>
  <c r="L1288" i="1"/>
  <c r="L1289" i="1"/>
  <c r="L1290" i="1"/>
  <c r="L1292" i="1"/>
  <c r="L1294" i="1"/>
  <c r="L1295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I87" i="1" l="1"/>
  <c r="I88" i="1"/>
  <c r="I89" i="1"/>
  <c r="I90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5" i="1"/>
  <c r="I146" i="1"/>
  <c r="I147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2" i="1"/>
  <c r="I173" i="1"/>
  <c r="I174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7" i="1"/>
  <c r="I258" i="1"/>
  <c r="I259" i="1"/>
  <c r="I260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42" i="1"/>
  <c r="I343" i="1"/>
  <c r="I344" i="1"/>
  <c r="I345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7" i="1"/>
  <c r="I428" i="1"/>
  <c r="I429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12" i="1"/>
  <c r="I513" i="1"/>
  <c r="I514" i="1"/>
  <c r="I516" i="1"/>
  <c r="I517" i="1"/>
  <c r="I518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4" i="1"/>
  <c r="I535" i="1"/>
  <c r="I536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1" i="1"/>
  <c r="I552" i="1"/>
  <c r="I554" i="1"/>
  <c r="I555" i="1"/>
  <c r="I556" i="1"/>
  <c r="I557" i="1"/>
  <c r="I558" i="1"/>
  <c r="I559" i="1"/>
  <c r="I560" i="1"/>
  <c r="I561" i="1"/>
  <c r="I562" i="1"/>
  <c r="I563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7" i="1"/>
  <c r="I598" i="1"/>
  <c r="I599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82" i="1"/>
  <c r="I683" i="1"/>
  <c r="I684" i="1"/>
  <c r="I686" i="1"/>
  <c r="I687" i="1"/>
  <c r="I688" i="1"/>
  <c r="I689" i="1"/>
  <c r="I691" i="1"/>
  <c r="I692" i="1"/>
  <c r="I693" i="1"/>
  <c r="I694" i="1"/>
  <c r="I695" i="1"/>
  <c r="I696" i="1"/>
  <c r="I697" i="1"/>
  <c r="I698" i="1"/>
  <c r="I699" i="1"/>
  <c r="I700" i="1"/>
  <c r="I701" i="1"/>
  <c r="I704" i="1"/>
  <c r="I705" i="1"/>
  <c r="I706" i="1"/>
  <c r="I707" i="1"/>
  <c r="I708" i="1"/>
  <c r="I709" i="1"/>
  <c r="I710" i="1"/>
  <c r="I711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9" i="1"/>
  <c r="I750" i="1"/>
  <c r="I751" i="1"/>
  <c r="I752" i="1"/>
  <c r="I754" i="1"/>
  <c r="I755" i="1"/>
  <c r="I756" i="1"/>
  <c r="I757" i="1"/>
  <c r="I758" i="1"/>
  <c r="I760" i="1"/>
  <c r="I761" i="1"/>
  <c r="I762" i="1"/>
  <c r="I763" i="1"/>
  <c r="I767" i="1"/>
  <c r="I768" i="1"/>
  <c r="I769" i="1"/>
  <c r="I770" i="1"/>
  <c r="I772" i="1"/>
  <c r="I773" i="1"/>
  <c r="I774" i="1"/>
  <c r="I775" i="1"/>
  <c r="I776" i="1"/>
  <c r="I777" i="1"/>
  <c r="I779" i="1"/>
  <c r="I780" i="1"/>
  <c r="I782" i="1"/>
  <c r="I783" i="1"/>
  <c r="I784" i="1"/>
  <c r="I785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1" i="1"/>
  <c r="I842" i="1"/>
  <c r="I845" i="1"/>
  <c r="I846" i="1"/>
  <c r="I847" i="1"/>
  <c r="I848" i="1"/>
  <c r="I852" i="1"/>
  <c r="I853" i="1"/>
  <c r="I854" i="1"/>
  <c r="I855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4" i="1"/>
  <c r="I895" i="1"/>
  <c r="I896" i="1"/>
  <c r="I897" i="1"/>
  <c r="I898" i="1"/>
  <c r="I899" i="1"/>
  <c r="I900" i="1"/>
  <c r="I901" i="1"/>
  <c r="I902" i="1"/>
  <c r="I903" i="1"/>
  <c r="I904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5" i="1"/>
  <c r="I926" i="1"/>
  <c r="I927" i="1"/>
  <c r="I928" i="1"/>
  <c r="I929" i="1"/>
  <c r="I930" i="1"/>
  <c r="I931" i="1"/>
  <c r="I932" i="1"/>
  <c r="I933" i="1"/>
  <c r="I937" i="1"/>
  <c r="I938" i="1"/>
  <c r="I939" i="1"/>
  <c r="I940" i="1"/>
  <c r="I942" i="1"/>
  <c r="I943" i="1"/>
  <c r="I945" i="1"/>
  <c r="I947" i="1"/>
  <c r="I948" i="1"/>
  <c r="I950" i="1"/>
  <c r="I951" i="1"/>
  <c r="I952" i="1"/>
  <c r="I953" i="1"/>
  <c r="I954" i="1"/>
  <c r="I955" i="1"/>
  <c r="I956" i="1"/>
  <c r="I957" i="1"/>
  <c r="I959" i="1"/>
  <c r="I960" i="1"/>
  <c r="I961" i="1"/>
  <c r="I962" i="1"/>
  <c r="I963" i="1"/>
  <c r="I965" i="1"/>
  <c r="I967" i="1"/>
  <c r="I968" i="1"/>
  <c r="I969" i="1"/>
  <c r="I970" i="1"/>
  <c r="I971" i="1"/>
  <c r="I972" i="1"/>
  <c r="I974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22" i="1"/>
  <c r="I1023" i="1"/>
  <c r="I1024" i="1"/>
  <c r="I1026" i="1"/>
  <c r="I1027" i="1"/>
  <c r="I1028" i="1"/>
  <c r="I1029" i="1"/>
  <c r="I1030" i="1"/>
  <c r="I1031" i="1"/>
  <c r="I1032" i="1"/>
  <c r="I1033" i="1"/>
  <c r="I1034" i="1"/>
  <c r="I1035" i="1"/>
  <c r="I1037" i="1"/>
  <c r="I1038" i="1"/>
  <c r="I1039" i="1"/>
  <c r="I1041" i="1"/>
  <c r="I1042" i="1"/>
  <c r="I1044" i="1"/>
  <c r="I1045" i="1"/>
  <c r="I1046" i="1"/>
  <c r="I1047" i="1"/>
  <c r="I1048" i="1"/>
  <c r="I1049" i="1"/>
  <c r="I1050" i="1"/>
  <c r="I1052" i="1"/>
  <c r="I1053" i="1"/>
  <c r="I1054" i="1"/>
  <c r="I1055" i="1"/>
  <c r="I1056" i="1"/>
  <c r="I1057" i="1"/>
  <c r="I1058" i="1"/>
  <c r="I1059" i="1"/>
  <c r="I1060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5" i="1"/>
  <c r="I1096" i="1"/>
  <c r="I1097" i="1"/>
  <c r="I1099" i="1"/>
  <c r="I1100" i="1"/>
  <c r="I1101" i="1"/>
  <c r="I1102" i="1"/>
  <c r="I1103" i="1"/>
  <c r="I1107" i="1"/>
  <c r="I1108" i="1"/>
  <c r="I1109" i="1"/>
  <c r="I1110" i="1"/>
  <c r="I1112" i="1"/>
  <c r="I1113" i="1"/>
  <c r="I1114" i="1"/>
  <c r="I1116" i="1"/>
  <c r="I1117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3" i="1"/>
  <c r="I1134" i="1"/>
  <c r="I1135" i="1"/>
  <c r="I1136" i="1"/>
  <c r="I1137" i="1"/>
  <c r="I1138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5" i="1"/>
  <c r="I1166" i="1"/>
  <c r="I1167" i="1"/>
  <c r="I1168" i="1"/>
  <c r="I1170" i="1"/>
  <c r="I1171" i="1"/>
  <c r="I1172" i="1"/>
  <c r="I1173" i="1"/>
  <c r="I1174" i="1"/>
  <c r="I1175" i="1"/>
  <c r="I1176" i="1"/>
  <c r="I1177" i="1"/>
  <c r="I1178" i="1"/>
  <c r="I1180" i="1"/>
  <c r="I1181" i="1"/>
  <c r="I1183" i="1"/>
  <c r="I1184" i="1"/>
  <c r="I1185" i="1"/>
  <c r="I1186" i="1"/>
  <c r="I1187" i="1"/>
  <c r="I1188" i="1"/>
  <c r="I1192" i="1"/>
  <c r="I1193" i="1"/>
  <c r="I1194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7" i="1"/>
  <c r="I1278" i="1"/>
  <c r="I1279" i="1"/>
  <c r="I1280" i="1"/>
  <c r="I1282" i="1"/>
  <c r="I1283" i="1"/>
  <c r="I1284" i="1"/>
  <c r="I1286" i="1"/>
  <c r="I1288" i="1"/>
  <c r="I1289" i="1"/>
  <c r="I1290" i="1"/>
  <c r="I1292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</calcChain>
</file>

<file path=xl/sharedStrings.xml><?xml version="1.0" encoding="utf-8"?>
<sst xmlns="http://schemas.openxmlformats.org/spreadsheetml/2006/main" count="12098" uniqueCount="1266">
  <si>
    <t>Period</t>
  </si>
  <si>
    <t>CODE</t>
  </si>
  <si>
    <t>SCR_MN</t>
  </si>
  <si>
    <t>SCR_ENG</t>
  </si>
  <si>
    <t>CODE1</t>
  </si>
  <si>
    <t>SCR_MN1</t>
  </si>
  <si>
    <t>SCR_ENG1</t>
  </si>
  <si>
    <t>DTVAL_CO</t>
  </si>
  <si>
    <t>2018</t>
  </si>
  <si>
    <t>0</t>
  </si>
  <si>
    <t>Улсын дүн</t>
  </si>
  <si>
    <t>Total</t>
  </si>
  <si>
    <t>1</t>
  </si>
  <si>
    <t>Нийт</t>
  </si>
  <si>
    <t>105730</t>
  </si>
  <si>
    <t>11</t>
  </si>
  <si>
    <t>Эрэгтэй</t>
  </si>
  <si>
    <t>Male</t>
  </si>
  <si>
    <t>59691</t>
  </si>
  <si>
    <t>12</t>
  </si>
  <si>
    <t>Эмэгтэй</t>
  </si>
  <si>
    <t>Female</t>
  </si>
  <si>
    <t>46039</t>
  </si>
  <si>
    <t>Баруун бүс</t>
  </si>
  <si>
    <t>Western region</t>
  </si>
  <si>
    <t>17848</t>
  </si>
  <si>
    <t>9869</t>
  </si>
  <si>
    <t>7979</t>
  </si>
  <si>
    <t>181</t>
  </si>
  <si>
    <t>Завхан</t>
  </si>
  <si>
    <t>Zavkhan</t>
  </si>
  <si>
    <t>3696</t>
  </si>
  <si>
    <t>2048</t>
  </si>
  <si>
    <t>1648</t>
  </si>
  <si>
    <t>182</t>
  </si>
  <si>
    <t>Говь-Алтай</t>
  </si>
  <si>
    <t>Govi-Altai</t>
  </si>
  <si>
    <t>2789</t>
  </si>
  <si>
    <t>1604</t>
  </si>
  <si>
    <t>1185</t>
  </si>
  <si>
    <t>183</t>
  </si>
  <si>
    <t>Баян-Өлгий</t>
  </si>
  <si>
    <t>Bayan-Ulgii</t>
  </si>
  <si>
    <t>4168</t>
  </si>
  <si>
    <t>2080</t>
  </si>
  <si>
    <t>2088</t>
  </si>
  <si>
    <t>184</t>
  </si>
  <si>
    <t>Ховд</t>
  </si>
  <si>
    <t>Khovd</t>
  </si>
  <si>
    <t>2639</t>
  </si>
  <si>
    <t>1544</t>
  </si>
  <si>
    <t>1095</t>
  </si>
  <si>
    <t>185</t>
  </si>
  <si>
    <t>Увс</t>
  </si>
  <si>
    <t>Uvs</t>
  </si>
  <si>
    <t>4556</t>
  </si>
  <si>
    <t>2593</t>
  </si>
  <si>
    <t>1963</t>
  </si>
  <si>
    <t>2</t>
  </si>
  <si>
    <t>Хангайн бүс</t>
  </si>
  <si>
    <t>Khangai region</t>
  </si>
  <si>
    <t>22935</t>
  </si>
  <si>
    <t>12933</t>
  </si>
  <si>
    <t>10002</t>
  </si>
  <si>
    <t>261</t>
  </si>
  <si>
    <t>Орхон</t>
  </si>
  <si>
    <t>Orkhon</t>
  </si>
  <si>
    <t>4315</t>
  </si>
  <si>
    <t>2352</t>
  </si>
  <si>
    <t>262</t>
  </si>
  <si>
    <t>Өвөрхангай</t>
  </si>
  <si>
    <t>Uvurkhangai</t>
  </si>
  <si>
    <t>4103</t>
  </si>
  <si>
    <t>2353</t>
  </si>
  <si>
    <t>1750</t>
  </si>
  <si>
    <t>263</t>
  </si>
  <si>
    <t>Булган</t>
  </si>
  <si>
    <t>Bulgan</t>
  </si>
  <si>
    <t>2056</t>
  </si>
  <si>
    <t>1199</t>
  </si>
  <si>
    <t>857</t>
  </si>
  <si>
    <t>264</t>
  </si>
  <si>
    <t>Баянхонгор</t>
  </si>
  <si>
    <t>Bayankhongor</t>
  </si>
  <si>
    <t>3322</t>
  </si>
  <si>
    <t>1835</t>
  </si>
  <si>
    <t>1487</t>
  </si>
  <si>
    <t>265</t>
  </si>
  <si>
    <t>Архангай</t>
  </si>
  <si>
    <t>Arkhangai</t>
  </si>
  <si>
    <t>3523</t>
  </si>
  <si>
    <t>2072</t>
  </si>
  <si>
    <t>1451</t>
  </si>
  <si>
    <t>267</t>
  </si>
  <si>
    <t>Хөвсгөл</t>
  </si>
  <si>
    <t>Khuvsgul</t>
  </si>
  <si>
    <t>5616</t>
  </si>
  <si>
    <t>3122</t>
  </si>
  <si>
    <t>2494</t>
  </si>
  <si>
    <t>3</t>
  </si>
  <si>
    <t>Төвийн бүс</t>
  </si>
  <si>
    <t>Central region</t>
  </si>
  <si>
    <t>19227</t>
  </si>
  <si>
    <t>11147</t>
  </si>
  <si>
    <t>8080</t>
  </si>
  <si>
    <t>341</t>
  </si>
  <si>
    <t>Төв</t>
  </si>
  <si>
    <t>Tuv</t>
  </si>
  <si>
    <t>3211</t>
  </si>
  <si>
    <t>1936</t>
  </si>
  <si>
    <t>1275</t>
  </si>
  <si>
    <t>342</t>
  </si>
  <si>
    <t>Говьсүмбэр</t>
  </si>
  <si>
    <t>Govisumber</t>
  </si>
  <si>
    <t>729</t>
  </si>
  <si>
    <t>421</t>
  </si>
  <si>
    <t>308</t>
  </si>
  <si>
    <t>343</t>
  </si>
  <si>
    <t>Сэлэнгэ</t>
  </si>
  <si>
    <t>Selenge</t>
  </si>
  <si>
    <t>4616</t>
  </si>
  <si>
    <t>2655</t>
  </si>
  <si>
    <t>1961</t>
  </si>
  <si>
    <t>344</t>
  </si>
  <si>
    <t>Дорноговь</t>
  </si>
  <si>
    <t>Dornogovi</t>
  </si>
  <si>
    <t>2598</t>
  </si>
  <si>
    <t>1595</t>
  </si>
  <si>
    <t>1003</t>
  </si>
  <si>
    <t>345</t>
  </si>
  <si>
    <t>Дархан-Уул</t>
  </si>
  <si>
    <t>Darkhan-Uul</t>
  </si>
  <si>
    <t>4262</t>
  </si>
  <si>
    <t>2398</t>
  </si>
  <si>
    <t>1864</t>
  </si>
  <si>
    <t>346</t>
  </si>
  <si>
    <t>Өмнөговь</t>
  </si>
  <si>
    <t>Umnugovi</t>
  </si>
  <si>
    <t>1985</t>
  </si>
  <si>
    <t>1086</t>
  </si>
  <si>
    <t>899</t>
  </si>
  <si>
    <t>348</t>
  </si>
  <si>
    <t>Дундговь</t>
  </si>
  <si>
    <t>Dundgovi</t>
  </si>
  <si>
    <t>1826</t>
  </si>
  <si>
    <t>1056</t>
  </si>
  <si>
    <t>770</t>
  </si>
  <si>
    <t>4</t>
  </si>
  <si>
    <t>Зүүн бүс</t>
  </si>
  <si>
    <t>Eastern region</t>
  </si>
  <si>
    <t>10131</t>
  </si>
  <si>
    <t>6014</t>
  </si>
  <si>
    <t>4117</t>
  </si>
  <si>
    <t>Дорнод</t>
  </si>
  <si>
    <t>Dornod</t>
  </si>
  <si>
    <t>4328</t>
  </si>
  <si>
    <t>2505</t>
  </si>
  <si>
    <t>1823</t>
  </si>
  <si>
    <t>422</t>
  </si>
  <si>
    <t>Сүхбаатар</t>
  </si>
  <si>
    <t>Sukhbaatar</t>
  </si>
  <si>
    <t>2603</t>
  </si>
  <si>
    <t>1492</t>
  </si>
  <si>
    <t>1111</t>
  </si>
  <si>
    <t>423</t>
  </si>
  <si>
    <t>Хэнтий</t>
  </si>
  <si>
    <t>Khentii</t>
  </si>
  <si>
    <t>3200</t>
  </si>
  <si>
    <t>2017</t>
  </si>
  <si>
    <t>1183</t>
  </si>
  <si>
    <t>5</t>
  </si>
  <si>
    <t>Улаанбаатар</t>
  </si>
  <si>
    <t>Ulaanbaatar</t>
  </si>
  <si>
    <t>35589</t>
  </si>
  <si>
    <t>19728</t>
  </si>
  <si>
    <t>15861</t>
  </si>
  <si>
    <t>511</t>
  </si>
  <si>
    <t>103630</t>
  </si>
  <si>
    <t>57310</t>
  </si>
  <si>
    <t>46320</t>
  </si>
  <si>
    <t>17294</t>
  </si>
  <si>
    <t>9179</t>
  </si>
  <si>
    <t>8115</t>
  </si>
  <si>
    <t>3645</t>
  </si>
  <si>
    <t>1589</t>
  </si>
  <si>
    <t>2189</t>
  </si>
  <si>
    <t>1225</t>
  </si>
  <si>
    <t>964</t>
  </si>
  <si>
    <t>4608</t>
  </si>
  <si>
    <t>2176</t>
  </si>
  <si>
    <t>2432</t>
  </si>
  <si>
    <t>2727</t>
  </si>
  <si>
    <t>1453</t>
  </si>
  <si>
    <t>1274</t>
  </si>
  <si>
    <t>4125</t>
  </si>
  <si>
    <t>2269</t>
  </si>
  <si>
    <t>1856</t>
  </si>
  <si>
    <t>23115</t>
  </si>
  <si>
    <t>13204</t>
  </si>
  <si>
    <t>9911</t>
  </si>
  <si>
    <t>4115</t>
  </si>
  <si>
    <t>2403</t>
  </si>
  <si>
    <t>1712</t>
  </si>
  <si>
    <t>3870</t>
  </si>
  <si>
    <t>2219</t>
  </si>
  <si>
    <t>1651</t>
  </si>
  <si>
    <t>2196</t>
  </si>
  <si>
    <t>1267</t>
  </si>
  <si>
    <t>929</t>
  </si>
  <si>
    <t>3927</t>
  </si>
  <si>
    <t>2336</t>
  </si>
  <si>
    <t>1591</t>
  </si>
  <si>
    <t>2010</t>
  </si>
  <si>
    <t>1513</t>
  </si>
  <si>
    <t>5484</t>
  </si>
  <si>
    <t>2969</t>
  </si>
  <si>
    <t>2515</t>
  </si>
  <si>
    <t>19215</t>
  </si>
  <si>
    <t>10967</t>
  </si>
  <si>
    <t>8248</t>
  </si>
  <si>
    <t>3222</t>
  </si>
  <si>
    <t>1895</t>
  </si>
  <si>
    <t>1327</t>
  </si>
  <si>
    <t>688</t>
  </si>
  <si>
    <t>392</t>
  </si>
  <si>
    <t>296</t>
  </si>
  <si>
    <t>4758</t>
  </si>
  <si>
    <t>2587</t>
  </si>
  <si>
    <t>2171</t>
  </si>
  <si>
    <t>2552</t>
  </si>
  <si>
    <t>1549</t>
  </si>
  <si>
    <t>4180</t>
  </si>
  <si>
    <t>2410</t>
  </si>
  <si>
    <t>1770</t>
  </si>
  <si>
    <t>1090</t>
  </si>
  <si>
    <t>895</t>
  </si>
  <si>
    <t>1830</t>
  </si>
  <si>
    <t>1044</t>
  </si>
  <si>
    <t>786</t>
  </si>
  <si>
    <t>9760</t>
  </si>
  <si>
    <t>5607</t>
  </si>
  <si>
    <t>4153</t>
  </si>
  <si>
    <t>4394</t>
  </si>
  <si>
    <t>2546</t>
  </si>
  <si>
    <t>1848</t>
  </si>
  <si>
    <t>2522</t>
  </si>
  <si>
    <t>1467</t>
  </si>
  <si>
    <t>1055</t>
  </si>
  <si>
    <t>2844</t>
  </si>
  <si>
    <t>1594</t>
  </si>
  <si>
    <t>1250</t>
  </si>
  <si>
    <t>34246</t>
  </si>
  <si>
    <t>18353</t>
  </si>
  <si>
    <t>15893</t>
  </si>
  <si>
    <t>2016</t>
  </si>
  <si>
    <t>100993</t>
  </si>
  <si>
    <t>55758</t>
  </si>
  <si>
    <t>45235</t>
  </si>
  <si>
    <t>17272</t>
  </si>
  <si>
    <t>9242</t>
  </si>
  <si>
    <t>8030</t>
  </si>
  <si>
    <t>3618</t>
  </si>
  <si>
    <t>1933</t>
  </si>
  <si>
    <t>1685</t>
  </si>
  <si>
    <t>2158</t>
  </si>
  <si>
    <t>1261</t>
  </si>
  <si>
    <t>897</t>
  </si>
  <si>
    <t>4564</t>
  </si>
  <si>
    <t>2184</t>
  </si>
  <si>
    <t>2380</t>
  </si>
  <si>
    <t>2832</t>
  </si>
  <si>
    <t>1238</t>
  </si>
  <si>
    <t>4100</t>
  </si>
  <si>
    <t>2270</t>
  </si>
  <si>
    <t>21940</t>
  </si>
  <si>
    <t>12469</t>
  </si>
  <si>
    <t>9471</t>
  </si>
  <si>
    <t>4058</t>
  </si>
  <si>
    <t>2345</t>
  </si>
  <si>
    <t>1713</t>
  </si>
  <si>
    <t>3598</t>
  </si>
  <si>
    <t>2047</t>
  </si>
  <si>
    <t>1551</t>
  </si>
  <si>
    <t>1796</t>
  </si>
  <si>
    <t>1049</t>
  </si>
  <si>
    <t>747</t>
  </si>
  <si>
    <t>3416</t>
  </si>
  <si>
    <t>1914</t>
  </si>
  <si>
    <t>1502</t>
  </si>
  <si>
    <t>3513</t>
  </si>
  <si>
    <t>1940</t>
  </si>
  <si>
    <t>1573</t>
  </si>
  <si>
    <t>5559</t>
  </si>
  <si>
    <t>3174</t>
  </si>
  <si>
    <t>2385</t>
  </si>
  <si>
    <t>18788</t>
  </si>
  <si>
    <t>10850</t>
  </si>
  <si>
    <t>7938</t>
  </si>
  <si>
    <t>3250</t>
  </si>
  <si>
    <t>1921</t>
  </si>
  <si>
    <t>1329</t>
  </si>
  <si>
    <t>683</t>
  </si>
  <si>
    <t>384</t>
  </si>
  <si>
    <t>299</t>
  </si>
  <si>
    <t>4630</t>
  </si>
  <si>
    <t>2634</t>
  </si>
  <si>
    <t>1996</t>
  </si>
  <si>
    <t>2470</t>
  </si>
  <si>
    <t>1510</t>
  </si>
  <si>
    <t>960</t>
  </si>
  <si>
    <t>4155</t>
  </si>
  <si>
    <t>2378</t>
  </si>
  <si>
    <t>1777</t>
  </si>
  <si>
    <t>1853</t>
  </si>
  <si>
    <t>1019</t>
  </si>
  <si>
    <t>834</t>
  </si>
  <si>
    <t>1747</t>
  </si>
  <si>
    <t>1004</t>
  </si>
  <si>
    <t>743</t>
  </si>
  <si>
    <t>9280</t>
  </si>
  <si>
    <t>5379</t>
  </si>
  <si>
    <t>3901</t>
  </si>
  <si>
    <t>4137</t>
  </si>
  <si>
    <t>2372</t>
  </si>
  <si>
    <t>1765</t>
  </si>
  <si>
    <t>2649</t>
  </si>
  <si>
    <t>1559</t>
  </si>
  <si>
    <t>1448</t>
  </si>
  <si>
    <t>1046</t>
  </si>
  <si>
    <t>33713</t>
  </si>
  <si>
    <t>17818</t>
  </si>
  <si>
    <t>15895</t>
  </si>
  <si>
    <t>2015</t>
  </si>
  <si>
    <t>101730</t>
  </si>
  <si>
    <t>56434</t>
  </si>
  <si>
    <t>45296</t>
  </si>
  <si>
    <t>17544</t>
  </si>
  <si>
    <t>9517</t>
  </si>
  <si>
    <t>8027</t>
  </si>
  <si>
    <t>3723</t>
  </si>
  <si>
    <t>2009</t>
  </si>
  <si>
    <t>1714</t>
  </si>
  <si>
    <t>2220</t>
  </si>
  <si>
    <t>1223</t>
  </si>
  <si>
    <t>997</t>
  </si>
  <si>
    <t>4516</t>
  </si>
  <si>
    <t>2291</t>
  </si>
  <si>
    <t>2225</t>
  </si>
  <si>
    <t>2958</t>
  </si>
  <si>
    <t>1690</t>
  </si>
  <si>
    <t>1268</t>
  </si>
  <si>
    <t>4127</t>
  </si>
  <si>
    <t>2304</t>
  </si>
  <si>
    <t>22524</t>
  </si>
  <si>
    <t>12536</t>
  </si>
  <si>
    <t>9988</t>
  </si>
  <si>
    <t>3845</t>
  </si>
  <si>
    <t>2297</t>
  </si>
  <si>
    <t>1548</t>
  </si>
  <si>
    <t>3879</t>
  </si>
  <si>
    <t>2085</t>
  </si>
  <si>
    <t>1794</t>
  </si>
  <si>
    <t>2401</t>
  </si>
  <si>
    <t>1394</t>
  </si>
  <si>
    <t>1007</t>
  </si>
  <si>
    <t>3267</t>
  </si>
  <si>
    <t>1843</t>
  </si>
  <si>
    <t>1424</t>
  </si>
  <si>
    <t>3433</t>
  </si>
  <si>
    <t>1851</t>
  </si>
  <si>
    <t>1582</t>
  </si>
  <si>
    <t>5699</t>
  </si>
  <si>
    <t>3066</t>
  </si>
  <si>
    <t>2633</t>
  </si>
  <si>
    <t>18051</t>
  </si>
  <si>
    <t>10344</t>
  </si>
  <si>
    <t>7707</t>
  </si>
  <si>
    <t>3124</t>
  </si>
  <si>
    <t>1836</t>
  </si>
  <si>
    <t>1288</t>
  </si>
  <si>
    <t>669</t>
  </si>
  <si>
    <t>376</t>
  </si>
  <si>
    <t>293</t>
  </si>
  <si>
    <t>4252</t>
  </si>
  <si>
    <t>2387</t>
  </si>
  <si>
    <t>1865</t>
  </si>
  <si>
    <t>2548</t>
  </si>
  <si>
    <t>1521</t>
  </si>
  <si>
    <t>1027</t>
  </si>
  <si>
    <t>4017</t>
  </si>
  <si>
    <t>2289</t>
  </si>
  <si>
    <t>1728</t>
  </si>
  <si>
    <t>892</t>
  </si>
  <si>
    <t>712</t>
  </si>
  <si>
    <t>1837</t>
  </si>
  <si>
    <t>1043</t>
  </si>
  <si>
    <t>794</t>
  </si>
  <si>
    <t>9668</t>
  </si>
  <si>
    <t>5717</t>
  </si>
  <si>
    <t>3951</t>
  </si>
  <si>
    <t>4258</t>
  </si>
  <si>
    <t>2411</t>
  </si>
  <si>
    <t>1847</t>
  </si>
  <si>
    <t>2696</t>
  </si>
  <si>
    <t>1572</t>
  </si>
  <si>
    <t>1124</t>
  </si>
  <si>
    <t>2714</t>
  </si>
  <si>
    <t>1734</t>
  </si>
  <si>
    <t>980</t>
  </si>
  <si>
    <t>33943</t>
  </si>
  <si>
    <t>18320</t>
  </si>
  <si>
    <t>15623</t>
  </si>
  <si>
    <t>2014</t>
  </si>
  <si>
    <t>99573</t>
  </si>
  <si>
    <t>54864</t>
  </si>
  <si>
    <t>44709</t>
  </si>
  <si>
    <t>16867</t>
  </si>
  <si>
    <t>9317</t>
  </si>
  <si>
    <t>7550</t>
  </si>
  <si>
    <t>3921</t>
  </si>
  <si>
    <t>2194</t>
  </si>
  <si>
    <t>1727</t>
  </si>
  <si>
    <t>2039</t>
  </si>
  <si>
    <t>1116</t>
  </si>
  <si>
    <t>923</t>
  </si>
  <si>
    <t>4461</t>
  </si>
  <si>
    <t>2343</t>
  </si>
  <si>
    <t>2118</t>
  </si>
  <si>
    <t>3025</t>
  </si>
  <si>
    <t>1745</t>
  </si>
  <si>
    <t>1280</t>
  </si>
  <si>
    <t>3421</t>
  </si>
  <si>
    <t>1919</t>
  </si>
  <si>
    <t>21683</t>
  </si>
  <si>
    <t>11932</t>
  </si>
  <si>
    <t>9751</t>
  </si>
  <si>
    <t>3744</t>
  </si>
  <si>
    <t>2201</t>
  </si>
  <si>
    <t>1543</t>
  </si>
  <si>
    <t>3743</t>
  </si>
  <si>
    <t>2007</t>
  </si>
  <si>
    <t>1736</t>
  </si>
  <si>
    <t>1992</t>
  </si>
  <si>
    <t>1209</t>
  </si>
  <si>
    <t>783</t>
  </si>
  <si>
    <t>3293</t>
  </si>
  <si>
    <t>1779</t>
  </si>
  <si>
    <t>1514</t>
  </si>
  <si>
    <t>3454</t>
  </si>
  <si>
    <t>1825</t>
  </si>
  <si>
    <t>1629</t>
  </si>
  <si>
    <t>5457</t>
  </si>
  <si>
    <t>2911</t>
  </si>
  <si>
    <t>17109</t>
  </si>
  <si>
    <t>9888</t>
  </si>
  <si>
    <t>7221</t>
  </si>
  <si>
    <t>2545</t>
  </si>
  <si>
    <t>1471</t>
  </si>
  <si>
    <t>1074</t>
  </si>
  <si>
    <t>579</t>
  </si>
  <si>
    <t>321</t>
  </si>
  <si>
    <t>258</t>
  </si>
  <si>
    <t>4627</t>
  </si>
  <si>
    <t>2570</t>
  </si>
  <si>
    <t>2057</t>
  </si>
  <si>
    <t>2309</t>
  </si>
  <si>
    <t>1389</t>
  </si>
  <si>
    <t>920</t>
  </si>
  <si>
    <t>3790</t>
  </si>
  <si>
    <t>2209</t>
  </si>
  <si>
    <t>1581</t>
  </si>
  <si>
    <t>1277</t>
  </si>
  <si>
    <t>772</t>
  </si>
  <si>
    <t>505</t>
  </si>
  <si>
    <t>1982</t>
  </si>
  <si>
    <t>1156</t>
  </si>
  <si>
    <t>826</t>
  </si>
  <si>
    <t>9569</t>
  </si>
  <si>
    <t>5533</t>
  </si>
  <si>
    <t>4036</t>
  </si>
  <si>
    <t>4025</t>
  </si>
  <si>
    <t>2310</t>
  </si>
  <si>
    <t>1715</t>
  </si>
  <si>
    <t>2665</t>
  </si>
  <si>
    <t>1558</t>
  </si>
  <si>
    <t>1107</t>
  </si>
  <si>
    <t>2879</t>
  </si>
  <si>
    <t>1665</t>
  </si>
  <si>
    <t>1214</t>
  </si>
  <si>
    <t>34345</t>
  </si>
  <si>
    <t>18194</t>
  </si>
  <si>
    <t>16151</t>
  </si>
  <si>
    <t>2013</t>
  </si>
  <si>
    <t>96325</t>
  </si>
  <si>
    <t>52765</t>
  </si>
  <si>
    <t>43560</t>
  </si>
  <si>
    <t>16053</t>
  </si>
  <si>
    <t>8693</t>
  </si>
  <si>
    <t>7360</t>
  </si>
  <si>
    <t>3612</t>
  </si>
  <si>
    <t>1672</t>
  </si>
  <si>
    <t>2035</t>
  </si>
  <si>
    <t>1079</t>
  </si>
  <si>
    <t>956</t>
  </si>
  <si>
    <t>4399</t>
  </si>
  <si>
    <t>2150</t>
  </si>
  <si>
    <t>2249</t>
  </si>
  <si>
    <t>2779</t>
  </si>
  <si>
    <t>1652</t>
  </si>
  <si>
    <t>1127</t>
  </si>
  <si>
    <t>3228</t>
  </si>
  <si>
    <t>1872</t>
  </si>
  <si>
    <t>1356</t>
  </si>
  <si>
    <t>22037</t>
  </si>
  <si>
    <t>11902</t>
  </si>
  <si>
    <t>10135</t>
  </si>
  <si>
    <t>3458</t>
  </si>
  <si>
    <t>4187</t>
  </si>
  <si>
    <t>2130</t>
  </si>
  <si>
    <t>1348</t>
  </si>
  <si>
    <t>861</t>
  </si>
  <si>
    <t>3438</t>
  </si>
  <si>
    <t>1899</t>
  </si>
  <si>
    <t>1539</t>
  </si>
  <si>
    <t>3495</t>
  </si>
  <si>
    <t>1829</t>
  </si>
  <si>
    <t>1666</t>
  </si>
  <si>
    <t>5250</t>
  </si>
  <si>
    <t>2762</t>
  </si>
  <si>
    <t>2488</t>
  </si>
  <si>
    <t>16564</t>
  </si>
  <si>
    <t>9604</t>
  </si>
  <si>
    <t>6960</t>
  </si>
  <si>
    <t>2699</t>
  </si>
  <si>
    <t>1070</t>
  </si>
  <si>
    <t>557</t>
  </si>
  <si>
    <t>236</t>
  </si>
  <si>
    <t>4414</t>
  </si>
  <si>
    <t>2512</t>
  </si>
  <si>
    <t>1902</t>
  </si>
  <si>
    <t>2091</t>
  </si>
  <si>
    <t>1228</t>
  </si>
  <si>
    <t>863</t>
  </si>
  <si>
    <t>3624</t>
  </si>
  <si>
    <t>2062</t>
  </si>
  <si>
    <t>1562</t>
  </si>
  <si>
    <t>1249</t>
  </si>
  <si>
    <t>755</t>
  </si>
  <si>
    <t>494</t>
  </si>
  <si>
    <t>1930</t>
  </si>
  <si>
    <t>1097</t>
  </si>
  <si>
    <t>833</t>
  </si>
  <si>
    <t>9804</t>
  </si>
  <si>
    <t>4087</t>
  </si>
  <si>
    <t>4053</t>
  </si>
  <si>
    <t>2430</t>
  </si>
  <si>
    <t>1623</t>
  </si>
  <si>
    <t>2663</t>
  </si>
  <si>
    <t>1504</t>
  </si>
  <si>
    <t>1159</t>
  </si>
  <si>
    <t>3088</t>
  </si>
  <si>
    <t>1783</t>
  </si>
  <si>
    <t>1305</t>
  </si>
  <si>
    <t>31867</t>
  </si>
  <si>
    <t>16849</t>
  </si>
  <si>
    <t>15018</t>
  </si>
  <si>
    <t>2012</t>
  </si>
  <si>
    <t>92263</t>
  </si>
  <si>
    <t>49680</t>
  </si>
  <si>
    <t>42583</t>
  </si>
  <si>
    <t>15527</t>
  </si>
  <si>
    <t>8113</t>
  </si>
  <si>
    <t>7414</t>
  </si>
  <si>
    <t>1964</t>
  </si>
  <si>
    <t>1915</t>
  </si>
  <si>
    <t>1757</t>
  </si>
  <si>
    <t>927</t>
  </si>
  <si>
    <t>830</t>
  </si>
  <si>
    <t>4305</t>
  </si>
  <si>
    <t>2153</t>
  </si>
  <si>
    <t>2152</t>
  </si>
  <si>
    <t>2732</t>
  </si>
  <si>
    <t>1495</t>
  </si>
  <si>
    <t>1237</t>
  </si>
  <si>
    <t>2854</t>
  </si>
  <si>
    <t>1574</t>
  </si>
  <si>
    <t>21188</t>
  </si>
  <si>
    <t>11489</t>
  </si>
  <si>
    <t>9699</t>
  </si>
  <si>
    <t>3258</t>
  </si>
  <si>
    <t>1889</t>
  </si>
  <si>
    <t>1369</t>
  </si>
  <si>
    <t>4111</t>
  </si>
  <si>
    <t>2247</t>
  </si>
  <si>
    <t>2426</t>
  </si>
  <si>
    <t>1342</t>
  </si>
  <si>
    <t>1084</t>
  </si>
  <si>
    <t>3355</t>
  </si>
  <si>
    <t>1867</t>
  </si>
  <si>
    <t>1488</t>
  </si>
  <si>
    <t>3364</t>
  </si>
  <si>
    <t>1630</t>
  </si>
  <si>
    <t>4674</t>
  </si>
  <si>
    <t>2264</t>
  </si>
  <si>
    <t>16139</t>
  </si>
  <si>
    <t>9127</t>
  </si>
  <si>
    <t>7012</t>
  </si>
  <si>
    <t>2502</t>
  </si>
  <si>
    <t>1437</t>
  </si>
  <si>
    <t>1065</t>
  </si>
  <si>
    <t>512</t>
  </si>
  <si>
    <t>270</t>
  </si>
  <si>
    <t>242</t>
  </si>
  <si>
    <t>2392</t>
  </si>
  <si>
    <t>1860</t>
  </si>
  <si>
    <t>2030</t>
  </si>
  <si>
    <t>1208</t>
  </si>
  <si>
    <t>822</t>
  </si>
  <si>
    <t>3515</t>
  </si>
  <si>
    <t>1533</t>
  </si>
  <si>
    <t>1415</t>
  </si>
  <si>
    <t>621</t>
  </si>
  <si>
    <t>1913</t>
  </si>
  <si>
    <t>869</t>
  </si>
  <si>
    <t>9384</t>
  </si>
  <si>
    <t>5356</t>
  </si>
  <si>
    <t>4028</t>
  </si>
  <si>
    <t>3695</t>
  </si>
  <si>
    <t>2079</t>
  </si>
  <si>
    <t>1616</t>
  </si>
  <si>
    <t>2599</t>
  </si>
  <si>
    <t>1427</t>
  </si>
  <si>
    <t>1172</t>
  </si>
  <si>
    <t>3090</t>
  </si>
  <si>
    <t>1850</t>
  </si>
  <si>
    <t>1240</t>
  </si>
  <si>
    <t>30025</t>
  </si>
  <si>
    <t>15595</t>
  </si>
  <si>
    <t>14430</t>
  </si>
  <si>
    <t>2011</t>
  </si>
  <si>
    <t>86865</t>
  </si>
  <si>
    <t>46965</t>
  </si>
  <si>
    <t>39900</t>
  </si>
  <si>
    <t>14837</t>
  </si>
  <si>
    <t>7908</t>
  </si>
  <si>
    <t>6929</t>
  </si>
  <si>
    <t>3531</t>
  </si>
  <si>
    <t>1861</t>
  </si>
  <si>
    <t>1670</t>
  </si>
  <si>
    <t>1641</t>
  </si>
  <si>
    <t>886</t>
  </si>
  <si>
    <t>4218</t>
  </si>
  <si>
    <t>2187</t>
  </si>
  <si>
    <t>2031</t>
  </si>
  <si>
    <t>2670</t>
  </si>
  <si>
    <t>1440</t>
  </si>
  <si>
    <t>1230</t>
  </si>
  <si>
    <t>2777</t>
  </si>
  <si>
    <t>1534</t>
  </si>
  <si>
    <t>1243</t>
  </si>
  <si>
    <t>20728</t>
  </si>
  <si>
    <t>11040</t>
  </si>
  <si>
    <t>9688</t>
  </si>
  <si>
    <t>3094</t>
  </si>
  <si>
    <t>1737</t>
  </si>
  <si>
    <t>1357</t>
  </si>
  <si>
    <t>3986</t>
  </si>
  <si>
    <t>1834</t>
  </si>
  <si>
    <t>2214</t>
  </si>
  <si>
    <t>1256</t>
  </si>
  <si>
    <t>958</t>
  </si>
  <si>
    <t>3208</t>
  </si>
  <si>
    <t>1472</t>
  </si>
  <si>
    <t>3419</t>
  </si>
  <si>
    <t>1758</t>
  </si>
  <si>
    <t>1661</t>
  </si>
  <si>
    <t>4807</t>
  </si>
  <si>
    <t>2406</t>
  </si>
  <si>
    <t>15803</t>
  </si>
  <si>
    <t>9050</t>
  </si>
  <si>
    <t>6753</t>
  </si>
  <si>
    <t>2739</t>
  </si>
  <si>
    <t>1646</t>
  </si>
  <si>
    <t>1093</t>
  </si>
  <si>
    <t>493</t>
  </si>
  <si>
    <t>260</t>
  </si>
  <si>
    <t>233</t>
  </si>
  <si>
    <t>4392</t>
  </si>
  <si>
    <t>2435</t>
  </si>
  <si>
    <t>1957</t>
  </si>
  <si>
    <t>1858</t>
  </si>
  <si>
    <t>1066</t>
  </si>
  <si>
    <t>792</t>
  </si>
  <si>
    <t>3097</t>
  </si>
  <si>
    <t>1877</t>
  </si>
  <si>
    <t>1220</t>
  </si>
  <si>
    <t>1399</t>
  </si>
  <si>
    <t>742</t>
  </si>
  <si>
    <t>657</t>
  </si>
  <si>
    <t>1024</t>
  </si>
  <si>
    <t>801</t>
  </si>
  <si>
    <t>8542</t>
  </si>
  <si>
    <t>4760</t>
  </si>
  <si>
    <t>3782</t>
  </si>
  <si>
    <t>3611</t>
  </si>
  <si>
    <t>1966</t>
  </si>
  <si>
    <t>1645</t>
  </si>
  <si>
    <t>2516</t>
  </si>
  <si>
    <t>1401</t>
  </si>
  <si>
    <t>1115</t>
  </si>
  <si>
    <t>2415</t>
  </si>
  <si>
    <t>1393</t>
  </si>
  <si>
    <t>1022</t>
  </si>
  <si>
    <t>26955</t>
  </si>
  <si>
    <t>14207</t>
  </si>
  <si>
    <t>12748</t>
  </si>
  <si>
    <t>82631</t>
  </si>
  <si>
    <t>44697</t>
  </si>
  <si>
    <t>37934</t>
  </si>
  <si>
    <t>13962</t>
  </si>
  <si>
    <t>7298</t>
  </si>
  <si>
    <t>6664</t>
  </si>
  <si>
    <t>3170</t>
  </si>
  <si>
    <t>1505</t>
  </si>
  <si>
    <t>1445</t>
  </si>
  <si>
    <t>752</t>
  </si>
  <si>
    <t>693</t>
  </si>
  <si>
    <t>4149</t>
  </si>
  <si>
    <t>2102</t>
  </si>
  <si>
    <t>2443</t>
  </si>
  <si>
    <t>1312</t>
  </si>
  <si>
    <t>1131</t>
  </si>
  <si>
    <t>2755</t>
  </si>
  <si>
    <t>19787</t>
  </si>
  <si>
    <t>10635</t>
  </si>
  <si>
    <t>9152</t>
  </si>
  <si>
    <t>2558</t>
  </si>
  <si>
    <t>1449</t>
  </si>
  <si>
    <t>1109</t>
  </si>
  <si>
    <t>3746</t>
  </si>
  <si>
    <t>2162</t>
  </si>
  <si>
    <t>1227</t>
  </si>
  <si>
    <t>935</t>
  </si>
  <si>
    <t>3141</t>
  </si>
  <si>
    <t>1723</t>
  </si>
  <si>
    <t>1418</t>
  </si>
  <si>
    <t>1822</t>
  </si>
  <si>
    <t>1597</t>
  </si>
  <si>
    <t>4761</t>
  </si>
  <si>
    <t>2418</t>
  </si>
  <si>
    <t>14977</t>
  </si>
  <si>
    <t>8508</t>
  </si>
  <si>
    <t>6469</t>
  </si>
  <si>
    <t>2797</t>
  </si>
  <si>
    <t>1706</t>
  </si>
  <si>
    <t>1091</t>
  </si>
  <si>
    <t>406</t>
  </si>
  <si>
    <t>222</t>
  </si>
  <si>
    <t>4004</t>
  </si>
  <si>
    <t>1916</t>
  </si>
  <si>
    <t>1812</t>
  </si>
  <si>
    <t>1040</t>
  </si>
  <si>
    <t>2849</t>
  </si>
  <si>
    <t>1135</t>
  </si>
  <si>
    <t>676</t>
  </si>
  <si>
    <t>538</t>
  </si>
  <si>
    <t>1062</t>
  </si>
  <si>
    <t>8751</t>
  </si>
  <si>
    <t>4958</t>
  </si>
  <si>
    <t>3793</t>
  </si>
  <si>
    <t>3518</t>
  </si>
  <si>
    <t>2248</t>
  </si>
  <si>
    <t>1308</t>
  </si>
  <si>
    <t>940</t>
  </si>
  <si>
    <t>2985</t>
  </si>
  <si>
    <t>25154</t>
  </si>
  <si>
    <t>13298</t>
  </si>
  <si>
    <t>11856</t>
  </si>
  <si>
    <t>80796</t>
  </si>
  <si>
    <t>43717</t>
  </si>
  <si>
    <t>37079</t>
  </si>
  <si>
    <t>15069</t>
  </si>
  <si>
    <t>7940</t>
  </si>
  <si>
    <t>7129</t>
  </si>
  <si>
    <t>3477</t>
  </si>
  <si>
    <t>1863</t>
  </si>
  <si>
    <t>1614</t>
  </si>
  <si>
    <t>810</t>
  </si>
  <si>
    <t>4396</t>
  </si>
  <si>
    <t>2882</t>
  </si>
  <si>
    <t>1541</t>
  </si>
  <si>
    <t>1341</t>
  </si>
  <si>
    <t>1588</t>
  </si>
  <si>
    <t>1144</t>
  </si>
  <si>
    <t>19642</t>
  </si>
  <si>
    <t>10691</t>
  </si>
  <si>
    <t>8951</t>
  </si>
  <si>
    <t>2420</t>
  </si>
  <si>
    <t>1379</t>
  </si>
  <si>
    <t>1041</t>
  </si>
  <si>
    <t>4027</t>
  </si>
  <si>
    <t>2221</t>
  </si>
  <si>
    <t>1806</t>
  </si>
  <si>
    <t>2273</t>
  </si>
  <si>
    <t>1252</t>
  </si>
  <si>
    <t>1021</t>
  </si>
  <si>
    <t>3039</t>
  </si>
  <si>
    <t>1633</t>
  </si>
  <si>
    <t>1406</t>
  </si>
  <si>
    <t>3373</t>
  </si>
  <si>
    <t>1819</t>
  </si>
  <si>
    <t>1554</t>
  </si>
  <si>
    <t>4510</t>
  </si>
  <si>
    <t>2123</t>
  </si>
  <si>
    <t>14369</t>
  </si>
  <si>
    <t>8090</t>
  </si>
  <si>
    <t>6279</t>
  </si>
  <si>
    <t>2694</t>
  </si>
  <si>
    <t>1584</t>
  </si>
  <si>
    <t>1110</t>
  </si>
  <si>
    <t>450</t>
  </si>
  <si>
    <t>188</t>
  </si>
  <si>
    <t>3837</t>
  </si>
  <si>
    <t>1852</t>
  </si>
  <si>
    <t>774</t>
  </si>
  <si>
    <t>2569</t>
  </si>
  <si>
    <t>1494</t>
  </si>
  <si>
    <t>1075</t>
  </si>
  <si>
    <t>1117</t>
  </si>
  <si>
    <t>496</t>
  </si>
  <si>
    <t>1879</t>
  </si>
  <si>
    <t>784</t>
  </si>
  <si>
    <t>8940</t>
  </si>
  <si>
    <t>5055</t>
  </si>
  <si>
    <t>3885</t>
  </si>
  <si>
    <t>3492</t>
  </si>
  <si>
    <t>1893</t>
  </si>
  <si>
    <t>1599</t>
  </si>
  <si>
    <t>1273</t>
  </si>
  <si>
    <t>947</t>
  </si>
  <si>
    <t>1339</t>
  </si>
  <si>
    <t>22776</t>
  </si>
  <si>
    <t>11941</t>
  </si>
  <si>
    <t>10835</t>
  </si>
  <si>
    <t>2008</t>
  </si>
  <si>
    <t>76369</t>
  </si>
  <si>
    <t>41177</t>
  </si>
  <si>
    <t>35192</t>
  </si>
  <si>
    <t>14022</t>
  </si>
  <si>
    <t>7283</t>
  </si>
  <si>
    <t>6739</t>
  </si>
  <si>
    <t>3323</t>
  </si>
  <si>
    <t>1731</t>
  </si>
  <si>
    <t>1592</t>
  </si>
  <si>
    <t>1628</t>
  </si>
  <si>
    <t>851</t>
  </si>
  <si>
    <t>777</t>
  </si>
  <si>
    <t>3796</t>
  </si>
  <si>
    <t>1780</t>
  </si>
  <si>
    <t>2667</t>
  </si>
  <si>
    <t>1292</t>
  </si>
  <si>
    <t>1375</t>
  </si>
  <si>
    <t>2608</t>
  </si>
  <si>
    <t>1215</t>
  </si>
  <si>
    <t>18874</t>
  </si>
  <si>
    <t>10338</t>
  </si>
  <si>
    <t>8536</t>
  </si>
  <si>
    <t>2139</t>
  </si>
  <si>
    <t>1162</t>
  </si>
  <si>
    <t>977</t>
  </si>
  <si>
    <t>3604</t>
  </si>
  <si>
    <t>1980</t>
  </si>
  <si>
    <t>1624</t>
  </si>
  <si>
    <t>2258</t>
  </si>
  <si>
    <t>1269</t>
  </si>
  <si>
    <t>989</t>
  </si>
  <si>
    <t>3161</t>
  </si>
  <si>
    <t>1739</t>
  </si>
  <si>
    <t>1422</t>
  </si>
  <si>
    <t>3391</t>
  </si>
  <si>
    <t>1891</t>
  </si>
  <si>
    <t>1500</t>
  </si>
  <si>
    <t>4321</t>
  </si>
  <si>
    <t>2024</t>
  </si>
  <si>
    <t>14039</t>
  </si>
  <si>
    <t>7652</t>
  </si>
  <si>
    <t>6387</t>
  </si>
  <si>
    <t>2778</t>
  </si>
  <si>
    <t>1516</t>
  </si>
  <si>
    <t>1262</t>
  </si>
  <si>
    <t>407</t>
  </si>
  <si>
    <t>234</t>
  </si>
  <si>
    <t>173</t>
  </si>
  <si>
    <t>3710</t>
  </si>
  <si>
    <t>969</t>
  </si>
  <si>
    <t>626</t>
  </si>
  <si>
    <t>2537</t>
  </si>
  <si>
    <t>1395</t>
  </si>
  <si>
    <t>1142</t>
  </si>
  <si>
    <t>1000</t>
  </si>
  <si>
    <t>526</t>
  </si>
  <si>
    <t>474</t>
  </si>
  <si>
    <t>1030</t>
  </si>
  <si>
    <t>982</t>
  </si>
  <si>
    <t>8372</t>
  </si>
  <si>
    <t>4755</t>
  </si>
  <si>
    <t>3617</t>
  </si>
  <si>
    <t>3578</t>
  </si>
  <si>
    <t>1949</t>
  </si>
  <si>
    <t>1993</t>
  </si>
  <si>
    <t>849</t>
  </si>
  <si>
    <t>2801</t>
  </si>
  <si>
    <t>1662</t>
  </si>
  <si>
    <t>1139</t>
  </si>
  <si>
    <t>21062</t>
  </si>
  <si>
    <t>11149</t>
  </si>
  <si>
    <t>9913</t>
  </si>
  <si>
    <t>71908</t>
  </si>
  <si>
    <t>38907</t>
  </si>
  <si>
    <t>33001</t>
  </si>
  <si>
    <t>12969</t>
  </si>
  <si>
    <t>6827</t>
  </si>
  <si>
    <t>6142</t>
  </si>
  <si>
    <t>1801</t>
  </si>
  <si>
    <t>1560</t>
  </si>
  <si>
    <t>768</t>
  </si>
  <si>
    <t>3541</t>
  </si>
  <si>
    <t>1844</t>
  </si>
  <si>
    <t>1697</t>
  </si>
  <si>
    <t>2022</t>
  </si>
  <si>
    <t>1054</t>
  </si>
  <si>
    <t>968</t>
  </si>
  <si>
    <t>2491</t>
  </si>
  <si>
    <t>1360</t>
  </si>
  <si>
    <t>18739</t>
  </si>
  <si>
    <t>9987</t>
  </si>
  <si>
    <t>8752</t>
  </si>
  <si>
    <t>2073</t>
  </si>
  <si>
    <t>1150</t>
  </si>
  <si>
    <t>3417</t>
  </si>
  <si>
    <t>2138</t>
  </si>
  <si>
    <t>979</t>
  </si>
  <si>
    <t>3055</t>
  </si>
  <si>
    <t>1649</t>
  </si>
  <si>
    <t>3530</t>
  </si>
  <si>
    <t>1639</t>
  </si>
  <si>
    <t>4526</t>
  </si>
  <si>
    <t>2316</t>
  </si>
  <si>
    <t>2210</t>
  </si>
  <si>
    <t>13032</t>
  </si>
  <si>
    <t>7307</t>
  </si>
  <si>
    <t>5725</t>
  </si>
  <si>
    <t>2754</t>
  </si>
  <si>
    <t>1455</t>
  </si>
  <si>
    <t>1299</t>
  </si>
  <si>
    <t>443</t>
  </si>
  <si>
    <t>249</t>
  </si>
  <si>
    <t>194</t>
  </si>
  <si>
    <t>627</t>
  </si>
  <si>
    <t>1177</t>
  </si>
  <si>
    <t>871</t>
  </si>
  <si>
    <t>943</t>
  </si>
  <si>
    <t>504</t>
  </si>
  <si>
    <t>439</t>
  </si>
  <si>
    <t>785</t>
  </si>
  <si>
    <t>7515</t>
  </si>
  <si>
    <t>4381</t>
  </si>
  <si>
    <t>3134</t>
  </si>
  <si>
    <t>3264</t>
  </si>
  <si>
    <t>1817</t>
  </si>
  <si>
    <t>1447</t>
  </si>
  <si>
    <t>1414</t>
  </si>
  <si>
    <t>839</t>
  </si>
  <si>
    <t>575</t>
  </si>
  <si>
    <t>2837</t>
  </si>
  <si>
    <t>1725</t>
  </si>
  <si>
    <t>1112</t>
  </si>
  <si>
    <t>19653</t>
  </si>
  <si>
    <t>10405</t>
  </si>
  <si>
    <t>9248</t>
  </si>
  <si>
    <t>2006</t>
  </si>
  <si>
    <t>71053</t>
  </si>
  <si>
    <t>38129</t>
  </si>
  <si>
    <t>32924</t>
  </si>
  <si>
    <t>12710</t>
  </si>
  <si>
    <t>6741</t>
  </si>
  <si>
    <t>5969</t>
  </si>
  <si>
    <t>3182</t>
  </si>
  <si>
    <t>1689</t>
  </si>
  <si>
    <t>1493</t>
  </si>
  <si>
    <t>738</t>
  </si>
  <si>
    <t>3499</t>
  </si>
  <si>
    <t>2113</t>
  </si>
  <si>
    <t>2449</t>
  </si>
  <si>
    <t>1354</t>
  </si>
  <si>
    <t>19636</t>
  </si>
  <si>
    <t>10558</t>
  </si>
  <si>
    <t>9078</t>
  </si>
  <si>
    <t>2021</t>
  </si>
  <si>
    <t>1118</t>
  </si>
  <si>
    <t>903</t>
  </si>
  <si>
    <t>3469</t>
  </si>
  <si>
    <t>1650</t>
  </si>
  <si>
    <t>2132</t>
  </si>
  <si>
    <t>1157</t>
  </si>
  <si>
    <t>975</t>
  </si>
  <si>
    <t>3268</t>
  </si>
  <si>
    <t>1571</t>
  </si>
  <si>
    <t>3840</t>
  </si>
  <si>
    <t>2090</t>
  </si>
  <si>
    <t>4906</t>
  </si>
  <si>
    <t>2677</t>
  </si>
  <si>
    <t>2229</t>
  </si>
  <si>
    <t>12376</t>
  </si>
  <si>
    <t>6877</t>
  </si>
  <si>
    <t>5499</t>
  </si>
  <si>
    <t>2749</t>
  </si>
  <si>
    <t>1476</t>
  </si>
  <si>
    <t>409</t>
  </si>
  <si>
    <t>230</t>
  </si>
  <si>
    <t>179</t>
  </si>
  <si>
    <t>3028</t>
  </si>
  <si>
    <t>1683</t>
  </si>
  <si>
    <t>1345</t>
  </si>
  <si>
    <t>1489</t>
  </si>
  <si>
    <t>883</t>
  </si>
  <si>
    <t>606</t>
  </si>
  <si>
    <t>1967</t>
  </si>
  <si>
    <t>840</t>
  </si>
  <si>
    <t>1105</t>
  </si>
  <si>
    <t>590</t>
  </si>
  <si>
    <t>515</t>
  </si>
  <si>
    <t>888</t>
  </si>
  <si>
    <t>741</t>
  </si>
  <si>
    <t>7899</t>
  </si>
  <si>
    <t>4575</t>
  </si>
  <si>
    <t>3324</t>
  </si>
  <si>
    <t>3399</t>
  </si>
  <si>
    <t>1828</t>
  </si>
  <si>
    <t>1768</t>
  </si>
  <si>
    <t>1094</t>
  </si>
  <si>
    <t>674</t>
  </si>
  <si>
    <t>1653</t>
  </si>
  <si>
    <t>18432</t>
  </si>
  <si>
    <t>9378</t>
  </si>
  <si>
    <t>9054</t>
  </si>
  <si>
    <t>2005</t>
  </si>
  <si>
    <t>73001</t>
  </si>
  <si>
    <t>39345</t>
  </si>
  <si>
    <t>33656</t>
  </si>
  <si>
    <t>13295</t>
  </si>
  <si>
    <t>7120</t>
  </si>
  <si>
    <t>6175</t>
  </si>
  <si>
    <t>2939</t>
  </si>
  <si>
    <t>1344</t>
  </si>
  <si>
    <t>1610</t>
  </si>
  <si>
    <t>759</t>
  </si>
  <si>
    <t>3605</t>
  </si>
  <si>
    <t>1918</t>
  </si>
  <si>
    <t>1687</t>
  </si>
  <si>
    <t>1405</t>
  </si>
  <si>
    <t>2508</t>
  </si>
  <si>
    <t>1351</t>
  </si>
  <si>
    <t>20144</t>
  </si>
  <si>
    <t>10690</t>
  </si>
  <si>
    <t>9454</t>
  </si>
  <si>
    <t>919</t>
  </si>
  <si>
    <t>3603</t>
  </si>
  <si>
    <t>1598</t>
  </si>
  <si>
    <t>2301</t>
  </si>
  <si>
    <t>1009</t>
  </si>
  <si>
    <t>3146</t>
  </si>
  <si>
    <t>1552</t>
  </si>
  <si>
    <t>3912</t>
  </si>
  <si>
    <t>2195</t>
  </si>
  <si>
    <t>1717</t>
  </si>
  <si>
    <t>5303</t>
  </si>
  <si>
    <t>2686</t>
  </si>
  <si>
    <t>2617</t>
  </si>
  <si>
    <t>13192</t>
  </si>
  <si>
    <t>7470</t>
  </si>
  <si>
    <t>5722</t>
  </si>
  <si>
    <t>3262</t>
  </si>
  <si>
    <t>1436</t>
  </si>
  <si>
    <t>403</t>
  </si>
  <si>
    <t>235</t>
  </si>
  <si>
    <t>168</t>
  </si>
  <si>
    <t>2731</t>
  </si>
  <si>
    <t>1473</t>
  </si>
  <si>
    <t>1258</t>
  </si>
  <si>
    <t>887</t>
  </si>
  <si>
    <t>2108</t>
  </si>
  <si>
    <t>850</t>
  </si>
  <si>
    <t>1325</t>
  </si>
  <si>
    <t>587</t>
  </si>
  <si>
    <t>1053</t>
  </si>
  <si>
    <t>797</t>
  </si>
  <si>
    <t>7864</t>
  </si>
  <si>
    <t>4430</t>
  </si>
  <si>
    <t>3434</t>
  </si>
  <si>
    <t>3329</t>
  </si>
  <si>
    <t>1748</t>
  </si>
  <si>
    <t>1882</t>
  </si>
  <si>
    <t>1096</t>
  </si>
  <si>
    <t>2653</t>
  </si>
  <si>
    <t>1586</t>
  </si>
  <si>
    <t>1067</t>
  </si>
  <si>
    <t>18506</t>
  </si>
  <si>
    <t>9635</t>
  </si>
  <si>
    <t>8871</t>
  </si>
  <si>
    <t>2004</t>
  </si>
  <si>
    <t>66225</t>
  </si>
  <si>
    <t>35839</t>
  </si>
  <si>
    <t>30386</t>
  </si>
  <si>
    <t>12820</t>
  </si>
  <si>
    <t>6862</t>
  </si>
  <si>
    <t>5958</t>
  </si>
  <si>
    <t>2855</t>
  </si>
  <si>
    <t>1546</t>
  </si>
  <si>
    <t>1309</t>
  </si>
  <si>
    <t>677</t>
  </si>
  <si>
    <t>668</t>
  </si>
  <si>
    <t>3594</t>
  </si>
  <si>
    <t>1947</t>
  </si>
  <si>
    <t>1647</t>
  </si>
  <si>
    <t>2442</t>
  </si>
  <si>
    <t>1371</t>
  </si>
  <si>
    <t>1071</t>
  </si>
  <si>
    <t>2584</t>
  </si>
  <si>
    <t>1321</t>
  </si>
  <si>
    <t>1263</t>
  </si>
  <si>
    <t>18207</t>
  </si>
  <si>
    <t>9622</t>
  </si>
  <si>
    <t>8585</t>
  </si>
  <si>
    <t>1785</t>
  </si>
  <si>
    <t>959</t>
  </si>
  <si>
    <t>2977</t>
  </si>
  <si>
    <t>1609</t>
  </si>
  <si>
    <t>1368</t>
  </si>
  <si>
    <t>1106</t>
  </si>
  <si>
    <t>900</t>
  </si>
  <si>
    <t>2922</t>
  </si>
  <si>
    <t>1519</t>
  </si>
  <si>
    <t>1403</t>
  </si>
  <si>
    <t>3677</t>
  </si>
  <si>
    <t>4840</t>
  </si>
  <si>
    <t>2477</t>
  </si>
  <si>
    <t>2363</t>
  </si>
  <si>
    <t>12399</t>
  </si>
  <si>
    <t>7015</t>
  </si>
  <si>
    <t>5384</t>
  </si>
  <si>
    <t>3194</t>
  </si>
  <si>
    <t>1744</t>
  </si>
  <si>
    <t>1450</t>
  </si>
  <si>
    <t>481</t>
  </si>
  <si>
    <t>218</t>
  </si>
  <si>
    <t>2666</t>
  </si>
  <si>
    <t>1434</t>
  </si>
  <si>
    <t>1232</t>
  </si>
  <si>
    <t>1452</t>
  </si>
  <si>
    <t>859</t>
  </si>
  <si>
    <t>593</t>
  </si>
  <si>
    <t>1098</t>
  </si>
  <si>
    <t>619</t>
  </si>
  <si>
    <t>1134</t>
  </si>
  <si>
    <t>609</t>
  </si>
  <si>
    <t>525</t>
  </si>
  <si>
    <t>1755</t>
  </si>
  <si>
    <t>1008</t>
  </si>
  <si>
    <t>6445</t>
  </si>
  <si>
    <t>3716</t>
  </si>
  <si>
    <t>2729</t>
  </si>
  <si>
    <t>1617</t>
  </si>
  <si>
    <t>860</t>
  </si>
  <si>
    <t>757</t>
  </si>
  <si>
    <t>2046</t>
  </si>
  <si>
    <t>832</t>
  </si>
  <si>
    <t>2782</t>
  </si>
  <si>
    <t>1642</t>
  </si>
  <si>
    <t>1140</t>
  </si>
  <si>
    <t>16354</t>
  </si>
  <si>
    <t>8624</t>
  </si>
  <si>
    <t>7730</t>
  </si>
  <si>
    <t>2003</t>
  </si>
  <si>
    <t>60435</t>
  </si>
  <si>
    <t>32446</t>
  </si>
  <si>
    <t>27989</t>
  </si>
  <si>
    <t>11665</t>
  </si>
  <si>
    <t>6018</t>
  </si>
  <si>
    <t>5647</t>
  </si>
  <si>
    <t>2562</t>
  </si>
  <si>
    <t>1254</t>
  </si>
  <si>
    <t>649</t>
  </si>
  <si>
    <t>696</t>
  </si>
  <si>
    <t>3867</t>
  </si>
  <si>
    <t>913</t>
  </si>
  <si>
    <t>966</t>
  </si>
  <si>
    <t>1100</t>
  </si>
  <si>
    <t>912</t>
  </si>
  <si>
    <t>16608</t>
  </si>
  <si>
    <t>8838</t>
  </si>
  <si>
    <t>7770</t>
  </si>
  <si>
    <t>1657</t>
  </si>
  <si>
    <t>678</t>
  </si>
  <si>
    <t>2869</t>
  </si>
  <si>
    <t>1515</t>
  </si>
  <si>
    <t>1234</t>
  </si>
  <si>
    <t>1349</t>
  </si>
  <si>
    <t>2956</t>
  </si>
  <si>
    <t>1441</t>
  </si>
  <si>
    <t>4241</t>
  </si>
  <si>
    <t>2164</t>
  </si>
  <si>
    <t>2077</t>
  </si>
  <si>
    <t>9342</t>
  </si>
  <si>
    <t>5150</t>
  </si>
  <si>
    <t>4192</t>
  </si>
  <si>
    <t>2434</t>
  </si>
  <si>
    <t>1340</t>
  </si>
  <si>
    <t>158</t>
  </si>
  <si>
    <t>135</t>
  </si>
  <si>
    <t>1732</t>
  </si>
  <si>
    <t>952</t>
  </si>
  <si>
    <t>780</t>
  </si>
  <si>
    <t>1119</t>
  </si>
  <si>
    <t>451</t>
  </si>
  <si>
    <t>687</t>
  </si>
  <si>
    <t>433</t>
  </si>
  <si>
    <t>353</t>
  </si>
  <si>
    <t>1511</t>
  </si>
  <si>
    <t>819</t>
  </si>
  <si>
    <t>692</t>
  </si>
  <si>
    <t>7135</t>
  </si>
  <si>
    <t>4143</t>
  </si>
  <si>
    <t>2992</t>
  </si>
  <si>
    <t>3242</t>
  </si>
  <si>
    <t>1786</t>
  </si>
  <si>
    <t>1456</t>
  </si>
  <si>
    <t>875</t>
  </si>
  <si>
    <t>597</t>
  </si>
  <si>
    <t>2421</t>
  </si>
  <si>
    <t>1482</t>
  </si>
  <si>
    <t>939</t>
  </si>
  <si>
    <t>15685</t>
  </si>
  <si>
    <t>8297</t>
  </si>
  <si>
    <t>7388</t>
  </si>
  <si>
    <t>CODE2</t>
  </si>
  <si>
    <t>MALE</t>
  </si>
  <si>
    <t>FEMALE</t>
  </si>
  <si>
    <t>TOTAL</t>
  </si>
  <si>
    <t>161</t>
  </si>
  <si>
    <t>162</t>
  </si>
  <si>
    <t>163</t>
  </si>
  <si>
    <t>164</t>
  </si>
  <si>
    <t>165</t>
  </si>
  <si>
    <t>167</t>
  </si>
  <si>
    <t>141</t>
  </si>
  <si>
    <t>142</t>
  </si>
  <si>
    <t>143</t>
  </si>
  <si>
    <t>144</t>
  </si>
  <si>
    <t>145</t>
  </si>
  <si>
    <t>146</t>
  </si>
  <si>
    <t>148</t>
  </si>
  <si>
    <t>121</t>
  </si>
  <si>
    <t>122</t>
  </si>
  <si>
    <t>123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</si>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</sst>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361"/>
  <sheetViews>
    <sheetView workbookViewId="0">
      <selection activeCell="L2" sqref="A1:L136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1245</v>
      </c>
      <c r="J1" t="s">
        <v>1246</v>
      </c>
      <c r="K1" t="s">
        <v>1247</v>
      </c>
      <c r="L1" t="s">
        <v>1248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  <c r="I2" t="str">
        <f>REPLACE(B2,1,1,1)</f>
        <v>1</v>
      </c>
      <c r="J2">
        <v>105730</v>
      </c>
      <c r="K2" t="str">
        <f>IF(EXACT(G2,"Female"),H2,H2)</f>
        <v>105730</v>
      </c>
      <c r="L2" t="str">
        <f>IF(EXACT(G2,"Total"),H2,H3)</f>
        <v>105730</v>
      </c>
    </row>
    <row r="3" spans="1:12" x14ac:dyDescent="0.2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  <c r="H3" t="s">
        <v>18</v>
      </c>
      <c r="I3" t="str">
        <f>REPLACE(B3,1,1,1)</f>
        <v>1</v>
      </c>
      <c r="J3" t="str">
        <f t="shared" ref="J3:J66" si="0">IF(EXACT(G3,"Male"),H3,H2)</f>
        <v>59691</v>
      </c>
      <c r="K3" t="str">
        <f t="shared" ref="K3:K66" si="1">IF(EXACT(G3,"Female"),H3,H3)</f>
        <v>59691</v>
      </c>
      <c r="L3" t="str">
        <f t="shared" ref="L3:L66" si="2">IF(EXACT(G3,"Total"),H3,H4)</f>
        <v>46039</v>
      </c>
    </row>
    <row r="4" spans="1:12" x14ac:dyDescent="0.2">
      <c r="A4" t="s">
        <v>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 t="s">
        <v>21</v>
      </c>
      <c r="H4" t="s">
        <v>22</v>
      </c>
      <c r="I4" t="str">
        <f>REPLACE(B4,1,1,1)</f>
        <v>1</v>
      </c>
      <c r="J4" t="str">
        <f t="shared" si="0"/>
        <v>59691</v>
      </c>
      <c r="K4" t="str">
        <f t="shared" si="1"/>
        <v>46039</v>
      </c>
      <c r="L4" t="str">
        <f t="shared" si="2"/>
        <v>17848</v>
      </c>
    </row>
    <row r="5" spans="1:12" x14ac:dyDescent="0.2">
      <c r="A5" t="s">
        <v>8</v>
      </c>
      <c r="B5" t="s">
        <v>12</v>
      </c>
      <c r="C5" t="s">
        <v>23</v>
      </c>
      <c r="D5" t="s">
        <v>24</v>
      </c>
      <c r="E5" t="s">
        <v>12</v>
      </c>
      <c r="F5" t="s">
        <v>13</v>
      </c>
      <c r="G5" t="s">
        <v>11</v>
      </c>
      <c r="H5" t="s">
        <v>25</v>
      </c>
      <c r="I5" t="str">
        <f>REPLACE(B5,1,1,1)</f>
        <v>1</v>
      </c>
      <c r="J5" t="str">
        <f t="shared" si="0"/>
        <v>46039</v>
      </c>
      <c r="K5" t="str">
        <f t="shared" si="1"/>
        <v>17848</v>
      </c>
      <c r="L5" t="str">
        <f t="shared" si="2"/>
        <v>17848</v>
      </c>
    </row>
    <row r="6" spans="1:12" x14ac:dyDescent="0.2">
      <c r="A6" t="s">
        <v>8</v>
      </c>
      <c r="B6" t="s">
        <v>12</v>
      </c>
      <c r="C6" t="s">
        <v>13</v>
      </c>
      <c r="D6" t="s">
        <v>11</v>
      </c>
      <c r="E6" t="s">
        <v>12</v>
      </c>
      <c r="F6" t="s">
        <v>23</v>
      </c>
      <c r="G6" t="s">
        <v>24</v>
      </c>
      <c r="H6" t="s">
        <v>25</v>
      </c>
      <c r="I6" t="str">
        <f>REPLACE(B6,1,1,1)</f>
        <v>1</v>
      </c>
      <c r="J6" t="str">
        <f t="shared" si="0"/>
        <v>17848</v>
      </c>
      <c r="K6" t="str">
        <f t="shared" si="1"/>
        <v>17848</v>
      </c>
      <c r="L6" t="str">
        <f t="shared" si="2"/>
        <v>9869</v>
      </c>
    </row>
    <row r="7" spans="1:12" x14ac:dyDescent="0.2">
      <c r="A7" t="s">
        <v>8</v>
      </c>
      <c r="B7" t="s">
        <v>12</v>
      </c>
      <c r="C7" t="s">
        <v>23</v>
      </c>
      <c r="D7" t="s">
        <v>24</v>
      </c>
      <c r="E7" t="s">
        <v>15</v>
      </c>
      <c r="F7" t="s">
        <v>16</v>
      </c>
      <c r="G7" t="s">
        <v>17</v>
      </c>
      <c r="H7" t="s">
        <v>26</v>
      </c>
      <c r="I7" t="str">
        <f>REPLACE(B7,1,1,1)</f>
        <v>1</v>
      </c>
      <c r="J7" t="str">
        <f t="shared" si="0"/>
        <v>9869</v>
      </c>
      <c r="K7" t="str">
        <f t="shared" si="1"/>
        <v>9869</v>
      </c>
      <c r="L7" t="str">
        <f t="shared" si="2"/>
        <v>7979</v>
      </c>
    </row>
    <row r="8" spans="1:12" x14ac:dyDescent="0.2">
      <c r="A8" t="s">
        <v>8</v>
      </c>
      <c r="B8" t="s">
        <v>12</v>
      </c>
      <c r="C8" t="s">
        <v>23</v>
      </c>
      <c r="D8" t="s">
        <v>24</v>
      </c>
      <c r="E8" t="s">
        <v>19</v>
      </c>
      <c r="F8" t="s">
        <v>20</v>
      </c>
      <c r="G8" t="s">
        <v>21</v>
      </c>
      <c r="H8" t="s">
        <v>27</v>
      </c>
      <c r="I8" t="str">
        <f>REPLACE(B8,1,1,1)</f>
        <v>1</v>
      </c>
      <c r="J8" t="str">
        <f t="shared" si="0"/>
        <v>9869</v>
      </c>
      <c r="K8" t="str">
        <f t="shared" si="1"/>
        <v>7979</v>
      </c>
      <c r="L8" t="str">
        <f t="shared" si="2"/>
        <v>3696</v>
      </c>
    </row>
    <row r="9" spans="1:12" x14ac:dyDescent="0.2">
      <c r="A9" t="s">
        <v>8</v>
      </c>
      <c r="B9" t="s">
        <v>28</v>
      </c>
      <c r="C9" t="s">
        <v>29</v>
      </c>
      <c r="D9" t="s">
        <v>30</v>
      </c>
      <c r="E9" t="s">
        <v>12</v>
      </c>
      <c r="F9" t="s">
        <v>13</v>
      </c>
      <c r="G9" t="s">
        <v>11</v>
      </c>
      <c r="H9" t="s">
        <v>31</v>
      </c>
      <c r="I9" t="str">
        <f>REPLACE(B9,1,1,1)</f>
        <v>181</v>
      </c>
      <c r="J9" t="str">
        <f t="shared" si="0"/>
        <v>7979</v>
      </c>
      <c r="K9" t="str">
        <f t="shared" si="1"/>
        <v>3696</v>
      </c>
      <c r="L9" t="str">
        <f t="shared" si="2"/>
        <v>3696</v>
      </c>
    </row>
    <row r="10" spans="1:12" x14ac:dyDescent="0.2">
      <c r="A10" t="s">
        <v>8</v>
      </c>
      <c r="B10" t="s">
        <v>28</v>
      </c>
      <c r="C10" t="s">
        <v>29</v>
      </c>
      <c r="D10" t="s">
        <v>30</v>
      </c>
      <c r="E10" t="s">
        <v>15</v>
      </c>
      <c r="F10" t="s">
        <v>16</v>
      </c>
      <c r="G10" t="s">
        <v>17</v>
      </c>
      <c r="H10" t="s">
        <v>32</v>
      </c>
      <c r="I10" t="str">
        <f>REPLACE(B10,1,1,1)</f>
        <v>181</v>
      </c>
      <c r="J10" t="str">
        <f t="shared" si="0"/>
        <v>2048</v>
      </c>
      <c r="K10" t="str">
        <f t="shared" si="1"/>
        <v>2048</v>
      </c>
      <c r="L10" t="str">
        <f t="shared" si="2"/>
        <v>1648</v>
      </c>
    </row>
    <row r="11" spans="1:12" x14ac:dyDescent="0.2">
      <c r="A11" t="s">
        <v>8</v>
      </c>
      <c r="B11" t="s">
        <v>28</v>
      </c>
      <c r="C11" t="s">
        <v>29</v>
      </c>
      <c r="D11" t="s">
        <v>30</v>
      </c>
      <c r="E11" t="s">
        <v>19</v>
      </c>
      <c r="F11" t="s">
        <v>20</v>
      </c>
      <c r="G11" t="s">
        <v>21</v>
      </c>
      <c r="H11" t="s">
        <v>33</v>
      </c>
      <c r="I11" t="str">
        <f>REPLACE(B11,1,1,1)</f>
        <v>181</v>
      </c>
      <c r="J11" t="str">
        <f t="shared" si="0"/>
        <v>2048</v>
      </c>
      <c r="K11" t="str">
        <f t="shared" si="1"/>
        <v>1648</v>
      </c>
      <c r="L11" t="str">
        <f t="shared" si="2"/>
        <v>2789</v>
      </c>
    </row>
    <row r="12" spans="1:12" x14ac:dyDescent="0.2">
      <c r="A12" t="s">
        <v>8</v>
      </c>
      <c r="B12" t="s">
        <v>34</v>
      </c>
      <c r="C12" t="s">
        <v>35</v>
      </c>
      <c r="D12" t="s">
        <v>36</v>
      </c>
      <c r="E12" t="s">
        <v>12</v>
      </c>
      <c r="F12" t="s">
        <v>13</v>
      </c>
      <c r="G12" t="s">
        <v>11</v>
      </c>
      <c r="H12" t="s">
        <v>37</v>
      </c>
      <c r="I12" t="str">
        <f>REPLACE(B12,1,1,1)</f>
        <v>182</v>
      </c>
      <c r="J12" t="str">
        <f t="shared" si="0"/>
        <v>1648</v>
      </c>
      <c r="K12" t="str">
        <f t="shared" si="1"/>
        <v>2789</v>
      </c>
      <c r="L12" t="str">
        <f t="shared" si="2"/>
        <v>2789</v>
      </c>
    </row>
    <row r="13" spans="1:12" x14ac:dyDescent="0.2">
      <c r="A13" t="s">
        <v>8</v>
      </c>
      <c r="B13" t="s">
        <v>34</v>
      </c>
      <c r="C13" t="s">
        <v>35</v>
      </c>
      <c r="D13" t="s">
        <v>36</v>
      </c>
      <c r="E13" t="s">
        <v>15</v>
      </c>
      <c r="F13" t="s">
        <v>16</v>
      </c>
      <c r="G13" t="s">
        <v>17</v>
      </c>
      <c r="H13" t="s">
        <v>38</v>
      </c>
      <c r="I13" t="str">
        <f>REPLACE(B13,1,1,1)</f>
        <v>182</v>
      </c>
      <c r="J13" t="str">
        <f t="shared" si="0"/>
        <v>1604</v>
      </c>
      <c r="K13" t="str">
        <f t="shared" si="1"/>
        <v>1604</v>
      </c>
      <c r="L13" t="str">
        <f t="shared" si="2"/>
        <v>1185</v>
      </c>
    </row>
    <row r="14" spans="1:12" x14ac:dyDescent="0.2">
      <c r="A14" t="s">
        <v>8</v>
      </c>
      <c r="B14" t="s">
        <v>34</v>
      </c>
      <c r="C14" t="s">
        <v>35</v>
      </c>
      <c r="D14" t="s">
        <v>36</v>
      </c>
      <c r="E14" t="s">
        <v>19</v>
      </c>
      <c r="F14" t="s">
        <v>20</v>
      </c>
      <c r="G14" t="s">
        <v>21</v>
      </c>
      <c r="H14" t="s">
        <v>39</v>
      </c>
      <c r="I14" t="str">
        <f>REPLACE(B14,1,1,1)</f>
        <v>182</v>
      </c>
      <c r="J14" t="str">
        <f t="shared" si="0"/>
        <v>1604</v>
      </c>
      <c r="K14" t="str">
        <f t="shared" si="1"/>
        <v>1185</v>
      </c>
      <c r="L14" t="str">
        <f t="shared" si="2"/>
        <v>4168</v>
      </c>
    </row>
    <row r="15" spans="1:12" x14ac:dyDescent="0.2">
      <c r="A15" t="s">
        <v>8</v>
      </c>
      <c r="B15" t="s">
        <v>40</v>
      </c>
      <c r="C15" t="s">
        <v>41</v>
      </c>
      <c r="D15" t="s">
        <v>42</v>
      </c>
      <c r="E15" t="s">
        <v>12</v>
      </c>
      <c r="F15" t="s">
        <v>13</v>
      </c>
      <c r="G15" t="s">
        <v>11</v>
      </c>
      <c r="H15" t="s">
        <v>43</v>
      </c>
      <c r="I15" t="str">
        <f>REPLACE(B15,1,1,1)</f>
        <v>183</v>
      </c>
      <c r="J15" t="str">
        <f t="shared" si="0"/>
        <v>1185</v>
      </c>
      <c r="K15" t="str">
        <f t="shared" si="1"/>
        <v>4168</v>
      </c>
      <c r="L15" t="str">
        <f t="shared" si="2"/>
        <v>4168</v>
      </c>
    </row>
    <row r="16" spans="1:12" x14ac:dyDescent="0.2">
      <c r="A16" t="s">
        <v>8</v>
      </c>
      <c r="B16" t="s">
        <v>40</v>
      </c>
      <c r="C16" t="s">
        <v>41</v>
      </c>
      <c r="D16" t="s">
        <v>42</v>
      </c>
      <c r="E16" t="s">
        <v>15</v>
      </c>
      <c r="F16" t="s">
        <v>16</v>
      </c>
      <c r="G16" t="s">
        <v>17</v>
      </c>
      <c r="H16" t="s">
        <v>44</v>
      </c>
      <c r="I16" t="str">
        <f>REPLACE(B16,1,1,1)</f>
        <v>183</v>
      </c>
      <c r="J16" t="str">
        <f t="shared" si="0"/>
        <v>2080</v>
      </c>
      <c r="K16" t="str">
        <f t="shared" si="1"/>
        <v>2080</v>
      </c>
      <c r="L16" t="str">
        <f t="shared" si="2"/>
        <v>2088</v>
      </c>
    </row>
    <row r="17" spans="1:12" x14ac:dyDescent="0.2">
      <c r="A17" t="s">
        <v>8</v>
      </c>
      <c r="B17" t="s">
        <v>40</v>
      </c>
      <c r="C17" t="s">
        <v>41</v>
      </c>
      <c r="D17" t="s">
        <v>42</v>
      </c>
      <c r="E17" t="s">
        <v>19</v>
      </c>
      <c r="F17" t="s">
        <v>20</v>
      </c>
      <c r="G17" t="s">
        <v>21</v>
      </c>
      <c r="H17" t="s">
        <v>45</v>
      </c>
      <c r="I17" t="str">
        <f>REPLACE(B17,1,1,1)</f>
        <v>183</v>
      </c>
      <c r="J17" t="str">
        <f t="shared" si="0"/>
        <v>2080</v>
      </c>
      <c r="K17" t="str">
        <f t="shared" si="1"/>
        <v>2088</v>
      </c>
      <c r="L17" t="str">
        <f t="shared" si="2"/>
        <v>2639</v>
      </c>
    </row>
    <row r="18" spans="1:12" x14ac:dyDescent="0.2">
      <c r="A18" t="s">
        <v>8</v>
      </c>
      <c r="B18" t="s">
        <v>46</v>
      </c>
      <c r="C18" t="s">
        <v>47</v>
      </c>
      <c r="D18" t="s">
        <v>48</v>
      </c>
      <c r="E18" t="s">
        <v>12</v>
      </c>
      <c r="F18" t="s">
        <v>13</v>
      </c>
      <c r="G18" t="s">
        <v>11</v>
      </c>
      <c r="H18" t="s">
        <v>49</v>
      </c>
      <c r="I18" t="str">
        <f>REPLACE(B18,1,1,1)</f>
        <v>184</v>
      </c>
      <c r="J18" t="str">
        <f t="shared" si="0"/>
        <v>2088</v>
      </c>
      <c r="K18" t="str">
        <f t="shared" si="1"/>
        <v>2639</v>
      </c>
      <c r="L18" t="str">
        <f t="shared" si="2"/>
        <v>2639</v>
      </c>
    </row>
    <row r="19" spans="1:12" x14ac:dyDescent="0.2">
      <c r="A19" t="s">
        <v>8</v>
      </c>
      <c r="B19" t="s">
        <v>46</v>
      </c>
      <c r="C19" t="s">
        <v>47</v>
      </c>
      <c r="D19" t="s">
        <v>48</v>
      </c>
      <c r="E19" t="s">
        <v>15</v>
      </c>
      <c r="F19" t="s">
        <v>16</v>
      </c>
      <c r="G19" t="s">
        <v>17</v>
      </c>
      <c r="H19" t="s">
        <v>50</v>
      </c>
      <c r="I19" t="str">
        <f>REPLACE(B19,1,1,1)</f>
        <v>184</v>
      </c>
      <c r="J19" t="str">
        <f t="shared" si="0"/>
        <v>1544</v>
      </c>
      <c r="K19" t="str">
        <f t="shared" si="1"/>
        <v>1544</v>
      </c>
      <c r="L19" t="str">
        <f t="shared" si="2"/>
        <v>1095</v>
      </c>
    </row>
    <row r="20" spans="1:12" x14ac:dyDescent="0.2">
      <c r="A20" t="s">
        <v>8</v>
      </c>
      <c r="B20" t="s">
        <v>46</v>
      </c>
      <c r="C20" t="s">
        <v>47</v>
      </c>
      <c r="D20" t="s">
        <v>48</v>
      </c>
      <c r="E20" t="s">
        <v>19</v>
      </c>
      <c r="F20" t="s">
        <v>20</v>
      </c>
      <c r="G20" t="s">
        <v>21</v>
      </c>
      <c r="H20" t="s">
        <v>51</v>
      </c>
      <c r="I20" t="str">
        <f>REPLACE(B20,1,1,1)</f>
        <v>184</v>
      </c>
      <c r="J20" t="str">
        <f t="shared" si="0"/>
        <v>1544</v>
      </c>
      <c r="K20" t="str">
        <f t="shared" si="1"/>
        <v>1095</v>
      </c>
      <c r="L20" t="str">
        <f t="shared" si="2"/>
        <v>4556</v>
      </c>
    </row>
    <row r="21" spans="1:12" x14ac:dyDescent="0.2">
      <c r="A21" t="s">
        <v>8</v>
      </c>
      <c r="B21" t="s">
        <v>52</v>
      </c>
      <c r="C21" t="s">
        <v>53</v>
      </c>
      <c r="D21" t="s">
        <v>54</v>
      </c>
      <c r="E21" t="s">
        <v>12</v>
      </c>
      <c r="F21" t="s">
        <v>13</v>
      </c>
      <c r="G21" t="s">
        <v>11</v>
      </c>
      <c r="H21" t="s">
        <v>55</v>
      </c>
      <c r="I21" t="str">
        <f>REPLACE(B21,1,1,1)</f>
        <v>185</v>
      </c>
      <c r="J21" t="str">
        <f t="shared" si="0"/>
        <v>1095</v>
      </c>
      <c r="K21" t="str">
        <f t="shared" si="1"/>
        <v>4556</v>
      </c>
      <c r="L21" t="str">
        <f t="shared" si="2"/>
        <v>4556</v>
      </c>
    </row>
    <row r="22" spans="1:12" x14ac:dyDescent="0.2">
      <c r="A22" t="s">
        <v>8</v>
      </c>
      <c r="B22" t="s">
        <v>52</v>
      </c>
      <c r="C22" t="s">
        <v>53</v>
      </c>
      <c r="D22" t="s">
        <v>54</v>
      </c>
      <c r="E22" t="s">
        <v>15</v>
      </c>
      <c r="F22" t="s">
        <v>16</v>
      </c>
      <c r="G22" t="s">
        <v>17</v>
      </c>
      <c r="H22" t="s">
        <v>56</v>
      </c>
      <c r="I22" t="str">
        <f>REPLACE(B22,1,1,1)</f>
        <v>185</v>
      </c>
      <c r="J22" t="str">
        <f t="shared" si="0"/>
        <v>2593</v>
      </c>
      <c r="K22" t="str">
        <f t="shared" si="1"/>
        <v>2593</v>
      </c>
      <c r="L22" t="str">
        <f t="shared" si="2"/>
        <v>1963</v>
      </c>
    </row>
    <row r="23" spans="1:12" x14ac:dyDescent="0.2">
      <c r="A23" t="s">
        <v>8</v>
      </c>
      <c r="B23" t="s">
        <v>52</v>
      </c>
      <c r="C23" t="s">
        <v>53</v>
      </c>
      <c r="D23" t="s">
        <v>54</v>
      </c>
      <c r="E23" t="s">
        <v>19</v>
      </c>
      <c r="F23" t="s">
        <v>20</v>
      </c>
      <c r="G23" t="s">
        <v>21</v>
      </c>
      <c r="H23" t="s">
        <v>57</v>
      </c>
      <c r="I23" t="str">
        <f>REPLACE(B23,1,1,1)</f>
        <v>185</v>
      </c>
      <c r="J23" t="str">
        <f t="shared" si="0"/>
        <v>2593</v>
      </c>
      <c r="K23" t="str">
        <f t="shared" si="1"/>
        <v>1963</v>
      </c>
      <c r="L23" t="str">
        <f t="shared" si="2"/>
        <v>22935</v>
      </c>
    </row>
    <row r="24" spans="1:12" x14ac:dyDescent="0.2">
      <c r="A24" t="s">
        <v>8</v>
      </c>
      <c r="B24" t="s">
        <v>58</v>
      </c>
      <c r="C24" t="s">
        <v>59</v>
      </c>
      <c r="D24" t="s">
        <v>60</v>
      </c>
      <c r="E24" t="s">
        <v>12</v>
      </c>
      <c r="F24" t="s">
        <v>13</v>
      </c>
      <c r="G24" t="s">
        <v>11</v>
      </c>
      <c r="H24" t="s">
        <v>61</v>
      </c>
      <c r="I24" t="str">
        <f>REPLACE(B24,1,1,1)</f>
        <v>1</v>
      </c>
      <c r="J24" t="str">
        <f t="shared" si="0"/>
        <v>1963</v>
      </c>
      <c r="K24" t="str">
        <f t="shared" si="1"/>
        <v>22935</v>
      </c>
      <c r="L24" t="str">
        <f t="shared" si="2"/>
        <v>22935</v>
      </c>
    </row>
    <row r="25" spans="1:12" x14ac:dyDescent="0.2">
      <c r="A25" t="s">
        <v>8</v>
      </c>
      <c r="B25" t="s">
        <v>58</v>
      </c>
      <c r="C25" t="s">
        <v>59</v>
      </c>
      <c r="D25" t="s">
        <v>60</v>
      </c>
      <c r="E25" t="s">
        <v>15</v>
      </c>
      <c r="F25" t="s">
        <v>16</v>
      </c>
      <c r="G25" t="s">
        <v>17</v>
      </c>
      <c r="H25" t="s">
        <v>62</v>
      </c>
      <c r="I25" t="str">
        <f>REPLACE(B25,1,1,1)</f>
        <v>1</v>
      </c>
      <c r="J25" t="str">
        <f t="shared" si="0"/>
        <v>12933</v>
      </c>
      <c r="K25" t="str">
        <f t="shared" si="1"/>
        <v>12933</v>
      </c>
      <c r="L25" t="str">
        <f t="shared" si="2"/>
        <v>10002</v>
      </c>
    </row>
    <row r="26" spans="1:12" x14ac:dyDescent="0.2">
      <c r="A26" t="s">
        <v>8</v>
      </c>
      <c r="B26" t="s">
        <v>58</v>
      </c>
      <c r="C26" t="s">
        <v>59</v>
      </c>
      <c r="D26" t="s">
        <v>60</v>
      </c>
      <c r="E26" t="s">
        <v>19</v>
      </c>
      <c r="F26" t="s">
        <v>20</v>
      </c>
      <c r="G26" t="s">
        <v>21</v>
      </c>
      <c r="H26" t="s">
        <v>63</v>
      </c>
      <c r="I26" t="str">
        <f>REPLACE(B26,1,1,1)</f>
        <v>1</v>
      </c>
      <c r="J26" t="str">
        <f t="shared" si="0"/>
        <v>12933</v>
      </c>
      <c r="K26" t="str">
        <f t="shared" si="1"/>
        <v>10002</v>
      </c>
      <c r="L26" t="str">
        <f t="shared" si="2"/>
        <v>4315</v>
      </c>
    </row>
    <row r="27" spans="1:12" x14ac:dyDescent="0.2">
      <c r="A27" t="s">
        <v>8</v>
      </c>
      <c r="B27" t="s">
        <v>64</v>
      </c>
      <c r="C27" t="s">
        <v>65</v>
      </c>
      <c r="D27" t="s">
        <v>66</v>
      </c>
      <c r="E27" t="s">
        <v>12</v>
      </c>
      <c r="F27" t="s">
        <v>13</v>
      </c>
      <c r="G27" t="s">
        <v>11</v>
      </c>
      <c r="H27" t="s">
        <v>67</v>
      </c>
      <c r="I27" t="str">
        <f>REPLACE(B27,1,1,1)</f>
        <v>161</v>
      </c>
      <c r="J27" t="str">
        <f t="shared" si="0"/>
        <v>10002</v>
      </c>
      <c r="K27" t="str">
        <f t="shared" si="1"/>
        <v>4315</v>
      </c>
      <c r="L27" t="str">
        <f t="shared" si="2"/>
        <v>4315</v>
      </c>
    </row>
    <row r="28" spans="1:12" x14ac:dyDescent="0.2">
      <c r="A28" t="s">
        <v>8</v>
      </c>
      <c r="B28" t="s">
        <v>64</v>
      </c>
      <c r="C28" t="s">
        <v>65</v>
      </c>
      <c r="D28" t="s">
        <v>66</v>
      </c>
      <c r="E28" t="s">
        <v>15</v>
      </c>
      <c r="F28" t="s">
        <v>16</v>
      </c>
      <c r="G28" t="s">
        <v>17</v>
      </c>
      <c r="H28" t="s">
        <v>68</v>
      </c>
      <c r="I28" t="str">
        <f>REPLACE(B28,1,1,1)</f>
        <v>161</v>
      </c>
      <c r="J28" t="str">
        <f t="shared" si="0"/>
        <v>2352</v>
      </c>
      <c r="K28" t="str">
        <f t="shared" si="1"/>
        <v>2352</v>
      </c>
      <c r="L28" t="str">
        <f t="shared" si="2"/>
        <v>1963</v>
      </c>
    </row>
    <row r="29" spans="1:12" x14ac:dyDescent="0.2">
      <c r="A29" t="s">
        <v>8</v>
      </c>
      <c r="B29" t="s">
        <v>64</v>
      </c>
      <c r="C29" t="s">
        <v>65</v>
      </c>
      <c r="D29" t="s">
        <v>66</v>
      </c>
      <c r="E29" t="s">
        <v>19</v>
      </c>
      <c r="F29" t="s">
        <v>20</v>
      </c>
      <c r="G29" t="s">
        <v>21</v>
      </c>
      <c r="H29" t="s">
        <v>57</v>
      </c>
      <c r="I29" t="str">
        <f>REPLACE(B29,1,1,1)</f>
        <v>161</v>
      </c>
      <c r="J29" t="str">
        <f t="shared" si="0"/>
        <v>2352</v>
      </c>
      <c r="K29" t="str">
        <f t="shared" si="1"/>
        <v>1963</v>
      </c>
      <c r="L29" t="str">
        <f t="shared" si="2"/>
        <v>4103</v>
      </c>
    </row>
    <row r="30" spans="1:12" x14ac:dyDescent="0.2">
      <c r="A30" t="s">
        <v>8</v>
      </c>
      <c r="B30" t="s">
        <v>69</v>
      </c>
      <c r="C30" t="s">
        <v>70</v>
      </c>
      <c r="D30" t="s">
        <v>71</v>
      </c>
      <c r="E30" t="s">
        <v>12</v>
      </c>
      <c r="F30" t="s">
        <v>13</v>
      </c>
      <c r="G30" t="s">
        <v>11</v>
      </c>
      <c r="H30" t="s">
        <v>72</v>
      </c>
      <c r="I30" t="str">
        <f>REPLACE(B30,1,1,1)</f>
        <v>162</v>
      </c>
      <c r="J30" t="str">
        <f t="shared" si="0"/>
        <v>1963</v>
      </c>
      <c r="K30" t="str">
        <f t="shared" si="1"/>
        <v>4103</v>
      </c>
      <c r="L30" t="str">
        <f t="shared" si="2"/>
        <v>4103</v>
      </c>
    </row>
    <row r="31" spans="1:12" x14ac:dyDescent="0.2">
      <c r="A31" t="s">
        <v>8</v>
      </c>
      <c r="B31" t="s">
        <v>69</v>
      </c>
      <c r="C31" t="s">
        <v>70</v>
      </c>
      <c r="D31" t="s">
        <v>71</v>
      </c>
      <c r="E31" t="s">
        <v>15</v>
      </c>
      <c r="F31" t="s">
        <v>16</v>
      </c>
      <c r="G31" t="s">
        <v>17</v>
      </c>
      <c r="H31" t="s">
        <v>73</v>
      </c>
      <c r="I31" t="str">
        <f>REPLACE(B31,1,1,1)</f>
        <v>162</v>
      </c>
      <c r="J31" t="str">
        <f t="shared" si="0"/>
        <v>2353</v>
      </c>
      <c r="K31" t="str">
        <f t="shared" si="1"/>
        <v>2353</v>
      </c>
      <c r="L31" t="str">
        <f t="shared" si="2"/>
        <v>1750</v>
      </c>
    </row>
    <row r="32" spans="1:12" x14ac:dyDescent="0.2">
      <c r="A32" t="s">
        <v>8</v>
      </c>
      <c r="B32" t="s">
        <v>69</v>
      </c>
      <c r="C32" t="s">
        <v>70</v>
      </c>
      <c r="D32" t="s">
        <v>71</v>
      </c>
      <c r="E32" t="s">
        <v>19</v>
      </c>
      <c r="F32" t="s">
        <v>20</v>
      </c>
      <c r="G32" t="s">
        <v>21</v>
      </c>
      <c r="H32" t="s">
        <v>74</v>
      </c>
      <c r="I32" t="str">
        <f>REPLACE(B32,1,1,1)</f>
        <v>162</v>
      </c>
      <c r="J32" t="str">
        <f t="shared" si="0"/>
        <v>2353</v>
      </c>
      <c r="K32" t="str">
        <f t="shared" si="1"/>
        <v>1750</v>
      </c>
      <c r="L32" t="str">
        <f t="shared" si="2"/>
        <v>2056</v>
      </c>
    </row>
    <row r="33" spans="1:12" x14ac:dyDescent="0.2">
      <c r="A33" t="s">
        <v>8</v>
      </c>
      <c r="B33" t="s">
        <v>75</v>
      </c>
      <c r="C33" t="s">
        <v>76</v>
      </c>
      <c r="D33" t="s">
        <v>77</v>
      </c>
      <c r="E33" t="s">
        <v>12</v>
      </c>
      <c r="F33" t="s">
        <v>13</v>
      </c>
      <c r="G33" t="s">
        <v>11</v>
      </c>
      <c r="H33" t="s">
        <v>78</v>
      </c>
      <c r="I33" t="str">
        <f>REPLACE(B33,1,1,1)</f>
        <v>163</v>
      </c>
      <c r="J33" t="str">
        <f t="shared" si="0"/>
        <v>1750</v>
      </c>
      <c r="K33" t="str">
        <f t="shared" si="1"/>
        <v>2056</v>
      </c>
      <c r="L33" t="str">
        <f t="shared" si="2"/>
        <v>2056</v>
      </c>
    </row>
    <row r="34" spans="1:12" x14ac:dyDescent="0.2">
      <c r="A34" t="s">
        <v>8</v>
      </c>
      <c r="B34" t="s">
        <v>75</v>
      </c>
      <c r="C34" t="s">
        <v>76</v>
      </c>
      <c r="D34" t="s">
        <v>77</v>
      </c>
      <c r="E34" t="s">
        <v>15</v>
      </c>
      <c r="F34" t="s">
        <v>16</v>
      </c>
      <c r="G34" t="s">
        <v>17</v>
      </c>
      <c r="H34" t="s">
        <v>79</v>
      </c>
      <c r="I34" t="str">
        <f>REPLACE(B34,1,1,1)</f>
        <v>163</v>
      </c>
      <c r="J34" t="str">
        <f t="shared" si="0"/>
        <v>1199</v>
      </c>
      <c r="K34" t="str">
        <f t="shared" si="1"/>
        <v>1199</v>
      </c>
      <c r="L34" t="str">
        <f t="shared" si="2"/>
        <v>857</v>
      </c>
    </row>
    <row r="35" spans="1:12" x14ac:dyDescent="0.2">
      <c r="A35" t="s">
        <v>8</v>
      </c>
      <c r="B35" t="s">
        <v>75</v>
      </c>
      <c r="C35" t="s">
        <v>76</v>
      </c>
      <c r="D35" t="s">
        <v>77</v>
      </c>
      <c r="E35" t="s">
        <v>19</v>
      </c>
      <c r="F35" t="s">
        <v>20</v>
      </c>
      <c r="G35" t="s">
        <v>21</v>
      </c>
      <c r="H35" t="s">
        <v>80</v>
      </c>
      <c r="I35" t="str">
        <f>REPLACE(B35,1,1,1)</f>
        <v>163</v>
      </c>
      <c r="J35" t="str">
        <f t="shared" si="0"/>
        <v>1199</v>
      </c>
      <c r="K35" t="str">
        <f t="shared" si="1"/>
        <v>857</v>
      </c>
      <c r="L35" t="str">
        <f t="shared" si="2"/>
        <v>3322</v>
      </c>
    </row>
    <row r="36" spans="1:12" x14ac:dyDescent="0.2">
      <c r="A36" t="s">
        <v>8</v>
      </c>
      <c r="B36" t="s">
        <v>81</v>
      </c>
      <c r="C36" t="s">
        <v>82</v>
      </c>
      <c r="D36" t="s">
        <v>83</v>
      </c>
      <c r="E36" t="s">
        <v>12</v>
      </c>
      <c r="F36" t="s">
        <v>13</v>
      </c>
      <c r="G36" t="s">
        <v>11</v>
      </c>
      <c r="H36" t="s">
        <v>84</v>
      </c>
      <c r="I36" t="str">
        <f>REPLACE(B36,1,1,1)</f>
        <v>164</v>
      </c>
      <c r="J36" t="str">
        <f t="shared" si="0"/>
        <v>857</v>
      </c>
      <c r="K36" t="str">
        <f t="shared" si="1"/>
        <v>3322</v>
      </c>
      <c r="L36" t="str">
        <f t="shared" si="2"/>
        <v>3322</v>
      </c>
    </row>
    <row r="37" spans="1:12" x14ac:dyDescent="0.2">
      <c r="A37" t="s">
        <v>8</v>
      </c>
      <c r="B37" t="s">
        <v>81</v>
      </c>
      <c r="C37" t="s">
        <v>82</v>
      </c>
      <c r="D37" t="s">
        <v>83</v>
      </c>
      <c r="E37" t="s">
        <v>15</v>
      </c>
      <c r="F37" t="s">
        <v>16</v>
      </c>
      <c r="G37" t="s">
        <v>17</v>
      </c>
      <c r="H37" t="s">
        <v>85</v>
      </c>
      <c r="I37" t="str">
        <f>REPLACE(B37,1,1,1)</f>
        <v>164</v>
      </c>
      <c r="J37" t="str">
        <f t="shared" si="0"/>
        <v>1835</v>
      </c>
      <c r="K37" t="str">
        <f t="shared" si="1"/>
        <v>1835</v>
      </c>
      <c r="L37" t="str">
        <f t="shared" si="2"/>
        <v>1487</v>
      </c>
    </row>
    <row r="38" spans="1:12" x14ac:dyDescent="0.2">
      <c r="A38" t="s">
        <v>8</v>
      </c>
      <c r="B38" t="s">
        <v>81</v>
      </c>
      <c r="C38" t="s">
        <v>82</v>
      </c>
      <c r="D38" t="s">
        <v>83</v>
      </c>
      <c r="E38" t="s">
        <v>19</v>
      </c>
      <c r="F38" t="s">
        <v>20</v>
      </c>
      <c r="G38" t="s">
        <v>21</v>
      </c>
      <c r="H38" t="s">
        <v>86</v>
      </c>
      <c r="I38" t="str">
        <f>REPLACE(B38,1,1,1)</f>
        <v>164</v>
      </c>
      <c r="J38" t="str">
        <f t="shared" si="0"/>
        <v>1835</v>
      </c>
      <c r="K38" t="str">
        <f t="shared" si="1"/>
        <v>1487</v>
      </c>
      <c r="L38" t="str">
        <f t="shared" si="2"/>
        <v>3523</v>
      </c>
    </row>
    <row r="39" spans="1:12" x14ac:dyDescent="0.2">
      <c r="A39" t="s">
        <v>8</v>
      </c>
      <c r="B39" t="s">
        <v>87</v>
      </c>
      <c r="C39" t="s">
        <v>88</v>
      </c>
      <c r="D39" t="s">
        <v>89</v>
      </c>
      <c r="E39" t="s">
        <v>12</v>
      </c>
      <c r="F39" t="s">
        <v>13</v>
      </c>
      <c r="G39" t="s">
        <v>11</v>
      </c>
      <c r="H39" t="s">
        <v>90</v>
      </c>
      <c r="I39" t="str">
        <f>REPLACE(B39,1,1,1)</f>
        <v>165</v>
      </c>
      <c r="J39" t="str">
        <f t="shared" si="0"/>
        <v>1487</v>
      </c>
      <c r="K39" t="str">
        <f t="shared" si="1"/>
        <v>3523</v>
      </c>
      <c r="L39" t="str">
        <f t="shared" si="2"/>
        <v>3523</v>
      </c>
    </row>
    <row r="40" spans="1:12" x14ac:dyDescent="0.2">
      <c r="A40" t="s">
        <v>8</v>
      </c>
      <c r="B40" t="s">
        <v>87</v>
      </c>
      <c r="C40" t="s">
        <v>88</v>
      </c>
      <c r="D40" t="s">
        <v>89</v>
      </c>
      <c r="E40" t="s">
        <v>15</v>
      </c>
      <c r="F40" t="s">
        <v>16</v>
      </c>
      <c r="G40" t="s">
        <v>17</v>
      </c>
      <c r="H40" t="s">
        <v>91</v>
      </c>
      <c r="I40" t="str">
        <f>REPLACE(B40,1,1,1)</f>
        <v>165</v>
      </c>
      <c r="J40" t="str">
        <f t="shared" si="0"/>
        <v>2072</v>
      </c>
      <c r="K40" t="str">
        <f t="shared" si="1"/>
        <v>2072</v>
      </c>
      <c r="L40" t="str">
        <f t="shared" si="2"/>
        <v>1451</v>
      </c>
    </row>
    <row r="41" spans="1:12" x14ac:dyDescent="0.2">
      <c r="A41" t="s">
        <v>8</v>
      </c>
      <c r="B41" t="s">
        <v>87</v>
      </c>
      <c r="C41" t="s">
        <v>88</v>
      </c>
      <c r="D41" t="s">
        <v>89</v>
      </c>
      <c r="E41" t="s">
        <v>19</v>
      </c>
      <c r="F41" t="s">
        <v>20</v>
      </c>
      <c r="G41" t="s">
        <v>21</v>
      </c>
      <c r="H41" t="s">
        <v>92</v>
      </c>
      <c r="I41" t="str">
        <f>REPLACE(B41,1,1,1)</f>
        <v>165</v>
      </c>
      <c r="J41" t="str">
        <f t="shared" si="0"/>
        <v>2072</v>
      </c>
      <c r="K41" t="str">
        <f t="shared" si="1"/>
        <v>1451</v>
      </c>
      <c r="L41" t="str">
        <f t="shared" si="2"/>
        <v>5616</v>
      </c>
    </row>
    <row r="42" spans="1:12" x14ac:dyDescent="0.2">
      <c r="A42" t="s">
        <v>8</v>
      </c>
      <c r="B42" t="s">
        <v>93</v>
      </c>
      <c r="C42" t="s">
        <v>94</v>
      </c>
      <c r="D42" t="s">
        <v>95</v>
      </c>
      <c r="E42" t="s">
        <v>12</v>
      </c>
      <c r="F42" t="s">
        <v>13</v>
      </c>
      <c r="G42" t="s">
        <v>11</v>
      </c>
      <c r="H42" t="s">
        <v>96</v>
      </c>
      <c r="I42" t="str">
        <f>REPLACE(B42,1,1,1)</f>
        <v>167</v>
      </c>
      <c r="J42" t="str">
        <f t="shared" si="0"/>
        <v>1451</v>
      </c>
      <c r="K42" t="str">
        <f t="shared" si="1"/>
        <v>5616</v>
      </c>
      <c r="L42" t="str">
        <f t="shared" si="2"/>
        <v>5616</v>
      </c>
    </row>
    <row r="43" spans="1:12" x14ac:dyDescent="0.2">
      <c r="A43" t="s">
        <v>8</v>
      </c>
      <c r="B43" t="s">
        <v>93</v>
      </c>
      <c r="C43" t="s">
        <v>94</v>
      </c>
      <c r="D43" t="s">
        <v>95</v>
      </c>
      <c r="E43" t="s">
        <v>15</v>
      </c>
      <c r="F43" t="s">
        <v>16</v>
      </c>
      <c r="G43" t="s">
        <v>17</v>
      </c>
      <c r="H43" t="s">
        <v>97</v>
      </c>
      <c r="I43" t="str">
        <f>REPLACE(B43,1,1,1)</f>
        <v>167</v>
      </c>
      <c r="J43" t="str">
        <f t="shared" si="0"/>
        <v>3122</v>
      </c>
      <c r="K43" t="str">
        <f t="shared" si="1"/>
        <v>3122</v>
      </c>
      <c r="L43" t="str">
        <f t="shared" si="2"/>
        <v>2494</v>
      </c>
    </row>
    <row r="44" spans="1:12" x14ac:dyDescent="0.2">
      <c r="A44" t="s">
        <v>8</v>
      </c>
      <c r="B44" t="s">
        <v>93</v>
      </c>
      <c r="C44" t="s">
        <v>94</v>
      </c>
      <c r="D44" t="s">
        <v>95</v>
      </c>
      <c r="E44" t="s">
        <v>19</v>
      </c>
      <c r="F44" t="s">
        <v>20</v>
      </c>
      <c r="G44" t="s">
        <v>21</v>
      </c>
      <c r="H44" t="s">
        <v>98</v>
      </c>
      <c r="I44" t="str">
        <f>REPLACE(B44,1,1,1)</f>
        <v>167</v>
      </c>
      <c r="J44" t="str">
        <f t="shared" si="0"/>
        <v>3122</v>
      </c>
      <c r="K44" t="str">
        <f t="shared" si="1"/>
        <v>2494</v>
      </c>
      <c r="L44" t="str">
        <f t="shared" si="2"/>
        <v>19227</v>
      </c>
    </row>
    <row r="45" spans="1:12" x14ac:dyDescent="0.2">
      <c r="A45" t="s">
        <v>8</v>
      </c>
      <c r="B45" t="s">
        <v>99</v>
      </c>
      <c r="C45" t="s">
        <v>100</v>
      </c>
      <c r="D45" t="s">
        <v>101</v>
      </c>
      <c r="E45" t="s">
        <v>12</v>
      </c>
      <c r="F45" t="s">
        <v>13</v>
      </c>
      <c r="G45" t="s">
        <v>11</v>
      </c>
      <c r="H45" t="s">
        <v>102</v>
      </c>
      <c r="I45" t="str">
        <f>REPLACE(B45,1,1,1)</f>
        <v>1</v>
      </c>
      <c r="J45" t="str">
        <f t="shared" si="0"/>
        <v>2494</v>
      </c>
      <c r="K45" t="str">
        <f t="shared" si="1"/>
        <v>19227</v>
      </c>
      <c r="L45" t="str">
        <f t="shared" si="2"/>
        <v>19227</v>
      </c>
    </row>
    <row r="46" spans="1:12" x14ac:dyDescent="0.2">
      <c r="A46" t="s">
        <v>8</v>
      </c>
      <c r="B46" t="s">
        <v>99</v>
      </c>
      <c r="C46" t="s">
        <v>100</v>
      </c>
      <c r="D46" t="s">
        <v>101</v>
      </c>
      <c r="E46" t="s">
        <v>15</v>
      </c>
      <c r="F46" t="s">
        <v>16</v>
      </c>
      <c r="G46" t="s">
        <v>17</v>
      </c>
      <c r="H46" t="s">
        <v>103</v>
      </c>
      <c r="I46" t="str">
        <f>REPLACE(B46,1,1,1)</f>
        <v>1</v>
      </c>
      <c r="J46" t="str">
        <f t="shared" si="0"/>
        <v>11147</v>
      </c>
      <c r="K46" t="str">
        <f t="shared" si="1"/>
        <v>11147</v>
      </c>
      <c r="L46" t="str">
        <f t="shared" si="2"/>
        <v>8080</v>
      </c>
    </row>
    <row r="47" spans="1:12" x14ac:dyDescent="0.2">
      <c r="A47" t="s">
        <v>8</v>
      </c>
      <c r="B47" t="s">
        <v>99</v>
      </c>
      <c r="C47" t="s">
        <v>100</v>
      </c>
      <c r="D47" t="s">
        <v>101</v>
      </c>
      <c r="E47" t="s">
        <v>19</v>
      </c>
      <c r="F47" t="s">
        <v>20</v>
      </c>
      <c r="G47" t="s">
        <v>21</v>
      </c>
      <c r="H47" t="s">
        <v>104</v>
      </c>
      <c r="I47" t="str">
        <f>REPLACE(B47,1,1,1)</f>
        <v>1</v>
      </c>
      <c r="J47" t="str">
        <f t="shared" si="0"/>
        <v>11147</v>
      </c>
      <c r="K47" t="str">
        <f t="shared" si="1"/>
        <v>8080</v>
      </c>
      <c r="L47" t="str">
        <f t="shared" si="2"/>
        <v>3211</v>
      </c>
    </row>
    <row r="48" spans="1:12" x14ac:dyDescent="0.2">
      <c r="A48" t="s">
        <v>8</v>
      </c>
      <c r="B48" t="s">
        <v>105</v>
      </c>
      <c r="C48" t="s">
        <v>106</v>
      </c>
      <c r="D48" t="s">
        <v>107</v>
      </c>
      <c r="E48" t="s">
        <v>12</v>
      </c>
      <c r="F48" t="s">
        <v>13</v>
      </c>
      <c r="G48" t="s">
        <v>11</v>
      </c>
      <c r="H48" t="s">
        <v>108</v>
      </c>
      <c r="I48" t="str">
        <f>REPLACE(B48,1,1,1)</f>
        <v>141</v>
      </c>
      <c r="J48" t="str">
        <f t="shared" si="0"/>
        <v>8080</v>
      </c>
      <c r="K48" t="str">
        <f t="shared" si="1"/>
        <v>3211</v>
      </c>
      <c r="L48" t="str">
        <f t="shared" si="2"/>
        <v>3211</v>
      </c>
    </row>
    <row r="49" spans="1:12" x14ac:dyDescent="0.2">
      <c r="A49" t="s">
        <v>8</v>
      </c>
      <c r="B49" t="s">
        <v>105</v>
      </c>
      <c r="C49" t="s">
        <v>106</v>
      </c>
      <c r="D49" t="s">
        <v>107</v>
      </c>
      <c r="E49" t="s">
        <v>15</v>
      </c>
      <c r="F49" t="s">
        <v>16</v>
      </c>
      <c r="G49" t="s">
        <v>17</v>
      </c>
      <c r="H49" t="s">
        <v>109</v>
      </c>
      <c r="I49" t="str">
        <f>REPLACE(B49,1,1,1)</f>
        <v>141</v>
      </c>
      <c r="J49" t="str">
        <f t="shared" si="0"/>
        <v>1936</v>
      </c>
      <c r="K49" t="str">
        <f t="shared" si="1"/>
        <v>1936</v>
      </c>
      <c r="L49" t="str">
        <f t="shared" si="2"/>
        <v>1275</v>
      </c>
    </row>
    <row r="50" spans="1:12" x14ac:dyDescent="0.2">
      <c r="A50" t="s">
        <v>8</v>
      </c>
      <c r="B50" t="s">
        <v>105</v>
      </c>
      <c r="C50" t="s">
        <v>106</v>
      </c>
      <c r="D50" t="s">
        <v>107</v>
      </c>
      <c r="E50" t="s">
        <v>19</v>
      </c>
      <c r="F50" t="s">
        <v>20</v>
      </c>
      <c r="G50" t="s">
        <v>21</v>
      </c>
      <c r="H50" t="s">
        <v>110</v>
      </c>
      <c r="I50" t="str">
        <f>REPLACE(B50,1,1,1)</f>
        <v>141</v>
      </c>
      <c r="J50" t="str">
        <f t="shared" si="0"/>
        <v>1936</v>
      </c>
      <c r="K50" t="str">
        <f t="shared" si="1"/>
        <v>1275</v>
      </c>
      <c r="L50" t="str">
        <f t="shared" si="2"/>
        <v>729</v>
      </c>
    </row>
    <row r="51" spans="1:12" x14ac:dyDescent="0.2">
      <c r="A51" t="s">
        <v>8</v>
      </c>
      <c r="B51" t="s">
        <v>111</v>
      </c>
      <c r="C51" t="s">
        <v>112</v>
      </c>
      <c r="D51" t="s">
        <v>113</v>
      </c>
      <c r="E51" t="s">
        <v>12</v>
      </c>
      <c r="F51" t="s">
        <v>13</v>
      </c>
      <c r="G51" t="s">
        <v>11</v>
      </c>
      <c r="H51" t="s">
        <v>114</v>
      </c>
      <c r="I51" t="str">
        <f>REPLACE(B51,1,1,1)</f>
        <v>142</v>
      </c>
      <c r="J51" t="str">
        <f t="shared" si="0"/>
        <v>1275</v>
      </c>
      <c r="K51" t="str">
        <f t="shared" si="1"/>
        <v>729</v>
      </c>
      <c r="L51" t="str">
        <f t="shared" si="2"/>
        <v>729</v>
      </c>
    </row>
    <row r="52" spans="1:12" x14ac:dyDescent="0.2">
      <c r="A52" t="s">
        <v>8</v>
      </c>
      <c r="B52" t="s">
        <v>111</v>
      </c>
      <c r="C52" t="s">
        <v>112</v>
      </c>
      <c r="D52" t="s">
        <v>113</v>
      </c>
      <c r="E52" t="s">
        <v>15</v>
      </c>
      <c r="F52" t="s">
        <v>16</v>
      </c>
      <c r="G52" t="s">
        <v>17</v>
      </c>
      <c r="H52" t="s">
        <v>115</v>
      </c>
      <c r="I52" t="str">
        <f>REPLACE(B52,1,1,1)</f>
        <v>142</v>
      </c>
      <c r="J52" t="str">
        <f t="shared" si="0"/>
        <v>421</v>
      </c>
      <c r="K52" t="str">
        <f t="shared" si="1"/>
        <v>421</v>
      </c>
      <c r="L52" t="str">
        <f t="shared" si="2"/>
        <v>308</v>
      </c>
    </row>
    <row r="53" spans="1:12" x14ac:dyDescent="0.2">
      <c r="A53" t="s">
        <v>8</v>
      </c>
      <c r="B53" t="s">
        <v>111</v>
      </c>
      <c r="C53" t="s">
        <v>112</v>
      </c>
      <c r="D53" t="s">
        <v>113</v>
      </c>
      <c r="E53" t="s">
        <v>19</v>
      </c>
      <c r="F53" t="s">
        <v>20</v>
      </c>
      <c r="G53" t="s">
        <v>21</v>
      </c>
      <c r="H53" t="s">
        <v>116</v>
      </c>
      <c r="I53" t="str">
        <f>REPLACE(B53,1,1,1)</f>
        <v>142</v>
      </c>
      <c r="J53" t="str">
        <f t="shared" si="0"/>
        <v>421</v>
      </c>
      <c r="K53" t="str">
        <f t="shared" si="1"/>
        <v>308</v>
      </c>
      <c r="L53" t="str">
        <f t="shared" si="2"/>
        <v>4616</v>
      </c>
    </row>
    <row r="54" spans="1:12" x14ac:dyDescent="0.2">
      <c r="A54" t="s">
        <v>8</v>
      </c>
      <c r="B54" t="s">
        <v>117</v>
      </c>
      <c r="C54" t="s">
        <v>118</v>
      </c>
      <c r="D54" t="s">
        <v>119</v>
      </c>
      <c r="E54" t="s">
        <v>12</v>
      </c>
      <c r="F54" t="s">
        <v>13</v>
      </c>
      <c r="G54" t="s">
        <v>11</v>
      </c>
      <c r="H54" t="s">
        <v>120</v>
      </c>
      <c r="I54" t="str">
        <f>REPLACE(B54,1,1,1)</f>
        <v>143</v>
      </c>
      <c r="J54" t="str">
        <f t="shared" si="0"/>
        <v>308</v>
      </c>
      <c r="K54" t="str">
        <f t="shared" si="1"/>
        <v>4616</v>
      </c>
      <c r="L54" t="str">
        <f t="shared" si="2"/>
        <v>4616</v>
      </c>
    </row>
    <row r="55" spans="1:12" x14ac:dyDescent="0.2">
      <c r="A55" t="s">
        <v>8</v>
      </c>
      <c r="B55" t="s">
        <v>117</v>
      </c>
      <c r="C55" t="s">
        <v>118</v>
      </c>
      <c r="D55" t="s">
        <v>119</v>
      </c>
      <c r="E55" t="s">
        <v>15</v>
      </c>
      <c r="F55" t="s">
        <v>16</v>
      </c>
      <c r="G55" t="s">
        <v>17</v>
      </c>
      <c r="H55" t="s">
        <v>121</v>
      </c>
      <c r="I55" t="str">
        <f>REPLACE(B55,1,1,1)</f>
        <v>143</v>
      </c>
      <c r="J55" t="str">
        <f t="shared" si="0"/>
        <v>2655</v>
      </c>
      <c r="K55" t="str">
        <f t="shared" si="1"/>
        <v>2655</v>
      </c>
      <c r="L55" t="str">
        <f t="shared" si="2"/>
        <v>1961</v>
      </c>
    </row>
    <row r="56" spans="1:12" x14ac:dyDescent="0.2">
      <c r="A56" t="s">
        <v>8</v>
      </c>
      <c r="B56" t="s">
        <v>117</v>
      </c>
      <c r="C56" t="s">
        <v>118</v>
      </c>
      <c r="D56" t="s">
        <v>119</v>
      </c>
      <c r="E56" t="s">
        <v>19</v>
      </c>
      <c r="F56" t="s">
        <v>20</v>
      </c>
      <c r="G56" t="s">
        <v>21</v>
      </c>
      <c r="H56" t="s">
        <v>122</v>
      </c>
      <c r="I56" t="str">
        <f>REPLACE(B56,1,1,1)</f>
        <v>143</v>
      </c>
      <c r="J56" t="str">
        <f t="shared" si="0"/>
        <v>2655</v>
      </c>
      <c r="K56" t="str">
        <f t="shared" si="1"/>
        <v>1961</v>
      </c>
      <c r="L56" t="str">
        <f t="shared" si="2"/>
        <v>2598</v>
      </c>
    </row>
    <row r="57" spans="1:12" x14ac:dyDescent="0.2">
      <c r="A57" t="s">
        <v>8</v>
      </c>
      <c r="B57" t="s">
        <v>123</v>
      </c>
      <c r="C57" t="s">
        <v>124</v>
      </c>
      <c r="D57" t="s">
        <v>125</v>
      </c>
      <c r="E57" t="s">
        <v>12</v>
      </c>
      <c r="F57" t="s">
        <v>13</v>
      </c>
      <c r="G57" t="s">
        <v>11</v>
      </c>
      <c r="H57" t="s">
        <v>126</v>
      </c>
      <c r="I57" t="str">
        <f>REPLACE(B57,1,1,1)</f>
        <v>144</v>
      </c>
      <c r="J57" t="str">
        <f t="shared" si="0"/>
        <v>1961</v>
      </c>
      <c r="K57" t="str">
        <f t="shared" si="1"/>
        <v>2598</v>
      </c>
      <c r="L57" t="str">
        <f t="shared" si="2"/>
        <v>2598</v>
      </c>
    </row>
    <row r="58" spans="1:12" x14ac:dyDescent="0.2">
      <c r="A58" t="s">
        <v>8</v>
      </c>
      <c r="B58" t="s">
        <v>123</v>
      </c>
      <c r="C58" t="s">
        <v>124</v>
      </c>
      <c r="D58" t="s">
        <v>125</v>
      </c>
      <c r="E58" t="s">
        <v>15</v>
      </c>
      <c r="F58" t="s">
        <v>16</v>
      </c>
      <c r="G58" t="s">
        <v>17</v>
      </c>
      <c r="H58" t="s">
        <v>127</v>
      </c>
      <c r="I58" t="str">
        <f>REPLACE(B58,1,1,1)</f>
        <v>144</v>
      </c>
      <c r="J58" t="str">
        <f t="shared" si="0"/>
        <v>1595</v>
      </c>
      <c r="K58" t="str">
        <f t="shared" si="1"/>
        <v>1595</v>
      </c>
      <c r="L58" t="str">
        <f t="shared" si="2"/>
        <v>1003</v>
      </c>
    </row>
    <row r="59" spans="1:12" x14ac:dyDescent="0.2">
      <c r="A59" t="s">
        <v>8</v>
      </c>
      <c r="B59" t="s">
        <v>123</v>
      </c>
      <c r="C59" t="s">
        <v>124</v>
      </c>
      <c r="D59" t="s">
        <v>125</v>
      </c>
      <c r="E59" t="s">
        <v>19</v>
      </c>
      <c r="F59" t="s">
        <v>20</v>
      </c>
      <c r="G59" t="s">
        <v>21</v>
      </c>
      <c r="H59" t="s">
        <v>128</v>
      </c>
      <c r="I59" t="str">
        <f>REPLACE(B59,1,1,1)</f>
        <v>144</v>
      </c>
      <c r="J59" t="str">
        <f t="shared" si="0"/>
        <v>1595</v>
      </c>
      <c r="K59" t="str">
        <f t="shared" si="1"/>
        <v>1003</v>
      </c>
      <c r="L59" t="str">
        <f t="shared" si="2"/>
        <v>4262</v>
      </c>
    </row>
    <row r="60" spans="1:12" x14ac:dyDescent="0.2">
      <c r="A60" t="s">
        <v>8</v>
      </c>
      <c r="B60" t="s">
        <v>129</v>
      </c>
      <c r="C60" t="s">
        <v>130</v>
      </c>
      <c r="D60" t="s">
        <v>131</v>
      </c>
      <c r="E60" t="s">
        <v>12</v>
      </c>
      <c r="F60" t="s">
        <v>13</v>
      </c>
      <c r="G60" t="s">
        <v>11</v>
      </c>
      <c r="H60" t="s">
        <v>132</v>
      </c>
      <c r="I60" t="str">
        <f>REPLACE(B60,1,1,1)</f>
        <v>145</v>
      </c>
      <c r="J60" t="str">
        <f t="shared" si="0"/>
        <v>1003</v>
      </c>
      <c r="K60" t="str">
        <f t="shared" si="1"/>
        <v>4262</v>
      </c>
      <c r="L60" t="str">
        <f t="shared" si="2"/>
        <v>4262</v>
      </c>
    </row>
    <row r="61" spans="1:12" x14ac:dyDescent="0.2">
      <c r="A61" t="s">
        <v>8</v>
      </c>
      <c r="B61" t="s">
        <v>129</v>
      </c>
      <c r="C61" t="s">
        <v>130</v>
      </c>
      <c r="D61" t="s">
        <v>131</v>
      </c>
      <c r="E61" t="s">
        <v>15</v>
      </c>
      <c r="F61" t="s">
        <v>16</v>
      </c>
      <c r="G61" t="s">
        <v>17</v>
      </c>
      <c r="H61" t="s">
        <v>133</v>
      </c>
      <c r="I61" t="str">
        <f>REPLACE(B61,1,1,1)</f>
        <v>145</v>
      </c>
      <c r="J61" t="str">
        <f t="shared" si="0"/>
        <v>2398</v>
      </c>
      <c r="K61" t="str">
        <f t="shared" si="1"/>
        <v>2398</v>
      </c>
      <c r="L61" t="str">
        <f t="shared" si="2"/>
        <v>1864</v>
      </c>
    </row>
    <row r="62" spans="1:12" x14ac:dyDescent="0.2">
      <c r="A62" t="s">
        <v>8</v>
      </c>
      <c r="B62" t="s">
        <v>129</v>
      </c>
      <c r="C62" t="s">
        <v>130</v>
      </c>
      <c r="D62" t="s">
        <v>131</v>
      </c>
      <c r="E62" t="s">
        <v>19</v>
      </c>
      <c r="F62" t="s">
        <v>20</v>
      </c>
      <c r="G62" t="s">
        <v>21</v>
      </c>
      <c r="H62" t="s">
        <v>134</v>
      </c>
      <c r="I62" t="str">
        <f>REPLACE(B62,1,1,1)</f>
        <v>145</v>
      </c>
      <c r="J62" t="str">
        <f t="shared" si="0"/>
        <v>2398</v>
      </c>
      <c r="K62" t="str">
        <f t="shared" si="1"/>
        <v>1864</v>
      </c>
      <c r="L62" t="str">
        <f t="shared" si="2"/>
        <v>1985</v>
      </c>
    </row>
    <row r="63" spans="1:12" x14ac:dyDescent="0.2">
      <c r="A63" t="s">
        <v>8</v>
      </c>
      <c r="B63" t="s">
        <v>135</v>
      </c>
      <c r="C63" t="s">
        <v>136</v>
      </c>
      <c r="D63" t="s">
        <v>137</v>
      </c>
      <c r="E63" t="s">
        <v>12</v>
      </c>
      <c r="F63" t="s">
        <v>13</v>
      </c>
      <c r="G63" t="s">
        <v>11</v>
      </c>
      <c r="H63" t="s">
        <v>138</v>
      </c>
      <c r="I63" t="str">
        <f>REPLACE(B63,1,1,1)</f>
        <v>146</v>
      </c>
      <c r="J63" t="str">
        <f t="shared" si="0"/>
        <v>1864</v>
      </c>
      <c r="K63" t="str">
        <f t="shared" si="1"/>
        <v>1985</v>
      </c>
      <c r="L63" t="str">
        <f t="shared" si="2"/>
        <v>1985</v>
      </c>
    </row>
    <row r="64" spans="1:12" x14ac:dyDescent="0.2">
      <c r="A64" t="s">
        <v>8</v>
      </c>
      <c r="B64" t="s">
        <v>135</v>
      </c>
      <c r="C64" t="s">
        <v>136</v>
      </c>
      <c r="D64" t="s">
        <v>137</v>
      </c>
      <c r="E64" t="s">
        <v>15</v>
      </c>
      <c r="F64" t="s">
        <v>16</v>
      </c>
      <c r="G64" t="s">
        <v>17</v>
      </c>
      <c r="H64" t="s">
        <v>139</v>
      </c>
      <c r="I64" t="str">
        <f>REPLACE(B64,1,1,1)</f>
        <v>146</v>
      </c>
      <c r="J64" t="str">
        <f t="shared" si="0"/>
        <v>1086</v>
      </c>
      <c r="K64" t="str">
        <f t="shared" si="1"/>
        <v>1086</v>
      </c>
      <c r="L64" t="str">
        <f t="shared" si="2"/>
        <v>899</v>
      </c>
    </row>
    <row r="65" spans="1:12" x14ac:dyDescent="0.2">
      <c r="A65" t="s">
        <v>8</v>
      </c>
      <c r="B65" t="s">
        <v>135</v>
      </c>
      <c r="C65" t="s">
        <v>136</v>
      </c>
      <c r="D65" t="s">
        <v>137</v>
      </c>
      <c r="E65" t="s">
        <v>19</v>
      </c>
      <c r="F65" t="s">
        <v>20</v>
      </c>
      <c r="G65" t="s">
        <v>21</v>
      </c>
      <c r="H65" t="s">
        <v>140</v>
      </c>
      <c r="I65" t="str">
        <f>REPLACE(B65,1,1,1)</f>
        <v>146</v>
      </c>
      <c r="J65" t="str">
        <f t="shared" si="0"/>
        <v>1086</v>
      </c>
      <c r="K65" t="str">
        <f t="shared" si="1"/>
        <v>899</v>
      </c>
      <c r="L65" t="str">
        <f t="shared" si="2"/>
        <v>1826</v>
      </c>
    </row>
    <row r="66" spans="1:12" x14ac:dyDescent="0.2">
      <c r="A66" t="s">
        <v>8</v>
      </c>
      <c r="B66" t="s">
        <v>141</v>
      </c>
      <c r="C66" t="s">
        <v>142</v>
      </c>
      <c r="D66" t="s">
        <v>143</v>
      </c>
      <c r="E66" t="s">
        <v>12</v>
      </c>
      <c r="F66" t="s">
        <v>13</v>
      </c>
      <c r="G66" t="s">
        <v>11</v>
      </c>
      <c r="H66" t="s">
        <v>144</v>
      </c>
      <c r="I66" t="str">
        <f>REPLACE(B66,1,1,1)</f>
        <v>148</v>
      </c>
      <c r="J66" t="str">
        <f t="shared" si="0"/>
        <v>899</v>
      </c>
      <c r="K66" t="str">
        <f t="shared" si="1"/>
        <v>1826</v>
      </c>
      <c r="L66" t="str">
        <f t="shared" si="2"/>
        <v>1826</v>
      </c>
    </row>
    <row r="67" spans="1:12" x14ac:dyDescent="0.2">
      <c r="A67" t="s">
        <v>8</v>
      </c>
      <c r="B67" t="s">
        <v>141</v>
      </c>
      <c r="C67" t="s">
        <v>142</v>
      </c>
      <c r="D67" t="s">
        <v>143</v>
      </c>
      <c r="E67" t="s">
        <v>15</v>
      </c>
      <c r="F67" t="s">
        <v>16</v>
      </c>
      <c r="G67" t="s">
        <v>17</v>
      </c>
      <c r="H67" t="s">
        <v>145</v>
      </c>
      <c r="I67" t="str">
        <f>REPLACE(B67,1,1,1)</f>
        <v>148</v>
      </c>
      <c r="J67" t="str">
        <f t="shared" ref="J67:J86" si="3">IF(EXACT(G67,"Male"),H67,H66)</f>
        <v>1056</v>
      </c>
      <c r="K67" t="str">
        <f t="shared" ref="K67:K86" si="4">IF(EXACT(G67,"Female"),H67,H67)</f>
        <v>1056</v>
      </c>
      <c r="L67" t="str">
        <f t="shared" ref="L67:L86" si="5">IF(EXACT(G67,"Total"),H67,H68)</f>
        <v>770</v>
      </c>
    </row>
    <row r="68" spans="1:12" x14ac:dyDescent="0.2">
      <c r="A68" t="s">
        <v>8</v>
      </c>
      <c r="B68" t="s">
        <v>141</v>
      </c>
      <c r="C68" t="s">
        <v>142</v>
      </c>
      <c r="D68" t="s">
        <v>143</v>
      </c>
      <c r="E68" t="s">
        <v>19</v>
      </c>
      <c r="F68" t="s">
        <v>20</v>
      </c>
      <c r="G68" t="s">
        <v>21</v>
      </c>
      <c r="H68" t="s">
        <v>146</v>
      </c>
      <c r="I68" t="str">
        <f>REPLACE(B68,1,1,1)</f>
        <v>148</v>
      </c>
      <c r="J68" t="str">
        <f t="shared" si="3"/>
        <v>1056</v>
      </c>
      <c r="K68" t="str">
        <f t="shared" si="4"/>
        <v>770</v>
      </c>
      <c r="L68" t="str">
        <f t="shared" si="5"/>
        <v>10131</v>
      </c>
    </row>
    <row r="69" spans="1:12" x14ac:dyDescent="0.2">
      <c r="A69" t="s">
        <v>8</v>
      </c>
      <c r="B69" t="s">
        <v>147</v>
      </c>
      <c r="C69" t="s">
        <v>148</v>
      </c>
      <c r="D69" t="s">
        <v>149</v>
      </c>
      <c r="E69" t="s">
        <v>12</v>
      </c>
      <c r="F69" t="s">
        <v>13</v>
      </c>
      <c r="G69" t="s">
        <v>11</v>
      </c>
      <c r="H69" t="s">
        <v>150</v>
      </c>
      <c r="I69" t="str">
        <f>REPLACE(B69,1,1,1)</f>
        <v>1</v>
      </c>
      <c r="J69" t="str">
        <f t="shared" si="3"/>
        <v>770</v>
      </c>
      <c r="K69" t="str">
        <f t="shared" si="4"/>
        <v>10131</v>
      </c>
      <c r="L69" t="str">
        <f t="shared" si="5"/>
        <v>10131</v>
      </c>
    </row>
    <row r="70" spans="1:12" x14ac:dyDescent="0.2">
      <c r="A70" t="s">
        <v>8</v>
      </c>
      <c r="B70" t="s">
        <v>147</v>
      </c>
      <c r="C70" t="s">
        <v>148</v>
      </c>
      <c r="D70" t="s">
        <v>149</v>
      </c>
      <c r="E70" t="s">
        <v>15</v>
      </c>
      <c r="F70" t="s">
        <v>16</v>
      </c>
      <c r="G70" t="s">
        <v>17</v>
      </c>
      <c r="H70" t="s">
        <v>151</v>
      </c>
      <c r="I70" t="str">
        <f>REPLACE(B70,1,1,1)</f>
        <v>1</v>
      </c>
      <c r="J70" t="str">
        <f t="shared" si="3"/>
        <v>6014</v>
      </c>
      <c r="K70" t="str">
        <f t="shared" si="4"/>
        <v>6014</v>
      </c>
      <c r="L70" t="str">
        <f t="shared" si="5"/>
        <v>4117</v>
      </c>
    </row>
    <row r="71" spans="1:12" x14ac:dyDescent="0.2">
      <c r="A71" t="s">
        <v>8</v>
      </c>
      <c r="B71" t="s">
        <v>147</v>
      </c>
      <c r="C71" t="s">
        <v>148</v>
      </c>
      <c r="D71" t="s">
        <v>149</v>
      </c>
      <c r="E71" t="s">
        <v>19</v>
      </c>
      <c r="F71" t="s">
        <v>20</v>
      </c>
      <c r="G71" t="s">
        <v>21</v>
      </c>
      <c r="H71" t="s">
        <v>152</v>
      </c>
      <c r="I71" t="str">
        <f>REPLACE(B71,1,1,1)</f>
        <v>1</v>
      </c>
      <c r="J71" t="str">
        <f t="shared" si="3"/>
        <v>6014</v>
      </c>
      <c r="K71" t="str">
        <f t="shared" si="4"/>
        <v>4117</v>
      </c>
      <c r="L71" t="str">
        <f t="shared" si="5"/>
        <v>4328</v>
      </c>
    </row>
    <row r="72" spans="1:12" x14ac:dyDescent="0.2">
      <c r="A72" t="s">
        <v>8</v>
      </c>
      <c r="B72" t="s">
        <v>115</v>
      </c>
      <c r="C72" t="s">
        <v>153</v>
      </c>
      <c r="D72" t="s">
        <v>154</v>
      </c>
      <c r="E72" t="s">
        <v>12</v>
      </c>
      <c r="F72" t="s">
        <v>13</v>
      </c>
      <c r="G72" t="s">
        <v>11</v>
      </c>
      <c r="H72" t="s">
        <v>155</v>
      </c>
      <c r="I72" t="str">
        <f>REPLACE(B72,1,1,1)</f>
        <v>121</v>
      </c>
      <c r="J72" t="str">
        <f t="shared" si="3"/>
        <v>4117</v>
      </c>
      <c r="K72" t="str">
        <f t="shared" si="4"/>
        <v>4328</v>
      </c>
      <c r="L72" t="str">
        <f t="shared" si="5"/>
        <v>4328</v>
      </c>
    </row>
    <row r="73" spans="1:12" x14ac:dyDescent="0.2">
      <c r="A73" t="s">
        <v>8</v>
      </c>
      <c r="B73" t="s">
        <v>115</v>
      </c>
      <c r="C73" t="s">
        <v>153</v>
      </c>
      <c r="D73" t="s">
        <v>154</v>
      </c>
      <c r="E73" t="s">
        <v>15</v>
      </c>
      <c r="F73" t="s">
        <v>16</v>
      </c>
      <c r="G73" t="s">
        <v>17</v>
      </c>
      <c r="H73" t="s">
        <v>156</v>
      </c>
      <c r="I73" t="str">
        <f>REPLACE(B73,1,1,1)</f>
        <v>121</v>
      </c>
      <c r="J73" t="str">
        <f t="shared" si="3"/>
        <v>2505</v>
      </c>
      <c r="K73" t="str">
        <f t="shared" si="4"/>
        <v>2505</v>
      </c>
      <c r="L73" t="str">
        <f t="shared" si="5"/>
        <v>1823</v>
      </c>
    </row>
    <row r="74" spans="1:12" x14ac:dyDescent="0.2">
      <c r="A74" t="s">
        <v>8</v>
      </c>
      <c r="B74" t="s">
        <v>115</v>
      </c>
      <c r="C74" t="s">
        <v>153</v>
      </c>
      <c r="D74" t="s">
        <v>154</v>
      </c>
      <c r="E74" t="s">
        <v>19</v>
      </c>
      <c r="F74" t="s">
        <v>20</v>
      </c>
      <c r="G74" t="s">
        <v>21</v>
      </c>
      <c r="H74" t="s">
        <v>157</v>
      </c>
      <c r="I74" t="str">
        <f>REPLACE(B74,1,1,1)</f>
        <v>121</v>
      </c>
      <c r="J74" t="str">
        <f t="shared" si="3"/>
        <v>2505</v>
      </c>
      <c r="K74" t="str">
        <f t="shared" si="4"/>
        <v>1823</v>
      </c>
      <c r="L74" t="str">
        <f t="shared" si="5"/>
        <v>2603</v>
      </c>
    </row>
    <row r="75" spans="1:12" x14ac:dyDescent="0.2">
      <c r="A75" t="s">
        <v>8</v>
      </c>
      <c r="B75" t="s">
        <v>158</v>
      </c>
      <c r="C75" t="s">
        <v>159</v>
      </c>
      <c r="D75" t="s">
        <v>160</v>
      </c>
      <c r="E75" t="s">
        <v>12</v>
      </c>
      <c r="F75" t="s">
        <v>13</v>
      </c>
      <c r="G75" t="s">
        <v>11</v>
      </c>
      <c r="H75" t="s">
        <v>161</v>
      </c>
      <c r="I75" t="str">
        <f>REPLACE(B75,1,1,1)</f>
        <v>122</v>
      </c>
      <c r="J75" t="str">
        <f t="shared" si="3"/>
        <v>1823</v>
      </c>
      <c r="K75" t="str">
        <f t="shared" si="4"/>
        <v>2603</v>
      </c>
      <c r="L75" t="str">
        <f t="shared" si="5"/>
        <v>2603</v>
      </c>
    </row>
    <row r="76" spans="1:12" x14ac:dyDescent="0.2">
      <c r="A76" t="s">
        <v>8</v>
      </c>
      <c r="B76" t="s">
        <v>158</v>
      </c>
      <c r="C76" t="s">
        <v>159</v>
      </c>
      <c r="D76" t="s">
        <v>160</v>
      </c>
      <c r="E76" t="s">
        <v>15</v>
      </c>
      <c r="F76" t="s">
        <v>16</v>
      </c>
      <c r="G76" t="s">
        <v>17</v>
      </c>
      <c r="H76" t="s">
        <v>162</v>
      </c>
      <c r="I76" t="str">
        <f>REPLACE(B76,1,1,1)</f>
        <v>122</v>
      </c>
      <c r="J76" t="str">
        <f t="shared" si="3"/>
        <v>1492</v>
      </c>
      <c r="K76" t="str">
        <f t="shared" si="4"/>
        <v>1492</v>
      </c>
      <c r="L76" t="str">
        <f t="shared" si="5"/>
        <v>1111</v>
      </c>
    </row>
    <row r="77" spans="1:12" x14ac:dyDescent="0.2">
      <c r="A77" t="s">
        <v>8</v>
      </c>
      <c r="B77" t="s">
        <v>158</v>
      </c>
      <c r="C77" t="s">
        <v>159</v>
      </c>
      <c r="D77" t="s">
        <v>160</v>
      </c>
      <c r="E77" t="s">
        <v>19</v>
      </c>
      <c r="F77" t="s">
        <v>20</v>
      </c>
      <c r="G77" t="s">
        <v>21</v>
      </c>
      <c r="H77" t="s">
        <v>163</v>
      </c>
      <c r="I77" t="str">
        <f>REPLACE(B77,1,1,1)</f>
        <v>122</v>
      </c>
      <c r="J77" t="str">
        <f t="shared" si="3"/>
        <v>1492</v>
      </c>
      <c r="K77" t="str">
        <f t="shared" si="4"/>
        <v>1111</v>
      </c>
      <c r="L77" t="str">
        <f t="shared" si="5"/>
        <v>3200</v>
      </c>
    </row>
    <row r="78" spans="1:12" x14ac:dyDescent="0.2">
      <c r="A78" t="s">
        <v>8</v>
      </c>
      <c r="B78" t="s">
        <v>164</v>
      </c>
      <c r="C78" t="s">
        <v>165</v>
      </c>
      <c r="D78" t="s">
        <v>166</v>
      </c>
      <c r="E78" t="s">
        <v>12</v>
      </c>
      <c r="F78" t="s">
        <v>13</v>
      </c>
      <c r="G78" t="s">
        <v>11</v>
      </c>
      <c r="H78" t="s">
        <v>167</v>
      </c>
      <c r="I78" t="str">
        <f>REPLACE(B78,1,1,1)</f>
        <v>123</v>
      </c>
      <c r="J78" t="str">
        <f t="shared" si="3"/>
        <v>1111</v>
      </c>
      <c r="K78" t="str">
        <f t="shared" si="4"/>
        <v>3200</v>
      </c>
      <c r="L78" t="str">
        <f t="shared" si="5"/>
        <v>3200</v>
      </c>
    </row>
    <row r="79" spans="1:12" x14ac:dyDescent="0.2">
      <c r="A79" t="s">
        <v>8</v>
      </c>
      <c r="B79" t="s">
        <v>164</v>
      </c>
      <c r="C79" t="s">
        <v>165</v>
      </c>
      <c r="D79" t="s">
        <v>166</v>
      </c>
      <c r="E79" t="s">
        <v>15</v>
      </c>
      <c r="F79" t="s">
        <v>16</v>
      </c>
      <c r="G79" t="s">
        <v>17</v>
      </c>
      <c r="H79" t="s">
        <v>168</v>
      </c>
      <c r="I79" t="str">
        <f>REPLACE(B79,1,1,1)</f>
        <v>123</v>
      </c>
      <c r="J79" t="str">
        <f t="shared" si="3"/>
        <v>2017</v>
      </c>
      <c r="K79" t="str">
        <f t="shared" si="4"/>
        <v>2017</v>
      </c>
      <c r="L79" t="str">
        <f t="shared" si="5"/>
        <v>1183</v>
      </c>
    </row>
    <row r="80" spans="1:12" x14ac:dyDescent="0.2">
      <c r="A80" t="s">
        <v>8</v>
      </c>
      <c r="B80" t="s">
        <v>164</v>
      </c>
      <c r="C80" t="s">
        <v>165</v>
      </c>
      <c r="D80" t="s">
        <v>166</v>
      </c>
      <c r="E80" t="s">
        <v>19</v>
      </c>
      <c r="F80" t="s">
        <v>20</v>
      </c>
      <c r="G80" t="s">
        <v>21</v>
      </c>
      <c r="H80" t="s">
        <v>169</v>
      </c>
      <c r="I80" t="str">
        <f>REPLACE(B80,1,1,1)</f>
        <v>123</v>
      </c>
      <c r="J80" t="str">
        <f t="shared" si="3"/>
        <v>2017</v>
      </c>
      <c r="K80" t="str">
        <f t="shared" si="4"/>
        <v>1183</v>
      </c>
      <c r="L80" t="str">
        <f t="shared" si="5"/>
        <v>35589</v>
      </c>
    </row>
    <row r="81" spans="1:12" x14ac:dyDescent="0.2">
      <c r="A81" t="s">
        <v>8</v>
      </c>
      <c r="B81" t="s">
        <v>170</v>
      </c>
      <c r="C81" t="s">
        <v>171</v>
      </c>
      <c r="D81" t="s">
        <v>172</v>
      </c>
      <c r="E81" t="s">
        <v>12</v>
      </c>
      <c r="F81" t="s">
        <v>13</v>
      </c>
      <c r="G81" t="s">
        <v>11</v>
      </c>
      <c r="H81" t="s">
        <v>173</v>
      </c>
      <c r="I81" t="str">
        <f>REPLACE(B81,1,1,1)</f>
        <v>1</v>
      </c>
      <c r="J81" t="str">
        <f t="shared" si="3"/>
        <v>1183</v>
      </c>
      <c r="K81" t="str">
        <f t="shared" si="4"/>
        <v>35589</v>
      </c>
      <c r="L81" t="str">
        <f t="shared" si="5"/>
        <v>35589</v>
      </c>
    </row>
    <row r="82" spans="1:12" x14ac:dyDescent="0.2">
      <c r="A82" t="s">
        <v>8</v>
      </c>
      <c r="B82" t="s">
        <v>170</v>
      </c>
      <c r="C82" t="s">
        <v>171</v>
      </c>
      <c r="D82" t="s">
        <v>172</v>
      </c>
      <c r="E82" t="s">
        <v>15</v>
      </c>
      <c r="F82" t="s">
        <v>16</v>
      </c>
      <c r="G82" t="s">
        <v>17</v>
      </c>
      <c r="H82" t="s">
        <v>174</v>
      </c>
      <c r="I82" t="str">
        <f>REPLACE(B82,1,1,1)</f>
        <v>1</v>
      </c>
      <c r="J82" t="str">
        <f t="shared" si="3"/>
        <v>19728</v>
      </c>
      <c r="K82" t="str">
        <f t="shared" si="4"/>
        <v>19728</v>
      </c>
      <c r="L82" t="str">
        <f t="shared" si="5"/>
        <v>15861</v>
      </c>
    </row>
    <row r="83" spans="1:12" x14ac:dyDescent="0.2">
      <c r="A83" t="s">
        <v>8</v>
      </c>
      <c r="B83" t="s">
        <v>170</v>
      </c>
      <c r="C83" t="s">
        <v>171</v>
      </c>
      <c r="D83" t="s">
        <v>172</v>
      </c>
      <c r="E83" t="s">
        <v>19</v>
      </c>
      <c r="F83" t="s">
        <v>20</v>
      </c>
      <c r="G83" t="s">
        <v>21</v>
      </c>
      <c r="H83" t="s">
        <v>175</v>
      </c>
      <c r="I83" t="str">
        <f>REPLACE(B83,1,1,1)</f>
        <v>1</v>
      </c>
      <c r="J83" t="str">
        <f t="shared" si="3"/>
        <v>19728</v>
      </c>
      <c r="K83" t="str">
        <f t="shared" si="4"/>
        <v>15861</v>
      </c>
      <c r="L83" t="str">
        <f t="shared" si="5"/>
        <v>35589</v>
      </c>
    </row>
    <row r="84" spans="1:12" x14ac:dyDescent="0.2">
      <c r="A84" t="s">
        <v>8</v>
      </c>
      <c r="B84" t="s">
        <v>176</v>
      </c>
      <c r="C84" t="s">
        <v>171</v>
      </c>
      <c r="D84" t="s">
        <v>172</v>
      </c>
      <c r="E84" t="s">
        <v>12</v>
      </c>
      <c r="F84" t="s">
        <v>13</v>
      </c>
      <c r="G84" t="s">
        <v>11</v>
      </c>
      <c r="H84" t="s">
        <v>173</v>
      </c>
      <c r="I84" t="str">
        <f>REPLACE(B84,1,1,1)</f>
        <v>111</v>
      </c>
      <c r="J84" t="str">
        <f t="shared" si="3"/>
        <v>15861</v>
      </c>
      <c r="K84" t="str">
        <f t="shared" si="4"/>
        <v>35589</v>
      </c>
      <c r="L84" t="str">
        <f t="shared" si="5"/>
        <v>35589</v>
      </c>
    </row>
    <row r="85" spans="1:12" x14ac:dyDescent="0.2">
      <c r="A85" t="s">
        <v>8</v>
      </c>
      <c r="B85" t="s">
        <v>176</v>
      </c>
      <c r="C85" t="s">
        <v>171</v>
      </c>
      <c r="D85" t="s">
        <v>172</v>
      </c>
      <c r="E85" t="s">
        <v>15</v>
      </c>
      <c r="F85" t="s">
        <v>16</v>
      </c>
      <c r="G85" t="s">
        <v>17</v>
      </c>
      <c r="H85" t="s">
        <v>174</v>
      </c>
      <c r="I85" t="str">
        <f>REPLACE(B85,1,1,1)</f>
        <v>111</v>
      </c>
      <c r="J85" t="str">
        <f t="shared" si="3"/>
        <v>19728</v>
      </c>
      <c r="K85" t="str">
        <f t="shared" si="4"/>
        <v>19728</v>
      </c>
      <c r="L85" t="str">
        <f t="shared" si="5"/>
        <v>15861</v>
      </c>
    </row>
    <row r="86" spans="1:12" x14ac:dyDescent="0.2">
      <c r="A86" t="s">
        <v>8</v>
      </c>
      <c r="B86" t="s">
        <v>176</v>
      </c>
      <c r="C86" t="s">
        <v>171</v>
      </c>
      <c r="D86" t="s">
        <v>172</v>
      </c>
      <c r="E86" t="s">
        <v>19</v>
      </c>
      <c r="F86" t="s">
        <v>20</v>
      </c>
      <c r="G86" t="s">
        <v>21</v>
      </c>
      <c r="H86" t="s">
        <v>175</v>
      </c>
      <c r="I86" t="str">
        <f>REPLACE(B86,1,1,1)</f>
        <v>111</v>
      </c>
      <c r="J86" t="str">
        <f t="shared" si="3"/>
        <v>19728</v>
      </c>
      <c r="K86" t="str">
        <f t="shared" si="4"/>
        <v>15861</v>
      </c>
      <c r="L86" t="str">
        <f t="shared" si="5"/>
        <v>103630</v>
      </c>
    </row>
    <row r="87" spans="1:12" hidden="1" x14ac:dyDescent="0.2">
      <c r="A87" t="s">
        <v>168</v>
      </c>
      <c r="B87" t="s">
        <v>9</v>
      </c>
      <c r="C87" t="s">
        <v>10</v>
      </c>
      <c r="D87" t="s">
        <v>11</v>
      </c>
      <c r="E87" t="s">
        <v>12</v>
      </c>
      <c r="F87" t="s">
        <v>13</v>
      </c>
      <c r="G87" t="s">
        <v>11</v>
      </c>
      <c r="H87" t="s">
        <v>177</v>
      </c>
      <c r="I87" t="str">
        <f>REPLACE(B87,1,1,1)</f>
        <v>1</v>
      </c>
      <c r="J87">
        <f>IF(EXACT(G87,"Male"),H87,0)</f>
        <v>0</v>
      </c>
      <c r="K87">
        <f>IF(EXACT(G87,"Female"),H87,0)</f>
        <v>0</v>
      </c>
      <c r="L87" t="str">
        <f>IF(EXACT(G87,"Total"),H87,0)</f>
        <v>103630</v>
      </c>
    </row>
    <row r="88" spans="1:12" hidden="1" x14ac:dyDescent="0.2">
      <c r="A88" t="s">
        <v>168</v>
      </c>
      <c r="B88" t="s">
        <v>9</v>
      </c>
      <c r="C88" t="s">
        <v>10</v>
      </c>
      <c r="D88" t="s">
        <v>11</v>
      </c>
      <c r="E88" t="s">
        <v>15</v>
      </c>
      <c r="F88" t="s">
        <v>16</v>
      </c>
      <c r="G88" t="s">
        <v>17</v>
      </c>
      <c r="H88" t="s">
        <v>178</v>
      </c>
      <c r="I88" t="str">
        <f>REPLACE(B88,1,1,1)</f>
        <v>1</v>
      </c>
      <c r="J88" t="str">
        <f>IF(EXACT(G88,"Male"),H88,0)</f>
        <v>57310</v>
      </c>
      <c r="K88">
        <f>IF(EXACT(G88,"Female"),H88,0)</f>
        <v>0</v>
      </c>
      <c r="L88">
        <f>IF(EXACT(G88,"Total"),H88,0)</f>
        <v>0</v>
      </c>
    </row>
    <row r="89" spans="1:12" hidden="1" x14ac:dyDescent="0.2">
      <c r="A89" t="s">
        <v>168</v>
      </c>
      <c r="B89" t="s">
        <v>9</v>
      </c>
      <c r="C89" t="s">
        <v>10</v>
      </c>
      <c r="D89" t="s">
        <v>11</v>
      </c>
      <c r="E89" t="s">
        <v>19</v>
      </c>
      <c r="F89" t="s">
        <v>20</v>
      </c>
      <c r="G89" t="s">
        <v>21</v>
      </c>
      <c r="H89" t="s">
        <v>179</v>
      </c>
      <c r="I89" t="str">
        <f>REPLACE(B89,1,1,1)</f>
        <v>1</v>
      </c>
      <c r="J89">
        <f>IF(EXACT(G89,"Male"),H89,0)</f>
        <v>0</v>
      </c>
      <c r="K89" t="str">
        <f>IF(EXACT(G89,"Female"),H89,0)</f>
        <v>46320</v>
      </c>
      <c r="L89">
        <f>IF(EXACT(G89,"Total"),H89,0)</f>
        <v>0</v>
      </c>
    </row>
    <row r="90" spans="1:12" hidden="1" x14ac:dyDescent="0.2">
      <c r="A90" t="s">
        <v>168</v>
      </c>
      <c r="B90" t="s">
        <v>12</v>
      </c>
      <c r="C90" t="s">
        <v>23</v>
      </c>
      <c r="D90" t="s">
        <v>24</v>
      </c>
      <c r="E90" t="s">
        <v>12</v>
      </c>
      <c r="F90" t="s">
        <v>13</v>
      </c>
      <c r="G90" t="s">
        <v>11</v>
      </c>
      <c r="H90" t="s">
        <v>180</v>
      </c>
      <c r="I90" t="str">
        <f>REPLACE(B90,1,1,1)</f>
        <v>1</v>
      </c>
      <c r="J90">
        <f>IF(EXACT(G90,"Male"),H90,0)</f>
        <v>0</v>
      </c>
      <c r="K90">
        <f>IF(EXACT(G90,"Female"),H90,0)</f>
        <v>0</v>
      </c>
      <c r="L90" t="str">
        <f>IF(EXACT(G90,"Total"),H90,0)</f>
        <v>17294</v>
      </c>
    </row>
    <row r="91" spans="1:12" hidden="1" x14ac:dyDescent="0.2">
      <c r="A91" t="s">
        <v>168</v>
      </c>
      <c r="B91" t="s">
        <v>12</v>
      </c>
      <c r="C91" t="s">
        <v>13</v>
      </c>
      <c r="D91" t="s">
        <v>11</v>
      </c>
      <c r="E91" t="s">
        <v>12</v>
      </c>
      <c r="F91" t="s">
        <v>23</v>
      </c>
      <c r="G91" t="s">
        <v>24</v>
      </c>
      <c r="H91" t="s">
        <v>180</v>
      </c>
      <c r="I91" t="str">
        <f>REPLACE(B91,1,1,1)</f>
        <v>1</v>
      </c>
      <c r="J91">
        <f>IF(EXACT(G91,"Male"),H91,0)</f>
        <v>0</v>
      </c>
      <c r="K91">
        <f>IF(EXACT(G91,"Female"),H91,0)</f>
        <v>0</v>
      </c>
      <c r="L91">
        <f>IF(EXACT(G91,"Total"),H91,0)</f>
        <v>0</v>
      </c>
    </row>
    <row r="92" spans="1:12" hidden="1" x14ac:dyDescent="0.2">
      <c r="A92" t="s">
        <v>168</v>
      </c>
      <c r="B92" t="s">
        <v>12</v>
      </c>
      <c r="C92" t="s">
        <v>23</v>
      </c>
      <c r="D92" t="s">
        <v>24</v>
      </c>
      <c r="E92" t="s">
        <v>15</v>
      </c>
      <c r="F92" t="s">
        <v>16</v>
      </c>
      <c r="G92" t="s">
        <v>17</v>
      </c>
      <c r="H92" t="s">
        <v>181</v>
      </c>
      <c r="I92" t="str">
        <f>REPLACE(B92,1,1,1)</f>
        <v>1</v>
      </c>
      <c r="J92" t="str">
        <f>IF(EXACT(G92,"Male"),H92,0)</f>
        <v>9179</v>
      </c>
      <c r="K92">
        <f>IF(EXACT(G92,"Female"),H92,0)</f>
        <v>0</v>
      </c>
      <c r="L92">
        <f>IF(EXACT(G92,"Total"),H92,0)</f>
        <v>0</v>
      </c>
    </row>
    <row r="93" spans="1:12" hidden="1" x14ac:dyDescent="0.2">
      <c r="A93" t="s">
        <v>168</v>
      </c>
      <c r="B93" t="s">
        <v>12</v>
      </c>
      <c r="C93" t="s">
        <v>23</v>
      </c>
      <c r="D93" t="s">
        <v>24</v>
      </c>
      <c r="E93" t="s">
        <v>19</v>
      </c>
      <c r="F93" t="s">
        <v>20</v>
      </c>
      <c r="G93" t="s">
        <v>21</v>
      </c>
      <c r="H93" t="s">
        <v>182</v>
      </c>
      <c r="I93" t="str">
        <f>REPLACE(B93,1,1,1)</f>
        <v>1</v>
      </c>
      <c r="J93">
        <f>IF(EXACT(G93,"Male"),H93,0)</f>
        <v>0</v>
      </c>
      <c r="K93" t="str">
        <f>IF(EXACT(G93,"Female"),H93,0)</f>
        <v>8115</v>
      </c>
      <c r="L93">
        <f>IF(EXACT(G93,"Total"),H93,0)</f>
        <v>0</v>
      </c>
    </row>
    <row r="94" spans="1:12" hidden="1" x14ac:dyDescent="0.2">
      <c r="A94" t="s">
        <v>168</v>
      </c>
      <c r="B94" t="s">
        <v>28</v>
      </c>
      <c r="C94" t="s">
        <v>29</v>
      </c>
      <c r="D94" t="s">
        <v>30</v>
      </c>
      <c r="E94" t="s">
        <v>12</v>
      </c>
      <c r="F94" t="s">
        <v>13</v>
      </c>
      <c r="G94" t="s">
        <v>11</v>
      </c>
      <c r="H94" t="s">
        <v>183</v>
      </c>
      <c r="I94" t="str">
        <f>REPLACE(B94,1,1,1)</f>
        <v>181</v>
      </c>
      <c r="J94">
        <f>IF(EXACT(G94,"Male"),H94,0)</f>
        <v>0</v>
      </c>
      <c r="K94">
        <f>IF(EXACT(G94,"Female"),H94,0)</f>
        <v>0</v>
      </c>
      <c r="L94" t="str">
        <f>IF(EXACT(G94,"Total"),H94,0)</f>
        <v>3645</v>
      </c>
    </row>
    <row r="95" spans="1:12" hidden="1" x14ac:dyDescent="0.2">
      <c r="A95" t="s">
        <v>168</v>
      </c>
      <c r="B95" t="s">
        <v>28</v>
      </c>
      <c r="C95" t="s">
        <v>29</v>
      </c>
      <c r="D95" t="s">
        <v>30</v>
      </c>
      <c r="E95" t="s">
        <v>15</v>
      </c>
      <c r="F95" t="s">
        <v>16</v>
      </c>
      <c r="G95" t="s">
        <v>17</v>
      </c>
      <c r="H95" t="s">
        <v>78</v>
      </c>
      <c r="I95" t="str">
        <f>REPLACE(B95,1,1,1)</f>
        <v>181</v>
      </c>
      <c r="J95" t="str">
        <f>IF(EXACT(G95,"Male"),H95,0)</f>
        <v>2056</v>
      </c>
      <c r="K95">
        <f>IF(EXACT(G95,"Female"),H95,0)</f>
        <v>0</v>
      </c>
      <c r="L95">
        <f>IF(EXACT(G95,"Total"),H95,0)</f>
        <v>0</v>
      </c>
    </row>
    <row r="96" spans="1:12" hidden="1" x14ac:dyDescent="0.2">
      <c r="A96" t="s">
        <v>168</v>
      </c>
      <c r="B96" t="s">
        <v>28</v>
      </c>
      <c r="C96" t="s">
        <v>29</v>
      </c>
      <c r="D96" t="s">
        <v>30</v>
      </c>
      <c r="E96" t="s">
        <v>19</v>
      </c>
      <c r="F96" t="s">
        <v>20</v>
      </c>
      <c r="G96" t="s">
        <v>21</v>
      </c>
      <c r="H96" t="s">
        <v>184</v>
      </c>
      <c r="I96" t="str">
        <f>REPLACE(B96,1,1,1)</f>
        <v>181</v>
      </c>
      <c r="J96">
        <f>IF(EXACT(G96,"Male"),H96,0)</f>
        <v>0</v>
      </c>
      <c r="K96" t="str">
        <f>IF(EXACT(G96,"Female"),H96,0)</f>
        <v>1589</v>
      </c>
      <c r="L96">
        <f>IF(EXACT(G96,"Total"),H96,0)</f>
        <v>0</v>
      </c>
    </row>
    <row r="97" spans="1:12" hidden="1" x14ac:dyDescent="0.2">
      <c r="A97" t="s">
        <v>168</v>
      </c>
      <c r="B97" t="s">
        <v>34</v>
      </c>
      <c r="C97" t="s">
        <v>35</v>
      </c>
      <c r="D97" t="s">
        <v>36</v>
      </c>
      <c r="E97" t="s">
        <v>12</v>
      </c>
      <c r="F97" t="s">
        <v>13</v>
      </c>
      <c r="G97" t="s">
        <v>11</v>
      </c>
      <c r="H97" t="s">
        <v>185</v>
      </c>
      <c r="I97" t="str">
        <f>REPLACE(B97,1,1,1)</f>
        <v>182</v>
      </c>
      <c r="J97">
        <f>IF(EXACT(G97,"Male"),H97,0)</f>
        <v>0</v>
      </c>
      <c r="K97">
        <f>IF(EXACT(G97,"Female"),H97,0)</f>
        <v>0</v>
      </c>
      <c r="L97" t="str">
        <f>IF(EXACT(G97,"Total"),H97,0)</f>
        <v>2189</v>
      </c>
    </row>
    <row r="98" spans="1:12" hidden="1" x14ac:dyDescent="0.2">
      <c r="A98" t="s">
        <v>168</v>
      </c>
      <c r="B98" t="s">
        <v>34</v>
      </c>
      <c r="C98" t="s">
        <v>35</v>
      </c>
      <c r="D98" t="s">
        <v>36</v>
      </c>
      <c r="E98" t="s">
        <v>15</v>
      </c>
      <c r="F98" t="s">
        <v>16</v>
      </c>
      <c r="G98" t="s">
        <v>17</v>
      </c>
      <c r="H98" t="s">
        <v>186</v>
      </c>
      <c r="I98" t="str">
        <f>REPLACE(B98,1,1,1)</f>
        <v>182</v>
      </c>
      <c r="J98" t="str">
        <f>IF(EXACT(G98,"Male"),H98,0)</f>
        <v>1225</v>
      </c>
      <c r="K98">
        <f>IF(EXACT(G98,"Female"),H98,0)</f>
        <v>0</v>
      </c>
      <c r="L98">
        <f>IF(EXACT(G98,"Total"),H98,0)</f>
        <v>0</v>
      </c>
    </row>
    <row r="99" spans="1:12" hidden="1" x14ac:dyDescent="0.2">
      <c r="A99" t="s">
        <v>168</v>
      </c>
      <c r="B99" t="s">
        <v>34</v>
      </c>
      <c r="C99" t="s">
        <v>35</v>
      </c>
      <c r="D99" t="s">
        <v>36</v>
      </c>
      <c r="E99" t="s">
        <v>19</v>
      </c>
      <c r="F99" t="s">
        <v>20</v>
      </c>
      <c r="G99" t="s">
        <v>21</v>
      </c>
      <c r="H99" t="s">
        <v>187</v>
      </c>
      <c r="I99" t="str">
        <f>REPLACE(B99,1,1,1)</f>
        <v>182</v>
      </c>
      <c r="J99">
        <f>IF(EXACT(G99,"Male"),H99,0)</f>
        <v>0</v>
      </c>
      <c r="K99" t="str">
        <f>IF(EXACT(G99,"Female"),H99,0)</f>
        <v>964</v>
      </c>
      <c r="L99">
        <f>IF(EXACT(G99,"Total"),H99,0)</f>
        <v>0</v>
      </c>
    </row>
    <row r="100" spans="1:12" hidden="1" x14ac:dyDescent="0.2">
      <c r="A100" t="s">
        <v>168</v>
      </c>
      <c r="B100" t="s">
        <v>40</v>
      </c>
      <c r="C100" t="s">
        <v>41</v>
      </c>
      <c r="D100" t="s">
        <v>42</v>
      </c>
      <c r="E100" t="s">
        <v>12</v>
      </c>
      <c r="F100" t="s">
        <v>13</v>
      </c>
      <c r="G100" t="s">
        <v>11</v>
      </c>
      <c r="H100" t="s">
        <v>188</v>
      </c>
      <c r="I100" t="str">
        <f>REPLACE(B100,1,1,1)</f>
        <v>183</v>
      </c>
      <c r="J100">
        <f>IF(EXACT(G100,"Male"),H100,0)</f>
        <v>0</v>
      </c>
      <c r="K100">
        <f>IF(EXACT(G100,"Female"),H100,0)</f>
        <v>0</v>
      </c>
      <c r="L100" t="str">
        <f>IF(EXACT(G100,"Total"),H100,0)</f>
        <v>4608</v>
      </c>
    </row>
    <row r="101" spans="1:12" hidden="1" x14ac:dyDescent="0.2">
      <c r="A101" t="s">
        <v>168</v>
      </c>
      <c r="B101" t="s">
        <v>40</v>
      </c>
      <c r="C101" t="s">
        <v>41</v>
      </c>
      <c r="D101" t="s">
        <v>42</v>
      </c>
      <c r="E101" t="s">
        <v>15</v>
      </c>
      <c r="F101" t="s">
        <v>16</v>
      </c>
      <c r="G101" t="s">
        <v>17</v>
      </c>
      <c r="H101" t="s">
        <v>189</v>
      </c>
      <c r="I101" t="str">
        <f>REPLACE(B101,1,1,1)</f>
        <v>183</v>
      </c>
      <c r="J101" t="str">
        <f>IF(EXACT(G101,"Male"),H101,0)</f>
        <v>2176</v>
      </c>
      <c r="K101">
        <f>IF(EXACT(G101,"Female"),H101,0)</f>
        <v>0</v>
      </c>
      <c r="L101">
        <f>IF(EXACT(G101,"Total"),H101,0)</f>
        <v>0</v>
      </c>
    </row>
    <row r="102" spans="1:12" hidden="1" x14ac:dyDescent="0.2">
      <c r="A102" t="s">
        <v>168</v>
      </c>
      <c r="B102" t="s">
        <v>40</v>
      </c>
      <c r="C102" t="s">
        <v>41</v>
      </c>
      <c r="D102" t="s">
        <v>42</v>
      </c>
      <c r="E102" t="s">
        <v>19</v>
      </c>
      <c r="F102" t="s">
        <v>20</v>
      </c>
      <c r="G102" t="s">
        <v>21</v>
      </c>
      <c r="H102" t="s">
        <v>190</v>
      </c>
      <c r="I102" t="str">
        <f>REPLACE(B102,1,1,1)</f>
        <v>183</v>
      </c>
      <c r="J102">
        <f>IF(EXACT(G102,"Male"),H102,0)</f>
        <v>0</v>
      </c>
      <c r="K102" t="str">
        <f>IF(EXACT(G102,"Female"),H102,0)</f>
        <v>2432</v>
      </c>
      <c r="L102">
        <f>IF(EXACT(G102,"Total"),H102,0)</f>
        <v>0</v>
      </c>
    </row>
    <row r="103" spans="1:12" hidden="1" x14ac:dyDescent="0.2">
      <c r="A103" t="s">
        <v>168</v>
      </c>
      <c r="B103" t="s">
        <v>46</v>
      </c>
      <c r="C103" t="s">
        <v>47</v>
      </c>
      <c r="D103" t="s">
        <v>48</v>
      </c>
      <c r="E103" t="s">
        <v>12</v>
      </c>
      <c r="F103" t="s">
        <v>13</v>
      </c>
      <c r="G103" t="s">
        <v>11</v>
      </c>
      <c r="H103" t="s">
        <v>191</v>
      </c>
      <c r="I103" t="str">
        <f>REPLACE(B103,1,1,1)</f>
        <v>184</v>
      </c>
      <c r="J103">
        <f>IF(EXACT(G103,"Male"),H103,0)</f>
        <v>0</v>
      </c>
      <c r="K103">
        <f>IF(EXACT(G103,"Female"),H103,0)</f>
        <v>0</v>
      </c>
      <c r="L103" t="str">
        <f>IF(EXACT(G103,"Total"),H103,0)</f>
        <v>2727</v>
      </c>
    </row>
    <row r="104" spans="1:12" hidden="1" x14ac:dyDescent="0.2">
      <c r="A104" t="s">
        <v>168</v>
      </c>
      <c r="B104" t="s">
        <v>46</v>
      </c>
      <c r="C104" t="s">
        <v>47</v>
      </c>
      <c r="D104" t="s">
        <v>48</v>
      </c>
      <c r="E104" t="s">
        <v>15</v>
      </c>
      <c r="F104" t="s">
        <v>16</v>
      </c>
      <c r="G104" t="s">
        <v>17</v>
      </c>
      <c r="H104" t="s">
        <v>192</v>
      </c>
      <c r="I104" t="str">
        <f>REPLACE(B104,1,1,1)</f>
        <v>184</v>
      </c>
      <c r="J104" t="str">
        <f>IF(EXACT(G104,"Male"),H104,0)</f>
        <v>1453</v>
      </c>
      <c r="K104">
        <f>IF(EXACT(G104,"Female"),H104,0)</f>
        <v>0</v>
      </c>
      <c r="L104">
        <f>IF(EXACT(G104,"Total"),H104,0)</f>
        <v>0</v>
      </c>
    </row>
    <row r="105" spans="1:12" hidden="1" x14ac:dyDescent="0.2">
      <c r="A105" t="s">
        <v>168</v>
      </c>
      <c r="B105" t="s">
        <v>46</v>
      </c>
      <c r="C105" t="s">
        <v>47</v>
      </c>
      <c r="D105" t="s">
        <v>48</v>
      </c>
      <c r="E105" t="s">
        <v>19</v>
      </c>
      <c r="F105" t="s">
        <v>20</v>
      </c>
      <c r="G105" t="s">
        <v>21</v>
      </c>
      <c r="H105" t="s">
        <v>193</v>
      </c>
      <c r="I105" t="str">
        <f>REPLACE(B105,1,1,1)</f>
        <v>184</v>
      </c>
      <c r="J105">
        <f>IF(EXACT(G105,"Male"),H105,0)</f>
        <v>0</v>
      </c>
      <c r="K105" t="str">
        <f>IF(EXACT(G105,"Female"),H105,0)</f>
        <v>1274</v>
      </c>
      <c r="L105">
        <f>IF(EXACT(G105,"Total"),H105,0)</f>
        <v>0</v>
      </c>
    </row>
    <row r="106" spans="1:12" hidden="1" x14ac:dyDescent="0.2">
      <c r="A106" t="s">
        <v>168</v>
      </c>
      <c r="B106" t="s">
        <v>52</v>
      </c>
      <c r="C106" t="s">
        <v>53</v>
      </c>
      <c r="D106" t="s">
        <v>54</v>
      </c>
      <c r="E106" t="s">
        <v>12</v>
      </c>
      <c r="F106" t="s">
        <v>13</v>
      </c>
      <c r="G106" t="s">
        <v>11</v>
      </c>
      <c r="H106" t="s">
        <v>194</v>
      </c>
      <c r="I106" t="str">
        <f>REPLACE(B106,1,1,1)</f>
        <v>185</v>
      </c>
      <c r="J106">
        <f>IF(EXACT(G106,"Male"),H106,0)</f>
        <v>0</v>
      </c>
      <c r="K106">
        <f>IF(EXACT(G106,"Female"),H106,0)</f>
        <v>0</v>
      </c>
      <c r="L106" t="str">
        <f>IF(EXACT(G106,"Total"),H106,0)</f>
        <v>4125</v>
      </c>
    </row>
    <row r="107" spans="1:12" hidden="1" x14ac:dyDescent="0.2">
      <c r="A107" t="s">
        <v>168</v>
      </c>
      <c r="B107" t="s">
        <v>52</v>
      </c>
      <c r="C107" t="s">
        <v>53</v>
      </c>
      <c r="D107" t="s">
        <v>54</v>
      </c>
      <c r="E107" t="s">
        <v>15</v>
      </c>
      <c r="F107" t="s">
        <v>16</v>
      </c>
      <c r="G107" t="s">
        <v>17</v>
      </c>
      <c r="H107" t="s">
        <v>195</v>
      </c>
      <c r="I107" t="str">
        <f>REPLACE(B107,1,1,1)</f>
        <v>185</v>
      </c>
      <c r="J107" t="str">
        <f>IF(EXACT(G107,"Male"),H107,0)</f>
        <v>2269</v>
      </c>
      <c r="K107">
        <f>IF(EXACT(G107,"Female"),H107,0)</f>
        <v>0</v>
      </c>
      <c r="L107">
        <f>IF(EXACT(G107,"Total"),H107,0)</f>
        <v>0</v>
      </c>
    </row>
    <row r="108" spans="1:12" hidden="1" x14ac:dyDescent="0.2">
      <c r="A108" t="s">
        <v>168</v>
      </c>
      <c r="B108" t="s">
        <v>52</v>
      </c>
      <c r="C108" t="s">
        <v>53</v>
      </c>
      <c r="D108" t="s">
        <v>54</v>
      </c>
      <c r="E108" t="s">
        <v>19</v>
      </c>
      <c r="F108" t="s">
        <v>20</v>
      </c>
      <c r="G108" t="s">
        <v>21</v>
      </c>
      <c r="H108" t="s">
        <v>196</v>
      </c>
      <c r="I108" t="str">
        <f>REPLACE(B108,1,1,1)</f>
        <v>185</v>
      </c>
      <c r="J108">
        <f>IF(EXACT(G108,"Male"),H108,0)</f>
        <v>0</v>
      </c>
      <c r="K108" t="str">
        <f>IF(EXACT(G108,"Female"),H108,0)</f>
        <v>1856</v>
      </c>
      <c r="L108">
        <f>IF(EXACT(G108,"Total"),H108,0)</f>
        <v>0</v>
      </c>
    </row>
    <row r="109" spans="1:12" hidden="1" x14ac:dyDescent="0.2">
      <c r="A109" t="s">
        <v>168</v>
      </c>
      <c r="B109" t="s">
        <v>58</v>
      </c>
      <c r="C109" t="s">
        <v>59</v>
      </c>
      <c r="D109" t="s">
        <v>60</v>
      </c>
      <c r="E109" t="s">
        <v>12</v>
      </c>
      <c r="F109" t="s">
        <v>13</v>
      </c>
      <c r="G109" t="s">
        <v>11</v>
      </c>
      <c r="H109" t="s">
        <v>197</v>
      </c>
      <c r="I109" t="str">
        <f>REPLACE(B109,1,1,1)</f>
        <v>1</v>
      </c>
      <c r="J109">
        <f>IF(EXACT(G109,"Male"),H109,0)</f>
        <v>0</v>
      </c>
      <c r="K109">
        <f>IF(EXACT(G109,"Female"),H109,0)</f>
        <v>0</v>
      </c>
      <c r="L109" t="str">
        <f>IF(EXACT(G109,"Total"),H109,0)</f>
        <v>23115</v>
      </c>
    </row>
    <row r="110" spans="1:12" hidden="1" x14ac:dyDescent="0.2">
      <c r="A110" t="s">
        <v>168</v>
      </c>
      <c r="B110" t="s">
        <v>58</v>
      </c>
      <c r="C110" t="s">
        <v>59</v>
      </c>
      <c r="D110" t="s">
        <v>60</v>
      </c>
      <c r="E110" t="s">
        <v>15</v>
      </c>
      <c r="F110" t="s">
        <v>16</v>
      </c>
      <c r="G110" t="s">
        <v>17</v>
      </c>
      <c r="H110" t="s">
        <v>198</v>
      </c>
      <c r="I110" t="str">
        <f>REPLACE(B110,1,1,1)</f>
        <v>1</v>
      </c>
      <c r="J110" t="str">
        <f>IF(EXACT(G110,"Male"),H110,0)</f>
        <v>13204</v>
      </c>
      <c r="K110">
        <f>IF(EXACT(G110,"Female"),H110,0)</f>
        <v>0</v>
      </c>
      <c r="L110">
        <f>IF(EXACT(G110,"Total"),H110,0)</f>
        <v>0</v>
      </c>
    </row>
    <row r="111" spans="1:12" hidden="1" x14ac:dyDescent="0.2">
      <c r="A111" t="s">
        <v>168</v>
      </c>
      <c r="B111" t="s">
        <v>58</v>
      </c>
      <c r="C111" t="s">
        <v>59</v>
      </c>
      <c r="D111" t="s">
        <v>60</v>
      </c>
      <c r="E111" t="s">
        <v>19</v>
      </c>
      <c r="F111" t="s">
        <v>20</v>
      </c>
      <c r="G111" t="s">
        <v>21</v>
      </c>
      <c r="H111" t="s">
        <v>199</v>
      </c>
      <c r="I111" t="str">
        <f>REPLACE(B111,1,1,1)</f>
        <v>1</v>
      </c>
      <c r="J111">
        <f>IF(EXACT(G111,"Male"),H111,0)</f>
        <v>0</v>
      </c>
      <c r="K111" t="str">
        <f>IF(EXACT(G111,"Female"),H111,0)</f>
        <v>9911</v>
      </c>
      <c r="L111">
        <f>IF(EXACT(G111,"Total"),H111,0)</f>
        <v>0</v>
      </c>
    </row>
    <row r="112" spans="1:12" hidden="1" x14ac:dyDescent="0.2">
      <c r="A112" t="s">
        <v>168</v>
      </c>
      <c r="B112" t="s">
        <v>64</v>
      </c>
      <c r="C112" t="s">
        <v>65</v>
      </c>
      <c r="D112" t="s">
        <v>66</v>
      </c>
      <c r="E112" t="s">
        <v>12</v>
      </c>
      <c r="F112" t="s">
        <v>13</v>
      </c>
      <c r="G112" t="s">
        <v>11</v>
      </c>
      <c r="H112" t="s">
        <v>200</v>
      </c>
      <c r="I112" t="str">
        <f>REPLACE(B112,1,1,1)</f>
        <v>161</v>
      </c>
      <c r="J112">
        <f>IF(EXACT(G112,"Male"),H112,0)</f>
        <v>0</v>
      </c>
      <c r="K112">
        <f>IF(EXACT(G112,"Female"),H112,0)</f>
        <v>0</v>
      </c>
      <c r="L112" t="str">
        <f>IF(EXACT(G112,"Total"),H112,0)</f>
        <v>4115</v>
      </c>
    </row>
    <row r="113" spans="1:12" hidden="1" x14ac:dyDescent="0.2">
      <c r="A113" t="s">
        <v>168</v>
      </c>
      <c r="B113" t="s">
        <v>64</v>
      </c>
      <c r="C113" t="s">
        <v>65</v>
      </c>
      <c r="D113" t="s">
        <v>66</v>
      </c>
      <c r="E113" t="s">
        <v>15</v>
      </c>
      <c r="F113" t="s">
        <v>16</v>
      </c>
      <c r="G113" t="s">
        <v>17</v>
      </c>
      <c r="H113" t="s">
        <v>201</v>
      </c>
      <c r="I113" t="str">
        <f>REPLACE(B113,1,1,1)</f>
        <v>161</v>
      </c>
      <c r="J113" t="str">
        <f>IF(EXACT(G113,"Male"),H113,0)</f>
        <v>2403</v>
      </c>
      <c r="K113">
        <f>IF(EXACT(G113,"Female"),H113,0)</f>
        <v>0</v>
      </c>
      <c r="L113">
        <f>IF(EXACT(G113,"Total"),H113,0)</f>
        <v>0</v>
      </c>
    </row>
    <row r="114" spans="1:12" hidden="1" x14ac:dyDescent="0.2">
      <c r="A114" t="s">
        <v>168</v>
      </c>
      <c r="B114" t="s">
        <v>64</v>
      </c>
      <c r="C114" t="s">
        <v>65</v>
      </c>
      <c r="D114" t="s">
        <v>66</v>
      </c>
      <c r="E114" t="s">
        <v>19</v>
      </c>
      <c r="F114" t="s">
        <v>20</v>
      </c>
      <c r="G114" t="s">
        <v>21</v>
      </c>
      <c r="H114" t="s">
        <v>202</v>
      </c>
      <c r="I114" t="str">
        <f>REPLACE(B114,1,1,1)</f>
        <v>161</v>
      </c>
      <c r="J114">
        <f>IF(EXACT(G114,"Male"),H114,0)</f>
        <v>0</v>
      </c>
      <c r="K114" t="str">
        <f>IF(EXACT(G114,"Female"),H114,0)</f>
        <v>1712</v>
      </c>
      <c r="L114">
        <f>IF(EXACT(G114,"Total"),H114,0)</f>
        <v>0</v>
      </c>
    </row>
    <row r="115" spans="1:12" hidden="1" x14ac:dyDescent="0.2">
      <c r="A115" t="s">
        <v>168</v>
      </c>
      <c r="B115" t="s">
        <v>69</v>
      </c>
      <c r="C115" t="s">
        <v>70</v>
      </c>
      <c r="D115" t="s">
        <v>71</v>
      </c>
      <c r="E115" t="s">
        <v>12</v>
      </c>
      <c r="F115" t="s">
        <v>13</v>
      </c>
      <c r="G115" t="s">
        <v>11</v>
      </c>
      <c r="H115" t="s">
        <v>203</v>
      </c>
      <c r="I115" t="str">
        <f>REPLACE(B115,1,1,1)</f>
        <v>162</v>
      </c>
      <c r="J115">
        <f>IF(EXACT(G115,"Male"),H115,0)</f>
        <v>0</v>
      </c>
      <c r="K115">
        <f>IF(EXACT(G115,"Female"),H115,0)</f>
        <v>0</v>
      </c>
      <c r="L115" t="str">
        <f>IF(EXACT(G115,"Total"),H115,0)</f>
        <v>3870</v>
      </c>
    </row>
    <row r="116" spans="1:12" hidden="1" x14ac:dyDescent="0.2">
      <c r="A116" t="s">
        <v>168</v>
      </c>
      <c r="B116" t="s">
        <v>69</v>
      </c>
      <c r="C116" t="s">
        <v>70</v>
      </c>
      <c r="D116" t="s">
        <v>71</v>
      </c>
      <c r="E116" t="s">
        <v>15</v>
      </c>
      <c r="F116" t="s">
        <v>16</v>
      </c>
      <c r="G116" t="s">
        <v>17</v>
      </c>
      <c r="H116" t="s">
        <v>204</v>
      </c>
      <c r="I116" t="str">
        <f>REPLACE(B116,1,1,1)</f>
        <v>162</v>
      </c>
      <c r="J116" t="str">
        <f>IF(EXACT(G116,"Male"),H116,0)</f>
        <v>2219</v>
      </c>
      <c r="K116">
        <f>IF(EXACT(G116,"Female"),H116,0)</f>
        <v>0</v>
      </c>
      <c r="L116">
        <f>IF(EXACT(G116,"Total"),H116,0)</f>
        <v>0</v>
      </c>
    </row>
    <row r="117" spans="1:12" hidden="1" x14ac:dyDescent="0.2">
      <c r="A117" t="s">
        <v>168</v>
      </c>
      <c r="B117" t="s">
        <v>69</v>
      </c>
      <c r="C117" t="s">
        <v>70</v>
      </c>
      <c r="D117" t="s">
        <v>71</v>
      </c>
      <c r="E117" t="s">
        <v>19</v>
      </c>
      <c r="F117" t="s">
        <v>20</v>
      </c>
      <c r="G117" t="s">
        <v>21</v>
      </c>
      <c r="H117" t="s">
        <v>205</v>
      </c>
      <c r="I117" t="str">
        <f>REPLACE(B117,1,1,1)</f>
        <v>162</v>
      </c>
      <c r="J117">
        <f>IF(EXACT(G117,"Male"),H117,0)</f>
        <v>0</v>
      </c>
      <c r="K117" t="str">
        <f>IF(EXACT(G117,"Female"),H117,0)</f>
        <v>1651</v>
      </c>
      <c r="L117">
        <f>IF(EXACT(G117,"Total"),H117,0)</f>
        <v>0</v>
      </c>
    </row>
    <row r="118" spans="1:12" hidden="1" x14ac:dyDescent="0.2">
      <c r="A118" t="s">
        <v>168</v>
      </c>
      <c r="B118" t="s">
        <v>75</v>
      </c>
      <c r="C118" t="s">
        <v>76</v>
      </c>
      <c r="D118" t="s">
        <v>77</v>
      </c>
      <c r="E118" t="s">
        <v>12</v>
      </c>
      <c r="F118" t="s">
        <v>13</v>
      </c>
      <c r="G118" t="s">
        <v>11</v>
      </c>
      <c r="H118" t="s">
        <v>206</v>
      </c>
      <c r="I118" t="str">
        <f>REPLACE(B118,1,1,1)</f>
        <v>163</v>
      </c>
      <c r="J118">
        <f>IF(EXACT(G118,"Male"),H118,0)</f>
        <v>0</v>
      </c>
      <c r="K118">
        <f>IF(EXACT(G118,"Female"),H118,0)</f>
        <v>0</v>
      </c>
      <c r="L118" t="str">
        <f>IF(EXACT(G118,"Total"),H118,0)</f>
        <v>2196</v>
      </c>
    </row>
    <row r="119" spans="1:12" hidden="1" x14ac:dyDescent="0.2">
      <c r="A119" t="s">
        <v>168</v>
      </c>
      <c r="B119" t="s">
        <v>75</v>
      </c>
      <c r="C119" t="s">
        <v>76</v>
      </c>
      <c r="D119" t="s">
        <v>77</v>
      </c>
      <c r="E119" t="s">
        <v>15</v>
      </c>
      <c r="F119" t="s">
        <v>16</v>
      </c>
      <c r="G119" t="s">
        <v>17</v>
      </c>
      <c r="H119" t="s">
        <v>207</v>
      </c>
      <c r="I119" t="str">
        <f>REPLACE(B119,1,1,1)</f>
        <v>163</v>
      </c>
      <c r="J119" t="str">
        <f>IF(EXACT(G119,"Male"),H119,0)</f>
        <v>1267</v>
      </c>
      <c r="K119">
        <f>IF(EXACT(G119,"Female"),H119,0)</f>
        <v>0</v>
      </c>
      <c r="L119">
        <f>IF(EXACT(G119,"Total"),H119,0)</f>
        <v>0</v>
      </c>
    </row>
    <row r="120" spans="1:12" hidden="1" x14ac:dyDescent="0.2">
      <c r="A120" t="s">
        <v>168</v>
      </c>
      <c r="B120" t="s">
        <v>75</v>
      </c>
      <c r="C120" t="s">
        <v>76</v>
      </c>
      <c r="D120" t="s">
        <v>77</v>
      </c>
      <c r="E120" t="s">
        <v>19</v>
      </c>
      <c r="F120" t="s">
        <v>20</v>
      </c>
      <c r="G120" t="s">
        <v>21</v>
      </c>
      <c r="H120" t="s">
        <v>208</v>
      </c>
      <c r="I120" t="str">
        <f>REPLACE(B120,1,1,1)</f>
        <v>163</v>
      </c>
      <c r="J120">
        <f>IF(EXACT(G120,"Male"),H120,0)</f>
        <v>0</v>
      </c>
      <c r="K120" t="str">
        <f>IF(EXACT(G120,"Female"),H120,0)</f>
        <v>929</v>
      </c>
      <c r="L120">
        <f>IF(EXACT(G120,"Total"),H120,0)</f>
        <v>0</v>
      </c>
    </row>
    <row r="121" spans="1:12" hidden="1" x14ac:dyDescent="0.2">
      <c r="A121" t="s">
        <v>168</v>
      </c>
      <c r="B121" t="s">
        <v>81</v>
      </c>
      <c r="C121" t="s">
        <v>82</v>
      </c>
      <c r="D121" t="s">
        <v>83</v>
      </c>
      <c r="E121" t="s">
        <v>12</v>
      </c>
      <c r="F121" t="s">
        <v>13</v>
      </c>
      <c r="G121" t="s">
        <v>11</v>
      </c>
      <c r="H121" t="s">
        <v>209</v>
      </c>
      <c r="I121" t="str">
        <f>REPLACE(B121,1,1,1)</f>
        <v>164</v>
      </c>
      <c r="J121">
        <f>IF(EXACT(G121,"Male"),H121,0)</f>
        <v>0</v>
      </c>
      <c r="K121">
        <f>IF(EXACT(G121,"Female"),H121,0)</f>
        <v>0</v>
      </c>
      <c r="L121" t="str">
        <f>IF(EXACT(G121,"Total"),H121,0)</f>
        <v>3927</v>
      </c>
    </row>
    <row r="122" spans="1:12" hidden="1" x14ac:dyDescent="0.2">
      <c r="A122" t="s">
        <v>168</v>
      </c>
      <c r="B122" t="s">
        <v>81</v>
      </c>
      <c r="C122" t="s">
        <v>82</v>
      </c>
      <c r="D122" t="s">
        <v>83</v>
      </c>
      <c r="E122" t="s">
        <v>15</v>
      </c>
      <c r="F122" t="s">
        <v>16</v>
      </c>
      <c r="G122" t="s">
        <v>17</v>
      </c>
      <c r="H122" t="s">
        <v>210</v>
      </c>
      <c r="I122" t="str">
        <f>REPLACE(B122,1,1,1)</f>
        <v>164</v>
      </c>
      <c r="J122" t="str">
        <f>IF(EXACT(G122,"Male"),H122,0)</f>
        <v>2336</v>
      </c>
      <c r="K122">
        <f>IF(EXACT(G122,"Female"),H122,0)</f>
        <v>0</v>
      </c>
      <c r="L122">
        <f>IF(EXACT(G122,"Total"),H122,0)</f>
        <v>0</v>
      </c>
    </row>
    <row r="123" spans="1:12" hidden="1" x14ac:dyDescent="0.2">
      <c r="A123" t="s">
        <v>168</v>
      </c>
      <c r="B123" t="s">
        <v>81</v>
      </c>
      <c r="C123" t="s">
        <v>82</v>
      </c>
      <c r="D123" t="s">
        <v>83</v>
      </c>
      <c r="E123" t="s">
        <v>19</v>
      </c>
      <c r="F123" t="s">
        <v>20</v>
      </c>
      <c r="G123" t="s">
        <v>21</v>
      </c>
      <c r="H123" t="s">
        <v>211</v>
      </c>
      <c r="I123" t="str">
        <f>REPLACE(B123,1,1,1)</f>
        <v>164</v>
      </c>
      <c r="J123">
        <f>IF(EXACT(G123,"Male"),H123,0)</f>
        <v>0</v>
      </c>
      <c r="K123" t="str">
        <f>IF(EXACT(G123,"Female"),H123,0)</f>
        <v>1591</v>
      </c>
      <c r="L123">
        <f>IF(EXACT(G123,"Total"),H123,0)</f>
        <v>0</v>
      </c>
    </row>
    <row r="124" spans="1:12" hidden="1" x14ac:dyDescent="0.2">
      <c r="A124" t="s">
        <v>168</v>
      </c>
      <c r="B124" t="s">
        <v>87</v>
      </c>
      <c r="C124" t="s">
        <v>88</v>
      </c>
      <c r="D124" t="s">
        <v>89</v>
      </c>
      <c r="E124" t="s">
        <v>12</v>
      </c>
      <c r="F124" t="s">
        <v>13</v>
      </c>
      <c r="G124" t="s">
        <v>11</v>
      </c>
      <c r="H124" t="s">
        <v>90</v>
      </c>
      <c r="I124" t="str">
        <f>REPLACE(B124,1,1,1)</f>
        <v>165</v>
      </c>
      <c r="J124">
        <f>IF(EXACT(G124,"Male"),H124,0)</f>
        <v>0</v>
      </c>
      <c r="K124">
        <f>IF(EXACT(G124,"Female"),H124,0)</f>
        <v>0</v>
      </c>
      <c r="L124" t="str">
        <f>IF(EXACT(G124,"Total"),H124,0)</f>
        <v>3523</v>
      </c>
    </row>
    <row r="125" spans="1:12" hidden="1" x14ac:dyDescent="0.2">
      <c r="A125" t="s">
        <v>168</v>
      </c>
      <c r="B125" t="s">
        <v>87</v>
      </c>
      <c r="C125" t="s">
        <v>88</v>
      </c>
      <c r="D125" t="s">
        <v>89</v>
      </c>
      <c r="E125" t="s">
        <v>15</v>
      </c>
      <c r="F125" t="s">
        <v>16</v>
      </c>
      <c r="G125" t="s">
        <v>17</v>
      </c>
      <c r="H125" t="s">
        <v>212</v>
      </c>
      <c r="I125" t="str">
        <f>REPLACE(B125,1,1,1)</f>
        <v>165</v>
      </c>
      <c r="J125" t="str">
        <f>IF(EXACT(G125,"Male"),H125,0)</f>
        <v>2010</v>
      </c>
      <c r="K125">
        <f>IF(EXACT(G125,"Female"),H125,0)</f>
        <v>0</v>
      </c>
      <c r="L125">
        <f>IF(EXACT(G125,"Total"),H125,0)</f>
        <v>0</v>
      </c>
    </row>
    <row r="126" spans="1:12" hidden="1" x14ac:dyDescent="0.2">
      <c r="A126" t="s">
        <v>168</v>
      </c>
      <c r="B126" t="s">
        <v>87</v>
      </c>
      <c r="C126" t="s">
        <v>88</v>
      </c>
      <c r="D126" t="s">
        <v>89</v>
      </c>
      <c r="E126" t="s">
        <v>19</v>
      </c>
      <c r="F126" t="s">
        <v>20</v>
      </c>
      <c r="G126" t="s">
        <v>21</v>
      </c>
      <c r="H126" t="s">
        <v>213</v>
      </c>
      <c r="I126" t="str">
        <f>REPLACE(B126,1,1,1)</f>
        <v>165</v>
      </c>
      <c r="J126">
        <f>IF(EXACT(G126,"Male"),H126,0)</f>
        <v>0</v>
      </c>
      <c r="K126" t="str">
        <f>IF(EXACT(G126,"Female"),H126,0)</f>
        <v>1513</v>
      </c>
      <c r="L126">
        <f>IF(EXACT(G126,"Total"),H126,0)</f>
        <v>0</v>
      </c>
    </row>
    <row r="127" spans="1:12" hidden="1" x14ac:dyDescent="0.2">
      <c r="A127" t="s">
        <v>168</v>
      </c>
      <c r="B127" t="s">
        <v>93</v>
      </c>
      <c r="C127" t="s">
        <v>94</v>
      </c>
      <c r="D127" t="s">
        <v>95</v>
      </c>
      <c r="E127" t="s">
        <v>12</v>
      </c>
      <c r="F127" t="s">
        <v>13</v>
      </c>
      <c r="G127" t="s">
        <v>11</v>
      </c>
      <c r="H127" t="s">
        <v>214</v>
      </c>
      <c r="I127" t="str">
        <f>REPLACE(B127,1,1,1)</f>
        <v>167</v>
      </c>
      <c r="J127">
        <f>IF(EXACT(G127,"Male"),H127,0)</f>
        <v>0</v>
      </c>
      <c r="K127">
        <f>IF(EXACT(G127,"Female"),H127,0)</f>
        <v>0</v>
      </c>
      <c r="L127" t="str">
        <f>IF(EXACT(G127,"Total"),H127,0)</f>
        <v>5484</v>
      </c>
    </row>
    <row r="128" spans="1:12" hidden="1" x14ac:dyDescent="0.2">
      <c r="A128" t="s">
        <v>168</v>
      </c>
      <c r="B128" t="s">
        <v>93</v>
      </c>
      <c r="C128" t="s">
        <v>94</v>
      </c>
      <c r="D128" t="s">
        <v>95</v>
      </c>
      <c r="E128" t="s">
        <v>15</v>
      </c>
      <c r="F128" t="s">
        <v>16</v>
      </c>
      <c r="G128" t="s">
        <v>17</v>
      </c>
      <c r="H128" t="s">
        <v>215</v>
      </c>
      <c r="I128" t="str">
        <f>REPLACE(B128,1,1,1)</f>
        <v>167</v>
      </c>
      <c r="J128" t="str">
        <f>IF(EXACT(G128,"Male"),H128,0)</f>
        <v>2969</v>
      </c>
      <c r="K128">
        <f>IF(EXACT(G128,"Female"),H128,0)</f>
        <v>0</v>
      </c>
      <c r="L128">
        <f>IF(EXACT(G128,"Total"),H128,0)</f>
        <v>0</v>
      </c>
    </row>
    <row r="129" spans="1:12" hidden="1" x14ac:dyDescent="0.2">
      <c r="A129" t="s">
        <v>168</v>
      </c>
      <c r="B129" t="s">
        <v>93</v>
      </c>
      <c r="C129" t="s">
        <v>94</v>
      </c>
      <c r="D129" t="s">
        <v>95</v>
      </c>
      <c r="E129" t="s">
        <v>19</v>
      </c>
      <c r="F129" t="s">
        <v>20</v>
      </c>
      <c r="G129" t="s">
        <v>21</v>
      </c>
      <c r="H129" t="s">
        <v>216</v>
      </c>
      <c r="I129" t="str">
        <f>REPLACE(B129,1,1,1)</f>
        <v>167</v>
      </c>
      <c r="J129">
        <f>IF(EXACT(G129,"Male"),H129,0)</f>
        <v>0</v>
      </c>
      <c r="K129" t="str">
        <f>IF(EXACT(G129,"Female"),H129,0)</f>
        <v>2515</v>
      </c>
      <c r="L129">
        <f>IF(EXACT(G129,"Total"),H129,0)</f>
        <v>0</v>
      </c>
    </row>
    <row r="130" spans="1:12" hidden="1" x14ac:dyDescent="0.2">
      <c r="A130" t="s">
        <v>168</v>
      </c>
      <c r="B130" t="s">
        <v>99</v>
      </c>
      <c r="C130" t="s">
        <v>100</v>
      </c>
      <c r="D130" t="s">
        <v>101</v>
      </c>
      <c r="E130" t="s">
        <v>12</v>
      </c>
      <c r="F130" t="s">
        <v>13</v>
      </c>
      <c r="G130" t="s">
        <v>11</v>
      </c>
      <c r="H130" t="s">
        <v>217</v>
      </c>
      <c r="I130" t="str">
        <f>REPLACE(B130,1,1,1)</f>
        <v>1</v>
      </c>
      <c r="J130">
        <f>IF(EXACT(G130,"Male"),H130,0)</f>
        <v>0</v>
      </c>
      <c r="K130">
        <f>IF(EXACT(G130,"Female"),H130,0)</f>
        <v>0</v>
      </c>
      <c r="L130" t="str">
        <f>IF(EXACT(G130,"Total"),H130,0)</f>
        <v>19215</v>
      </c>
    </row>
    <row r="131" spans="1:12" hidden="1" x14ac:dyDescent="0.2">
      <c r="A131" t="s">
        <v>168</v>
      </c>
      <c r="B131" t="s">
        <v>99</v>
      </c>
      <c r="C131" t="s">
        <v>100</v>
      </c>
      <c r="D131" t="s">
        <v>101</v>
      </c>
      <c r="E131" t="s">
        <v>15</v>
      </c>
      <c r="F131" t="s">
        <v>16</v>
      </c>
      <c r="G131" t="s">
        <v>17</v>
      </c>
      <c r="H131" t="s">
        <v>218</v>
      </c>
      <c r="I131" t="str">
        <f>REPLACE(B131,1,1,1)</f>
        <v>1</v>
      </c>
      <c r="J131" t="str">
        <f>IF(EXACT(G131,"Male"),H131,0)</f>
        <v>10967</v>
      </c>
      <c r="K131">
        <f>IF(EXACT(G131,"Female"),H131,0)</f>
        <v>0</v>
      </c>
      <c r="L131">
        <f>IF(EXACT(G131,"Total"),H131,0)</f>
        <v>0</v>
      </c>
    </row>
    <row r="132" spans="1:12" hidden="1" x14ac:dyDescent="0.2">
      <c r="A132" t="s">
        <v>168</v>
      </c>
      <c r="B132" t="s">
        <v>99</v>
      </c>
      <c r="C132" t="s">
        <v>100</v>
      </c>
      <c r="D132" t="s">
        <v>101</v>
      </c>
      <c r="E132" t="s">
        <v>19</v>
      </c>
      <c r="F132" t="s">
        <v>20</v>
      </c>
      <c r="G132" t="s">
        <v>21</v>
      </c>
      <c r="H132" t="s">
        <v>219</v>
      </c>
      <c r="I132" t="str">
        <f>REPLACE(B132,1,1,1)</f>
        <v>1</v>
      </c>
      <c r="J132">
        <f>IF(EXACT(G132,"Male"),H132,0)</f>
        <v>0</v>
      </c>
      <c r="K132" t="str">
        <f>IF(EXACT(G132,"Female"),H132,0)</f>
        <v>8248</v>
      </c>
      <c r="L132">
        <f>IF(EXACT(G132,"Total"),H132,0)</f>
        <v>0</v>
      </c>
    </row>
    <row r="133" spans="1:12" hidden="1" x14ac:dyDescent="0.2">
      <c r="A133" t="s">
        <v>168</v>
      </c>
      <c r="B133" t="s">
        <v>105</v>
      </c>
      <c r="C133" t="s">
        <v>106</v>
      </c>
      <c r="D133" t="s">
        <v>107</v>
      </c>
      <c r="E133" t="s">
        <v>12</v>
      </c>
      <c r="F133" t="s">
        <v>13</v>
      </c>
      <c r="G133" t="s">
        <v>11</v>
      </c>
      <c r="H133" t="s">
        <v>220</v>
      </c>
      <c r="I133" t="str">
        <f>REPLACE(B133,1,1,1)</f>
        <v>141</v>
      </c>
      <c r="J133">
        <f>IF(EXACT(G133,"Male"),H133,0)</f>
        <v>0</v>
      </c>
      <c r="K133">
        <f>IF(EXACT(G133,"Female"),H133,0)</f>
        <v>0</v>
      </c>
      <c r="L133" t="str">
        <f>IF(EXACT(G133,"Total"),H133,0)</f>
        <v>3222</v>
      </c>
    </row>
    <row r="134" spans="1:12" hidden="1" x14ac:dyDescent="0.2">
      <c r="A134" t="s">
        <v>168</v>
      </c>
      <c r="B134" t="s">
        <v>105</v>
      </c>
      <c r="C134" t="s">
        <v>106</v>
      </c>
      <c r="D134" t="s">
        <v>107</v>
      </c>
      <c r="E134" t="s">
        <v>15</v>
      </c>
      <c r="F134" t="s">
        <v>16</v>
      </c>
      <c r="G134" t="s">
        <v>17</v>
      </c>
      <c r="H134" t="s">
        <v>221</v>
      </c>
      <c r="I134" t="str">
        <f>REPLACE(B134,1,1,1)</f>
        <v>141</v>
      </c>
      <c r="J134" t="str">
        <f>IF(EXACT(G134,"Male"),H134,0)</f>
        <v>1895</v>
      </c>
      <c r="K134">
        <f>IF(EXACT(G134,"Female"),H134,0)</f>
        <v>0</v>
      </c>
      <c r="L134">
        <f>IF(EXACT(G134,"Total"),H134,0)</f>
        <v>0</v>
      </c>
    </row>
    <row r="135" spans="1:12" hidden="1" x14ac:dyDescent="0.2">
      <c r="A135" t="s">
        <v>168</v>
      </c>
      <c r="B135" t="s">
        <v>105</v>
      </c>
      <c r="C135" t="s">
        <v>106</v>
      </c>
      <c r="D135" t="s">
        <v>107</v>
      </c>
      <c r="E135" t="s">
        <v>19</v>
      </c>
      <c r="F135" t="s">
        <v>20</v>
      </c>
      <c r="G135" t="s">
        <v>21</v>
      </c>
      <c r="H135" t="s">
        <v>222</v>
      </c>
      <c r="I135" t="str">
        <f>REPLACE(B135,1,1,1)</f>
        <v>141</v>
      </c>
      <c r="J135">
        <f>IF(EXACT(G135,"Male"),H135,0)</f>
        <v>0</v>
      </c>
      <c r="K135" t="str">
        <f>IF(EXACT(G135,"Female"),H135,0)</f>
        <v>1327</v>
      </c>
      <c r="L135">
        <f>IF(EXACT(G135,"Total"),H135,0)</f>
        <v>0</v>
      </c>
    </row>
    <row r="136" spans="1:12" hidden="1" x14ac:dyDescent="0.2">
      <c r="A136" t="s">
        <v>168</v>
      </c>
      <c r="B136" t="s">
        <v>111</v>
      </c>
      <c r="C136" t="s">
        <v>112</v>
      </c>
      <c r="D136" t="s">
        <v>113</v>
      </c>
      <c r="E136" t="s">
        <v>12</v>
      </c>
      <c r="F136" t="s">
        <v>13</v>
      </c>
      <c r="G136" t="s">
        <v>11</v>
      </c>
      <c r="H136" t="s">
        <v>223</v>
      </c>
      <c r="I136" t="str">
        <f>REPLACE(B136,1,1,1)</f>
        <v>142</v>
      </c>
      <c r="J136">
        <f>IF(EXACT(G136,"Male"),H136,0)</f>
        <v>0</v>
      </c>
      <c r="K136">
        <f>IF(EXACT(G136,"Female"),H136,0)</f>
        <v>0</v>
      </c>
      <c r="L136" t="str">
        <f>IF(EXACT(G136,"Total"),H136,0)</f>
        <v>688</v>
      </c>
    </row>
    <row r="137" spans="1:12" hidden="1" x14ac:dyDescent="0.2">
      <c r="A137" t="s">
        <v>168</v>
      </c>
      <c r="B137" t="s">
        <v>111</v>
      </c>
      <c r="C137" t="s">
        <v>112</v>
      </c>
      <c r="D137" t="s">
        <v>113</v>
      </c>
      <c r="E137" t="s">
        <v>15</v>
      </c>
      <c r="F137" t="s">
        <v>16</v>
      </c>
      <c r="G137" t="s">
        <v>17</v>
      </c>
      <c r="H137" t="s">
        <v>224</v>
      </c>
      <c r="I137" t="str">
        <f>REPLACE(B137,1,1,1)</f>
        <v>142</v>
      </c>
      <c r="J137" t="str">
        <f>IF(EXACT(G137,"Male"),H137,0)</f>
        <v>392</v>
      </c>
      <c r="K137">
        <f>IF(EXACT(G137,"Female"),H137,0)</f>
        <v>0</v>
      </c>
      <c r="L137">
        <f>IF(EXACT(G137,"Total"),H137,0)</f>
        <v>0</v>
      </c>
    </row>
    <row r="138" spans="1:12" hidden="1" x14ac:dyDescent="0.2">
      <c r="A138" t="s">
        <v>168</v>
      </c>
      <c r="B138" t="s">
        <v>111</v>
      </c>
      <c r="C138" t="s">
        <v>112</v>
      </c>
      <c r="D138" t="s">
        <v>113</v>
      </c>
      <c r="E138" t="s">
        <v>19</v>
      </c>
      <c r="F138" t="s">
        <v>20</v>
      </c>
      <c r="G138" t="s">
        <v>21</v>
      </c>
      <c r="H138" t="s">
        <v>225</v>
      </c>
      <c r="I138" t="str">
        <f>REPLACE(B138,1,1,1)</f>
        <v>142</v>
      </c>
      <c r="J138">
        <f>IF(EXACT(G138,"Male"),H138,0)</f>
        <v>0</v>
      </c>
      <c r="K138" t="str">
        <f>IF(EXACT(G138,"Female"),H138,0)</f>
        <v>296</v>
      </c>
      <c r="L138">
        <f>IF(EXACT(G138,"Total"),H138,0)</f>
        <v>0</v>
      </c>
    </row>
    <row r="139" spans="1:12" hidden="1" x14ac:dyDescent="0.2">
      <c r="A139" t="s">
        <v>168</v>
      </c>
      <c r="B139" t="s">
        <v>117</v>
      </c>
      <c r="C139" t="s">
        <v>118</v>
      </c>
      <c r="D139" t="s">
        <v>119</v>
      </c>
      <c r="E139" t="s">
        <v>12</v>
      </c>
      <c r="F139" t="s">
        <v>13</v>
      </c>
      <c r="G139" t="s">
        <v>11</v>
      </c>
      <c r="H139" t="s">
        <v>226</v>
      </c>
      <c r="I139" t="str">
        <f>REPLACE(B139,1,1,1)</f>
        <v>143</v>
      </c>
      <c r="J139">
        <f>IF(EXACT(G139,"Male"),H139,0)</f>
        <v>0</v>
      </c>
      <c r="K139">
        <f>IF(EXACT(G139,"Female"),H139,0)</f>
        <v>0</v>
      </c>
      <c r="L139" t="str">
        <f>IF(EXACT(G139,"Total"),H139,0)</f>
        <v>4758</v>
      </c>
    </row>
    <row r="140" spans="1:12" hidden="1" x14ac:dyDescent="0.2">
      <c r="A140" t="s">
        <v>168</v>
      </c>
      <c r="B140" t="s">
        <v>117</v>
      </c>
      <c r="C140" t="s">
        <v>118</v>
      </c>
      <c r="D140" t="s">
        <v>119</v>
      </c>
      <c r="E140" t="s">
        <v>15</v>
      </c>
      <c r="F140" t="s">
        <v>16</v>
      </c>
      <c r="G140" t="s">
        <v>17</v>
      </c>
      <c r="H140" t="s">
        <v>227</v>
      </c>
      <c r="I140" t="str">
        <f>REPLACE(B140,1,1,1)</f>
        <v>143</v>
      </c>
      <c r="J140" t="str">
        <f>IF(EXACT(G140,"Male"),H140,0)</f>
        <v>2587</v>
      </c>
      <c r="K140">
        <f>IF(EXACT(G140,"Female"),H140,0)</f>
        <v>0</v>
      </c>
      <c r="L140">
        <f>IF(EXACT(G140,"Total"),H140,0)</f>
        <v>0</v>
      </c>
    </row>
    <row r="141" spans="1:12" hidden="1" x14ac:dyDescent="0.2">
      <c r="A141" t="s">
        <v>168</v>
      </c>
      <c r="B141" t="s">
        <v>117</v>
      </c>
      <c r="C141" t="s">
        <v>118</v>
      </c>
      <c r="D141" t="s">
        <v>119</v>
      </c>
      <c r="E141" t="s">
        <v>19</v>
      </c>
      <c r="F141" t="s">
        <v>20</v>
      </c>
      <c r="G141" t="s">
        <v>21</v>
      </c>
      <c r="H141" t="s">
        <v>228</v>
      </c>
      <c r="I141" t="str">
        <f>REPLACE(B141,1,1,1)</f>
        <v>143</v>
      </c>
      <c r="J141">
        <f>IF(EXACT(G141,"Male"),H141,0)</f>
        <v>0</v>
      </c>
      <c r="K141" t="str">
        <f>IF(EXACT(G141,"Female"),H141,0)</f>
        <v>2171</v>
      </c>
      <c r="L141">
        <f>IF(EXACT(G141,"Total"),H141,0)</f>
        <v>0</v>
      </c>
    </row>
    <row r="142" spans="1:12" hidden="1" x14ac:dyDescent="0.2">
      <c r="A142" t="s">
        <v>168</v>
      </c>
      <c r="B142" t="s">
        <v>123</v>
      </c>
      <c r="C142" t="s">
        <v>124</v>
      </c>
      <c r="D142" t="s">
        <v>125</v>
      </c>
      <c r="E142" t="s">
        <v>12</v>
      </c>
      <c r="F142" t="s">
        <v>13</v>
      </c>
      <c r="G142" t="s">
        <v>11</v>
      </c>
      <c r="H142" t="s">
        <v>229</v>
      </c>
      <c r="I142" t="str">
        <f>REPLACE(B142,1,1,1)</f>
        <v>144</v>
      </c>
      <c r="J142">
        <f>IF(EXACT(G142,"Male"),H142,0)</f>
        <v>0</v>
      </c>
      <c r="K142">
        <f>IF(EXACT(G142,"Female"),H142,0)</f>
        <v>0</v>
      </c>
      <c r="L142" t="str">
        <f>IF(EXACT(G142,"Total"),H142,0)</f>
        <v>2552</v>
      </c>
    </row>
    <row r="143" spans="1:12" hidden="1" x14ac:dyDescent="0.2">
      <c r="A143" t="s">
        <v>168</v>
      </c>
      <c r="B143" t="s">
        <v>123</v>
      </c>
      <c r="C143" t="s">
        <v>124</v>
      </c>
      <c r="D143" t="s">
        <v>125</v>
      </c>
      <c r="E143" t="s">
        <v>15</v>
      </c>
      <c r="F143" t="s">
        <v>16</v>
      </c>
      <c r="G143" t="s">
        <v>17</v>
      </c>
      <c r="H143" t="s">
        <v>230</v>
      </c>
      <c r="I143" t="str">
        <f>REPLACE(B143,1,1,1)</f>
        <v>144</v>
      </c>
      <c r="J143" t="str">
        <f>IF(EXACT(G143,"Male"),H143,0)</f>
        <v>1549</v>
      </c>
      <c r="K143">
        <f>IF(EXACT(G143,"Female"),H143,0)</f>
        <v>0</v>
      </c>
      <c r="L143">
        <f>IF(EXACT(G143,"Total"),H143,0)</f>
        <v>0</v>
      </c>
    </row>
    <row r="144" spans="1:12" hidden="1" x14ac:dyDescent="0.2">
      <c r="A144" t="s">
        <v>168</v>
      </c>
      <c r="B144" t="s">
        <v>123</v>
      </c>
      <c r="C144" t="s">
        <v>124</v>
      </c>
      <c r="D144" t="s">
        <v>125</v>
      </c>
      <c r="E144" t="s">
        <v>19</v>
      </c>
      <c r="F144" t="s">
        <v>20</v>
      </c>
      <c r="G144" t="s">
        <v>21</v>
      </c>
      <c r="H144" t="s">
        <v>128</v>
      </c>
      <c r="I144" t="str">
        <f>REPLACE(B144,1,1,1)</f>
        <v>144</v>
      </c>
      <c r="J144">
        <f>IF(EXACT(G144,"Male"),H144,0)</f>
        <v>0</v>
      </c>
      <c r="K144" t="str">
        <f>IF(EXACT(G144,"Female"),H144,0)</f>
        <v>1003</v>
      </c>
      <c r="L144">
        <f>IF(EXACT(G144,"Total"),H144,0)</f>
        <v>0</v>
      </c>
    </row>
    <row r="145" spans="1:12" hidden="1" x14ac:dyDescent="0.2">
      <c r="A145" t="s">
        <v>168</v>
      </c>
      <c r="B145" t="s">
        <v>129</v>
      </c>
      <c r="C145" t="s">
        <v>130</v>
      </c>
      <c r="D145" t="s">
        <v>131</v>
      </c>
      <c r="E145" t="s">
        <v>12</v>
      </c>
      <c r="F145" t="s">
        <v>13</v>
      </c>
      <c r="G145" t="s">
        <v>11</v>
      </c>
      <c r="H145" t="s">
        <v>231</v>
      </c>
      <c r="I145" t="str">
        <f>REPLACE(B145,1,1,1)</f>
        <v>145</v>
      </c>
      <c r="J145">
        <f>IF(EXACT(G145,"Male"),H145,0)</f>
        <v>0</v>
      </c>
      <c r="K145">
        <f>IF(EXACT(G145,"Female"),H145,0)</f>
        <v>0</v>
      </c>
      <c r="L145" t="str">
        <f>IF(EXACT(G145,"Total"),H145,0)</f>
        <v>4180</v>
      </c>
    </row>
    <row r="146" spans="1:12" hidden="1" x14ac:dyDescent="0.2">
      <c r="A146" t="s">
        <v>168</v>
      </c>
      <c r="B146" t="s">
        <v>129</v>
      </c>
      <c r="C146" t="s">
        <v>130</v>
      </c>
      <c r="D146" t="s">
        <v>131</v>
      </c>
      <c r="E146" t="s">
        <v>15</v>
      </c>
      <c r="F146" t="s">
        <v>16</v>
      </c>
      <c r="G146" t="s">
        <v>17</v>
      </c>
      <c r="H146" t="s">
        <v>232</v>
      </c>
      <c r="I146" t="str">
        <f>REPLACE(B146,1,1,1)</f>
        <v>145</v>
      </c>
      <c r="J146" t="str">
        <f>IF(EXACT(G146,"Male"),H146,0)</f>
        <v>2410</v>
      </c>
      <c r="K146">
        <f>IF(EXACT(G146,"Female"),H146,0)</f>
        <v>0</v>
      </c>
      <c r="L146">
        <f>IF(EXACT(G146,"Total"),H146,0)</f>
        <v>0</v>
      </c>
    </row>
    <row r="147" spans="1:12" hidden="1" x14ac:dyDescent="0.2">
      <c r="A147" t="s">
        <v>168</v>
      </c>
      <c r="B147" t="s">
        <v>129</v>
      </c>
      <c r="C147" t="s">
        <v>130</v>
      </c>
      <c r="D147" t="s">
        <v>131</v>
      </c>
      <c r="E147" t="s">
        <v>19</v>
      </c>
      <c r="F147" t="s">
        <v>20</v>
      </c>
      <c r="G147" t="s">
        <v>21</v>
      </c>
      <c r="H147" t="s">
        <v>233</v>
      </c>
      <c r="I147" t="str">
        <f>REPLACE(B147,1,1,1)</f>
        <v>145</v>
      </c>
      <c r="J147">
        <f>IF(EXACT(G147,"Male"),H147,0)</f>
        <v>0</v>
      </c>
      <c r="K147" t="str">
        <f>IF(EXACT(G147,"Female"),H147,0)</f>
        <v>1770</v>
      </c>
      <c r="L147">
        <f>IF(EXACT(G147,"Total"),H147,0)</f>
        <v>0</v>
      </c>
    </row>
    <row r="148" spans="1:12" hidden="1" x14ac:dyDescent="0.2">
      <c r="A148" t="s">
        <v>168</v>
      </c>
      <c r="B148" t="s">
        <v>135</v>
      </c>
      <c r="C148" t="s">
        <v>136</v>
      </c>
      <c r="D148" t="s">
        <v>137</v>
      </c>
      <c r="E148" t="s">
        <v>12</v>
      </c>
      <c r="F148" t="s">
        <v>13</v>
      </c>
      <c r="G148" t="s">
        <v>11</v>
      </c>
      <c r="H148" t="s">
        <v>138</v>
      </c>
      <c r="I148" t="str">
        <f>REPLACE(B148,1,1,1)</f>
        <v>146</v>
      </c>
      <c r="J148">
        <f>IF(EXACT(G148,"Male"),H148,0)</f>
        <v>0</v>
      </c>
      <c r="K148">
        <f>IF(EXACT(G148,"Female"),H148,0)</f>
        <v>0</v>
      </c>
      <c r="L148" t="str">
        <f>IF(EXACT(G148,"Total"),H148,0)</f>
        <v>1985</v>
      </c>
    </row>
    <row r="149" spans="1:12" hidden="1" x14ac:dyDescent="0.2">
      <c r="A149" t="s">
        <v>168</v>
      </c>
      <c r="B149" t="s">
        <v>135</v>
      </c>
      <c r="C149" t="s">
        <v>136</v>
      </c>
      <c r="D149" t="s">
        <v>137</v>
      </c>
      <c r="E149" t="s">
        <v>15</v>
      </c>
      <c r="F149" t="s">
        <v>16</v>
      </c>
      <c r="G149" t="s">
        <v>17</v>
      </c>
      <c r="H149" t="s">
        <v>234</v>
      </c>
      <c r="I149" t="str">
        <f>REPLACE(B149,1,1,1)</f>
        <v>146</v>
      </c>
      <c r="J149" t="str">
        <f>IF(EXACT(G149,"Male"),H149,0)</f>
        <v>1090</v>
      </c>
      <c r="K149">
        <f>IF(EXACT(G149,"Female"),H149,0)</f>
        <v>0</v>
      </c>
      <c r="L149">
        <f>IF(EXACT(G149,"Total"),H149,0)</f>
        <v>0</v>
      </c>
    </row>
    <row r="150" spans="1:12" hidden="1" x14ac:dyDescent="0.2">
      <c r="A150" t="s">
        <v>168</v>
      </c>
      <c r="B150" t="s">
        <v>135</v>
      </c>
      <c r="C150" t="s">
        <v>136</v>
      </c>
      <c r="D150" t="s">
        <v>137</v>
      </c>
      <c r="E150" t="s">
        <v>19</v>
      </c>
      <c r="F150" t="s">
        <v>20</v>
      </c>
      <c r="G150" t="s">
        <v>21</v>
      </c>
      <c r="H150" t="s">
        <v>235</v>
      </c>
      <c r="I150" t="str">
        <f>REPLACE(B150,1,1,1)</f>
        <v>146</v>
      </c>
      <c r="J150">
        <f>IF(EXACT(G150,"Male"),H150,0)</f>
        <v>0</v>
      </c>
      <c r="K150" t="str">
        <f>IF(EXACT(G150,"Female"),H150,0)</f>
        <v>895</v>
      </c>
      <c r="L150">
        <f>IF(EXACT(G150,"Total"),H150,0)</f>
        <v>0</v>
      </c>
    </row>
    <row r="151" spans="1:12" hidden="1" x14ac:dyDescent="0.2">
      <c r="A151" t="s">
        <v>168</v>
      </c>
      <c r="B151" t="s">
        <v>141</v>
      </c>
      <c r="C151" t="s">
        <v>142</v>
      </c>
      <c r="D151" t="s">
        <v>143</v>
      </c>
      <c r="E151" t="s">
        <v>12</v>
      </c>
      <c r="F151" t="s">
        <v>13</v>
      </c>
      <c r="G151" t="s">
        <v>11</v>
      </c>
      <c r="H151" t="s">
        <v>236</v>
      </c>
      <c r="I151" t="str">
        <f>REPLACE(B151,1,1,1)</f>
        <v>148</v>
      </c>
      <c r="J151">
        <f>IF(EXACT(G151,"Male"),H151,0)</f>
        <v>0</v>
      </c>
      <c r="K151">
        <f>IF(EXACT(G151,"Female"),H151,0)</f>
        <v>0</v>
      </c>
      <c r="L151" t="str">
        <f>IF(EXACT(G151,"Total"),H151,0)</f>
        <v>1830</v>
      </c>
    </row>
    <row r="152" spans="1:12" hidden="1" x14ac:dyDescent="0.2">
      <c r="A152" t="s">
        <v>168</v>
      </c>
      <c r="B152" t="s">
        <v>141</v>
      </c>
      <c r="C152" t="s">
        <v>142</v>
      </c>
      <c r="D152" t="s">
        <v>143</v>
      </c>
      <c r="E152" t="s">
        <v>15</v>
      </c>
      <c r="F152" t="s">
        <v>16</v>
      </c>
      <c r="G152" t="s">
        <v>17</v>
      </c>
      <c r="H152" t="s">
        <v>237</v>
      </c>
      <c r="I152" t="str">
        <f>REPLACE(B152,1,1,1)</f>
        <v>148</v>
      </c>
      <c r="J152" t="str">
        <f>IF(EXACT(G152,"Male"),H152,0)</f>
        <v>1044</v>
      </c>
      <c r="K152">
        <f>IF(EXACT(G152,"Female"),H152,0)</f>
        <v>0</v>
      </c>
      <c r="L152">
        <f>IF(EXACT(G152,"Total"),H152,0)</f>
        <v>0</v>
      </c>
    </row>
    <row r="153" spans="1:12" hidden="1" x14ac:dyDescent="0.2">
      <c r="A153" t="s">
        <v>168</v>
      </c>
      <c r="B153" t="s">
        <v>141</v>
      </c>
      <c r="C153" t="s">
        <v>142</v>
      </c>
      <c r="D153" t="s">
        <v>143</v>
      </c>
      <c r="E153" t="s">
        <v>19</v>
      </c>
      <c r="F153" t="s">
        <v>20</v>
      </c>
      <c r="G153" t="s">
        <v>21</v>
      </c>
      <c r="H153" t="s">
        <v>238</v>
      </c>
      <c r="I153" t="str">
        <f>REPLACE(B153,1,1,1)</f>
        <v>148</v>
      </c>
      <c r="J153">
        <f>IF(EXACT(G153,"Male"),H153,0)</f>
        <v>0</v>
      </c>
      <c r="K153" t="str">
        <f>IF(EXACT(G153,"Female"),H153,0)</f>
        <v>786</v>
      </c>
      <c r="L153">
        <f>IF(EXACT(G153,"Total"),H153,0)</f>
        <v>0</v>
      </c>
    </row>
    <row r="154" spans="1:12" hidden="1" x14ac:dyDescent="0.2">
      <c r="A154" t="s">
        <v>168</v>
      </c>
      <c r="B154" t="s">
        <v>147</v>
      </c>
      <c r="C154" t="s">
        <v>148</v>
      </c>
      <c r="D154" t="s">
        <v>149</v>
      </c>
      <c r="E154" t="s">
        <v>12</v>
      </c>
      <c r="F154" t="s">
        <v>13</v>
      </c>
      <c r="G154" t="s">
        <v>11</v>
      </c>
      <c r="H154" t="s">
        <v>239</v>
      </c>
      <c r="I154" t="str">
        <f>REPLACE(B154,1,1,1)</f>
        <v>1</v>
      </c>
      <c r="J154">
        <f>IF(EXACT(G154,"Male"),H154,0)</f>
        <v>0</v>
      </c>
      <c r="K154">
        <f>IF(EXACT(G154,"Female"),H154,0)</f>
        <v>0</v>
      </c>
      <c r="L154" t="str">
        <f>IF(EXACT(G154,"Total"),H154,0)</f>
        <v>9760</v>
      </c>
    </row>
    <row r="155" spans="1:12" hidden="1" x14ac:dyDescent="0.2">
      <c r="A155" t="s">
        <v>168</v>
      </c>
      <c r="B155" t="s">
        <v>147</v>
      </c>
      <c r="C155" t="s">
        <v>148</v>
      </c>
      <c r="D155" t="s">
        <v>149</v>
      </c>
      <c r="E155" t="s">
        <v>15</v>
      </c>
      <c r="F155" t="s">
        <v>16</v>
      </c>
      <c r="G155" t="s">
        <v>17</v>
      </c>
      <c r="H155" t="s">
        <v>240</v>
      </c>
      <c r="I155" t="str">
        <f>REPLACE(B155,1,1,1)</f>
        <v>1</v>
      </c>
      <c r="J155" t="str">
        <f>IF(EXACT(G155,"Male"),H155,0)</f>
        <v>5607</v>
      </c>
      <c r="K155">
        <f>IF(EXACT(G155,"Female"),H155,0)</f>
        <v>0</v>
      </c>
      <c r="L155">
        <f>IF(EXACT(G155,"Total"),H155,0)</f>
        <v>0</v>
      </c>
    </row>
    <row r="156" spans="1:12" hidden="1" x14ac:dyDescent="0.2">
      <c r="A156" t="s">
        <v>168</v>
      </c>
      <c r="B156" t="s">
        <v>147</v>
      </c>
      <c r="C156" t="s">
        <v>148</v>
      </c>
      <c r="D156" t="s">
        <v>149</v>
      </c>
      <c r="E156" t="s">
        <v>19</v>
      </c>
      <c r="F156" t="s">
        <v>20</v>
      </c>
      <c r="G156" t="s">
        <v>21</v>
      </c>
      <c r="H156" t="s">
        <v>241</v>
      </c>
      <c r="I156" t="str">
        <f>REPLACE(B156,1,1,1)</f>
        <v>1</v>
      </c>
      <c r="J156">
        <f>IF(EXACT(G156,"Male"),H156,0)</f>
        <v>0</v>
      </c>
      <c r="K156" t="str">
        <f>IF(EXACT(G156,"Female"),H156,0)</f>
        <v>4153</v>
      </c>
      <c r="L156">
        <f>IF(EXACT(G156,"Total"),H156,0)</f>
        <v>0</v>
      </c>
    </row>
    <row r="157" spans="1:12" hidden="1" x14ac:dyDescent="0.2">
      <c r="A157" t="s">
        <v>168</v>
      </c>
      <c r="B157" t="s">
        <v>115</v>
      </c>
      <c r="C157" t="s">
        <v>153</v>
      </c>
      <c r="D157" t="s">
        <v>154</v>
      </c>
      <c r="E157" t="s">
        <v>12</v>
      </c>
      <c r="F157" t="s">
        <v>13</v>
      </c>
      <c r="G157" t="s">
        <v>11</v>
      </c>
      <c r="H157" t="s">
        <v>242</v>
      </c>
      <c r="I157" t="str">
        <f>REPLACE(B157,1,1,1)</f>
        <v>121</v>
      </c>
      <c r="J157">
        <f>IF(EXACT(G157,"Male"),H157,0)</f>
        <v>0</v>
      </c>
      <c r="K157">
        <f>IF(EXACT(G157,"Female"),H157,0)</f>
        <v>0</v>
      </c>
      <c r="L157" t="str">
        <f>IF(EXACT(G157,"Total"),H157,0)</f>
        <v>4394</v>
      </c>
    </row>
    <row r="158" spans="1:12" hidden="1" x14ac:dyDescent="0.2">
      <c r="A158" t="s">
        <v>168</v>
      </c>
      <c r="B158" t="s">
        <v>115</v>
      </c>
      <c r="C158" t="s">
        <v>153</v>
      </c>
      <c r="D158" t="s">
        <v>154</v>
      </c>
      <c r="E158" t="s">
        <v>15</v>
      </c>
      <c r="F158" t="s">
        <v>16</v>
      </c>
      <c r="G158" t="s">
        <v>17</v>
      </c>
      <c r="H158" t="s">
        <v>243</v>
      </c>
      <c r="I158" t="str">
        <f>REPLACE(B158,1,1,1)</f>
        <v>121</v>
      </c>
      <c r="J158" t="str">
        <f>IF(EXACT(G158,"Male"),H158,0)</f>
        <v>2546</v>
      </c>
      <c r="K158">
        <f>IF(EXACT(G158,"Female"),H158,0)</f>
        <v>0</v>
      </c>
      <c r="L158">
        <f>IF(EXACT(G158,"Total"),H158,0)</f>
        <v>0</v>
      </c>
    </row>
    <row r="159" spans="1:12" hidden="1" x14ac:dyDescent="0.2">
      <c r="A159" t="s">
        <v>168</v>
      </c>
      <c r="B159" t="s">
        <v>115</v>
      </c>
      <c r="C159" t="s">
        <v>153</v>
      </c>
      <c r="D159" t="s">
        <v>154</v>
      </c>
      <c r="E159" t="s">
        <v>19</v>
      </c>
      <c r="F159" t="s">
        <v>20</v>
      </c>
      <c r="G159" t="s">
        <v>21</v>
      </c>
      <c r="H159" t="s">
        <v>244</v>
      </c>
      <c r="I159" t="str">
        <f>REPLACE(B159,1,1,1)</f>
        <v>121</v>
      </c>
      <c r="J159">
        <f>IF(EXACT(G159,"Male"),H159,0)</f>
        <v>0</v>
      </c>
      <c r="K159" t="str">
        <f>IF(EXACT(G159,"Female"),H159,0)</f>
        <v>1848</v>
      </c>
      <c r="L159">
        <f>IF(EXACT(G159,"Total"),H159,0)</f>
        <v>0</v>
      </c>
    </row>
    <row r="160" spans="1:12" hidden="1" x14ac:dyDescent="0.2">
      <c r="A160" t="s">
        <v>168</v>
      </c>
      <c r="B160" t="s">
        <v>158</v>
      </c>
      <c r="C160" t="s">
        <v>159</v>
      </c>
      <c r="D160" t="s">
        <v>160</v>
      </c>
      <c r="E160" t="s">
        <v>12</v>
      </c>
      <c r="F160" t="s">
        <v>13</v>
      </c>
      <c r="G160" t="s">
        <v>11</v>
      </c>
      <c r="H160" t="s">
        <v>245</v>
      </c>
      <c r="I160" t="str">
        <f>REPLACE(B160,1,1,1)</f>
        <v>122</v>
      </c>
      <c r="J160">
        <f>IF(EXACT(G160,"Male"),H160,0)</f>
        <v>0</v>
      </c>
      <c r="K160">
        <f>IF(EXACT(G160,"Female"),H160,0)</f>
        <v>0</v>
      </c>
      <c r="L160" t="str">
        <f>IF(EXACT(G160,"Total"),H160,0)</f>
        <v>2522</v>
      </c>
    </row>
    <row r="161" spans="1:12" hidden="1" x14ac:dyDescent="0.2">
      <c r="A161" t="s">
        <v>168</v>
      </c>
      <c r="B161" t="s">
        <v>158</v>
      </c>
      <c r="C161" t="s">
        <v>159</v>
      </c>
      <c r="D161" t="s">
        <v>160</v>
      </c>
      <c r="E161" t="s">
        <v>15</v>
      </c>
      <c r="F161" t="s">
        <v>16</v>
      </c>
      <c r="G161" t="s">
        <v>17</v>
      </c>
      <c r="H161" t="s">
        <v>246</v>
      </c>
      <c r="I161" t="str">
        <f>REPLACE(B161,1,1,1)</f>
        <v>122</v>
      </c>
      <c r="J161" t="str">
        <f>IF(EXACT(G161,"Male"),H161,0)</f>
        <v>1467</v>
      </c>
      <c r="K161">
        <f>IF(EXACT(G161,"Female"),H161,0)</f>
        <v>0</v>
      </c>
      <c r="L161">
        <f>IF(EXACT(G161,"Total"),H161,0)</f>
        <v>0</v>
      </c>
    </row>
    <row r="162" spans="1:12" hidden="1" x14ac:dyDescent="0.2">
      <c r="A162" t="s">
        <v>168</v>
      </c>
      <c r="B162" t="s">
        <v>158</v>
      </c>
      <c r="C162" t="s">
        <v>159</v>
      </c>
      <c r="D162" t="s">
        <v>160</v>
      </c>
      <c r="E162" t="s">
        <v>19</v>
      </c>
      <c r="F162" t="s">
        <v>20</v>
      </c>
      <c r="G162" t="s">
        <v>21</v>
      </c>
      <c r="H162" t="s">
        <v>247</v>
      </c>
      <c r="I162" t="str">
        <f>REPLACE(B162,1,1,1)</f>
        <v>122</v>
      </c>
      <c r="J162">
        <f>IF(EXACT(G162,"Male"),H162,0)</f>
        <v>0</v>
      </c>
      <c r="K162" t="str">
        <f>IF(EXACT(G162,"Female"),H162,0)</f>
        <v>1055</v>
      </c>
      <c r="L162">
        <f>IF(EXACT(G162,"Total"),H162,0)</f>
        <v>0</v>
      </c>
    </row>
    <row r="163" spans="1:12" hidden="1" x14ac:dyDescent="0.2">
      <c r="A163" t="s">
        <v>168</v>
      </c>
      <c r="B163" t="s">
        <v>164</v>
      </c>
      <c r="C163" t="s">
        <v>165</v>
      </c>
      <c r="D163" t="s">
        <v>166</v>
      </c>
      <c r="E163" t="s">
        <v>12</v>
      </c>
      <c r="F163" t="s">
        <v>13</v>
      </c>
      <c r="G163" t="s">
        <v>11</v>
      </c>
      <c r="H163" t="s">
        <v>248</v>
      </c>
      <c r="I163" t="str">
        <f>REPLACE(B163,1,1,1)</f>
        <v>123</v>
      </c>
      <c r="J163">
        <f>IF(EXACT(G163,"Male"),H163,0)</f>
        <v>0</v>
      </c>
      <c r="K163">
        <f>IF(EXACT(G163,"Female"),H163,0)</f>
        <v>0</v>
      </c>
      <c r="L163" t="str">
        <f>IF(EXACT(G163,"Total"),H163,0)</f>
        <v>2844</v>
      </c>
    </row>
    <row r="164" spans="1:12" hidden="1" x14ac:dyDescent="0.2">
      <c r="A164" t="s">
        <v>168</v>
      </c>
      <c r="B164" t="s">
        <v>164</v>
      </c>
      <c r="C164" t="s">
        <v>165</v>
      </c>
      <c r="D164" t="s">
        <v>166</v>
      </c>
      <c r="E164" t="s">
        <v>15</v>
      </c>
      <c r="F164" t="s">
        <v>16</v>
      </c>
      <c r="G164" t="s">
        <v>17</v>
      </c>
      <c r="H164" t="s">
        <v>249</v>
      </c>
      <c r="I164" t="str">
        <f>REPLACE(B164,1,1,1)</f>
        <v>123</v>
      </c>
      <c r="J164" t="str">
        <f>IF(EXACT(G164,"Male"),H164,0)</f>
        <v>1594</v>
      </c>
      <c r="K164">
        <f>IF(EXACT(G164,"Female"),H164,0)</f>
        <v>0</v>
      </c>
      <c r="L164">
        <f>IF(EXACT(G164,"Total"),H164,0)</f>
        <v>0</v>
      </c>
    </row>
    <row r="165" spans="1:12" hidden="1" x14ac:dyDescent="0.2">
      <c r="A165" t="s">
        <v>168</v>
      </c>
      <c r="B165" t="s">
        <v>164</v>
      </c>
      <c r="C165" t="s">
        <v>165</v>
      </c>
      <c r="D165" t="s">
        <v>166</v>
      </c>
      <c r="E165" t="s">
        <v>19</v>
      </c>
      <c r="F165" t="s">
        <v>20</v>
      </c>
      <c r="G165" t="s">
        <v>21</v>
      </c>
      <c r="H165" t="s">
        <v>250</v>
      </c>
      <c r="I165" t="str">
        <f>REPLACE(B165,1,1,1)</f>
        <v>123</v>
      </c>
      <c r="J165">
        <f>IF(EXACT(G165,"Male"),H165,0)</f>
        <v>0</v>
      </c>
      <c r="K165" t="str">
        <f>IF(EXACT(G165,"Female"),H165,0)</f>
        <v>1250</v>
      </c>
      <c r="L165">
        <f>IF(EXACT(G165,"Total"),H165,0)</f>
        <v>0</v>
      </c>
    </row>
    <row r="166" spans="1:12" hidden="1" x14ac:dyDescent="0.2">
      <c r="A166" t="s">
        <v>168</v>
      </c>
      <c r="B166" t="s">
        <v>170</v>
      </c>
      <c r="C166" t="s">
        <v>171</v>
      </c>
      <c r="D166" t="s">
        <v>172</v>
      </c>
      <c r="E166" t="s">
        <v>12</v>
      </c>
      <c r="F166" t="s">
        <v>13</v>
      </c>
      <c r="G166" t="s">
        <v>11</v>
      </c>
      <c r="H166" t="s">
        <v>251</v>
      </c>
      <c r="I166" t="str">
        <f>REPLACE(B166,1,1,1)</f>
        <v>1</v>
      </c>
      <c r="J166">
        <f>IF(EXACT(G166,"Male"),H166,0)</f>
        <v>0</v>
      </c>
      <c r="K166">
        <f>IF(EXACT(G166,"Female"),H166,0)</f>
        <v>0</v>
      </c>
      <c r="L166" t="str">
        <f>IF(EXACT(G166,"Total"),H166,0)</f>
        <v>34246</v>
      </c>
    </row>
    <row r="167" spans="1:12" hidden="1" x14ac:dyDescent="0.2">
      <c r="A167" t="s">
        <v>168</v>
      </c>
      <c r="B167" t="s">
        <v>170</v>
      </c>
      <c r="C167" t="s">
        <v>171</v>
      </c>
      <c r="D167" t="s">
        <v>172</v>
      </c>
      <c r="E167" t="s">
        <v>15</v>
      </c>
      <c r="F167" t="s">
        <v>16</v>
      </c>
      <c r="G167" t="s">
        <v>17</v>
      </c>
      <c r="H167" t="s">
        <v>252</v>
      </c>
      <c r="I167" t="str">
        <f>REPLACE(B167,1,1,1)</f>
        <v>1</v>
      </c>
      <c r="J167" t="str">
        <f>IF(EXACT(G167,"Male"),H167,0)</f>
        <v>18353</v>
      </c>
      <c r="K167">
        <f>IF(EXACT(G167,"Female"),H167,0)</f>
        <v>0</v>
      </c>
      <c r="L167">
        <f>IF(EXACT(G167,"Total"),H167,0)</f>
        <v>0</v>
      </c>
    </row>
    <row r="168" spans="1:12" hidden="1" x14ac:dyDescent="0.2">
      <c r="A168" t="s">
        <v>168</v>
      </c>
      <c r="B168" t="s">
        <v>170</v>
      </c>
      <c r="C168" t="s">
        <v>171</v>
      </c>
      <c r="D168" t="s">
        <v>172</v>
      </c>
      <c r="E168" t="s">
        <v>19</v>
      </c>
      <c r="F168" t="s">
        <v>20</v>
      </c>
      <c r="G168" t="s">
        <v>21</v>
      </c>
      <c r="H168" t="s">
        <v>253</v>
      </c>
      <c r="I168" t="str">
        <f>REPLACE(B168,1,1,1)</f>
        <v>1</v>
      </c>
      <c r="J168">
        <f>IF(EXACT(G168,"Male"),H168,0)</f>
        <v>0</v>
      </c>
      <c r="K168" t="str">
        <f>IF(EXACT(G168,"Female"),H168,0)</f>
        <v>15893</v>
      </c>
      <c r="L168">
        <f>IF(EXACT(G168,"Total"),H168,0)</f>
        <v>0</v>
      </c>
    </row>
    <row r="169" spans="1:12" hidden="1" x14ac:dyDescent="0.2">
      <c r="A169" t="s">
        <v>168</v>
      </c>
      <c r="B169" t="s">
        <v>176</v>
      </c>
      <c r="C169" t="s">
        <v>171</v>
      </c>
      <c r="D169" t="s">
        <v>172</v>
      </c>
      <c r="E169" t="s">
        <v>12</v>
      </c>
      <c r="F169" t="s">
        <v>13</v>
      </c>
      <c r="G169" t="s">
        <v>11</v>
      </c>
      <c r="H169" t="s">
        <v>251</v>
      </c>
      <c r="I169" t="str">
        <f>REPLACE(B169,1,1,1)</f>
        <v>111</v>
      </c>
      <c r="J169">
        <f>IF(EXACT(G169,"Male"),H169,0)</f>
        <v>0</v>
      </c>
      <c r="K169">
        <f>IF(EXACT(G169,"Female"),H169,0)</f>
        <v>0</v>
      </c>
      <c r="L169" t="str">
        <f>IF(EXACT(G169,"Total"),H169,0)</f>
        <v>34246</v>
      </c>
    </row>
    <row r="170" spans="1:12" hidden="1" x14ac:dyDescent="0.2">
      <c r="A170" t="s">
        <v>168</v>
      </c>
      <c r="B170" t="s">
        <v>176</v>
      </c>
      <c r="C170" t="s">
        <v>171</v>
      </c>
      <c r="D170" t="s">
        <v>172</v>
      </c>
      <c r="E170" t="s">
        <v>15</v>
      </c>
      <c r="F170" t="s">
        <v>16</v>
      </c>
      <c r="G170" t="s">
        <v>17</v>
      </c>
      <c r="H170" t="s">
        <v>252</v>
      </c>
      <c r="I170" t="str">
        <f>REPLACE(B170,1,1,1)</f>
        <v>111</v>
      </c>
      <c r="J170" t="str">
        <f>IF(EXACT(G170,"Male"),H170,0)</f>
        <v>18353</v>
      </c>
      <c r="K170">
        <f>IF(EXACT(G170,"Female"),H170,0)</f>
        <v>0</v>
      </c>
      <c r="L170">
        <f>IF(EXACT(G170,"Total"),H170,0)</f>
        <v>0</v>
      </c>
    </row>
    <row r="171" spans="1:12" hidden="1" x14ac:dyDescent="0.2">
      <c r="A171" t="s">
        <v>168</v>
      </c>
      <c r="B171" t="s">
        <v>176</v>
      </c>
      <c r="C171" t="s">
        <v>171</v>
      </c>
      <c r="D171" t="s">
        <v>172</v>
      </c>
      <c r="E171" t="s">
        <v>19</v>
      </c>
      <c r="F171" t="s">
        <v>20</v>
      </c>
      <c r="G171" t="s">
        <v>21</v>
      </c>
      <c r="H171" t="s">
        <v>253</v>
      </c>
      <c r="I171" t="str">
        <f>REPLACE(B171,1,1,1)</f>
        <v>111</v>
      </c>
      <c r="J171">
        <f>IF(EXACT(G171,"Male"),H171,0)</f>
        <v>0</v>
      </c>
      <c r="K171" t="str">
        <f>IF(EXACT(G171,"Female"),H171,0)</f>
        <v>15893</v>
      </c>
      <c r="L171">
        <f>IF(EXACT(G171,"Total"),H171,0)</f>
        <v>0</v>
      </c>
    </row>
    <row r="172" spans="1:12" hidden="1" x14ac:dyDescent="0.2">
      <c r="A172" t="s">
        <v>254</v>
      </c>
      <c r="B172" t="s">
        <v>9</v>
      </c>
      <c r="C172" t="s">
        <v>10</v>
      </c>
      <c r="D172" t="s">
        <v>11</v>
      </c>
      <c r="E172" t="s">
        <v>12</v>
      </c>
      <c r="F172" t="s">
        <v>13</v>
      </c>
      <c r="G172" t="s">
        <v>11</v>
      </c>
      <c r="H172" t="s">
        <v>255</v>
      </c>
      <c r="I172" t="str">
        <f>REPLACE(B172,1,1,1)</f>
        <v>1</v>
      </c>
      <c r="J172">
        <f>IF(EXACT(G172,"Male"),H172,0)</f>
        <v>0</v>
      </c>
      <c r="K172">
        <f>IF(EXACT(G172,"Female"),H172,0)</f>
        <v>0</v>
      </c>
      <c r="L172" t="str">
        <f>IF(EXACT(G172,"Total"),H172,0)</f>
        <v>100993</v>
      </c>
    </row>
    <row r="173" spans="1:12" hidden="1" x14ac:dyDescent="0.2">
      <c r="A173" t="s">
        <v>254</v>
      </c>
      <c r="B173" t="s">
        <v>9</v>
      </c>
      <c r="C173" t="s">
        <v>10</v>
      </c>
      <c r="D173" t="s">
        <v>11</v>
      </c>
      <c r="E173" t="s">
        <v>15</v>
      </c>
      <c r="F173" t="s">
        <v>16</v>
      </c>
      <c r="G173" t="s">
        <v>17</v>
      </c>
      <c r="H173" t="s">
        <v>256</v>
      </c>
      <c r="I173" t="str">
        <f>REPLACE(B173,1,1,1)</f>
        <v>1</v>
      </c>
      <c r="J173" t="str">
        <f>IF(EXACT(G173,"Male"),H173,0)</f>
        <v>55758</v>
      </c>
      <c r="K173">
        <f>IF(EXACT(G173,"Female"),H173,0)</f>
        <v>0</v>
      </c>
      <c r="L173">
        <f>IF(EXACT(G173,"Total"),H173,0)</f>
        <v>0</v>
      </c>
    </row>
    <row r="174" spans="1:12" hidden="1" x14ac:dyDescent="0.2">
      <c r="A174" t="s">
        <v>254</v>
      </c>
      <c r="B174" t="s">
        <v>9</v>
      </c>
      <c r="C174" t="s">
        <v>10</v>
      </c>
      <c r="D174" t="s">
        <v>11</v>
      </c>
      <c r="E174" t="s">
        <v>19</v>
      </c>
      <c r="F174" t="s">
        <v>20</v>
      </c>
      <c r="G174" t="s">
        <v>21</v>
      </c>
      <c r="H174" t="s">
        <v>257</v>
      </c>
      <c r="I174" t="str">
        <f>REPLACE(B174,1,1,1)</f>
        <v>1</v>
      </c>
      <c r="J174">
        <f>IF(EXACT(G174,"Male"),H174,0)</f>
        <v>0</v>
      </c>
      <c r="K174" t="str">
        <f>IF(EXACT(G174,"Female"),H174,0)</f>
        <v>45235</v>
      </c>
      <c r="L174">
        <f>IF(EXACT(G174,"Total"),H174,0)</f>
        <v>0</v>
      </c>
    </row>
    <row r="175" spans="1:12" hidden="1" x14ac:dyDescent="0.2">
      <c r="A175" t="s">
        <v>254</v>
      </c>
      <c r="B175" t="s">
        <v>12</v>
      </c>
      <c r="C175" t="s">
        <v>23</v>
      </c>
      <c r="D175" t="s">
        <v>24</v>
      </c>
      <c r="E175" t="s">
        <v>12</v>
      </c>
      <c r="F175" t="s">
        <v>13</v>
      </c>
      <c r="G175" t="s">
        <v>11</v>
      </c>
      <c r="H175" t="s">
        <v>258</v>
      </c>
      <c r="I175" t="str">
        <f>REPLACE(B175,1,1,1)</f>
        <v>1</v>
      </c>
      <c r="J175">
        <f>IF(EXACT(G175,"Male"),H175,0)</f>
        <v>0</v>
      </c>
      <c r="K175">
        <f>IF(EXACT(G175,"Female"),H175,0)</f>
        <v>0</v>
      </c>
      <c r="L175" t="str">
        <f>IF(EXACT(G175,"Total"),H175,0)</f>
        <v>17272</v>
      </c>
    </row>
    <row r="176" spans="1:12" hidden="1" x14ac:dyDescent="0.2">
      <c r="A176" t="s">
        <v>254</v>
      </c>
      <c r="B176" t="s">
        <v>12</v>
      </c>
      <c r="C176" t="s">
        <v>13</v>
      </c>
      <c r="D176" t="s">
        <v>11</v>
      </c>
      <c r="E176" t="s">
        <v>12</v>
      </c>
      <c r="F176" t="s">
        <v>23</v>
      </c>
      <c r="G176" t="s">
        <v>24</v>
      </c>
      <c r="H176" t="s">
        <v>258</v>
      </c>
      <c r="I176" t="str">
        <f>REPLACE(B176,1,1,1)</f>
        <v>1</v>
      </c>
      <c r="J176">
        <f>IF(EXACT(G176,"Male"),H176,0)</f>
        <v>0</v>
      </c>
      <c r="K176">
        <f>IF(EXACT(G176,"Female"),H176,0)</f>
        <v>0</v>
      </c>
      <c r="L176">
        <f>IF(EXACT(G176,"Total"),H176,0)</f>
        <v>0</v>
      </c>
    </row>
    <row r="177" spans="1:12" hidden="1" x14ac:dyDescent="0.2">
      <c r="A177" t="s">
        <v>254</v>
      </c>
      <c r="B177" t="s">
        <v>12</v>
      </c>
      <c r="C177" t="s">
        <v>23</v>
      </c>
      <c r="D177" t="s">
        <v>24</v>
      </c>
      <c r="E177" t="s">
        <v>15</v>
      </c>
      <c r="F177" t="s">
        <v>16</v>
      </c>
      <c r="G177" t="s">
        <v>17</v>
      </c>
      <c r="H177" t="s">
        <v>259</v>
      </c>
      <c r="I177" t="str">
        <f>REPLACE(B177,1,1,1)</f>
        <v>1</v>
      </c>
      <c r="J177" t="str">
        <f>IF(EXACT(G177,"Male"),H177,0)</f>
        <v>9242</v>
      </c>
      <c r="K177">
        <f>IF(EXACT(G177,"Female"),H177,0)</f>
        <v>0</v>
      </c>
      <c r="L177">
        <f>IF(EXACT(G177,"Total"),H177,0)</f>
        <v>0</v>
      </c>
    </row>
    <row r="178" spans="1:12" hidden="1" x14ac:dyDescent="0.2">
      <c r="A178" t="s">
        <v>254</v>
      </c>
      <c r="B178" t="s">
        <v>12</v>
      </c>
      <c r="C178" t="s">
        <v>23</v>
      </c>
      <c r="D178" t="s">
        <v>24</v>
      </c>
      <c r="E178" t="s">
        <v>19</v>
      </c>
      <c r="F178" t="s">
        <v>20</v>
      </c>
      <c r="G178" t="s">
        <v>21</v>
      </c>
      <c r="H178" t="s">
        <v>260</v>
      </c>
      <c r="I178" t="str">
        <f>REPLACE(B178,1,1,1)</f>
        <v>1</v>
      </c>
      <c r="J178">
        <f>IF(EXACT(G178,"Male"),H178,0)</f>
        <v>0</v>
      </c>
      <c r="K178" t="str">
        <f>IF(EXACT(G178,"Female"),H178,0)</f>
        <v>8030</v>
      </c>
      <c r="L178">
        <f>IF(EXACT(G178,"Total"),H178,0)</f>
        <v>0</v>
      </c>
    </row>
    <row r="179" spans="1:12" hidden="1" x14ac:dyDescent="0.2">
      <c r="A179" t="s">
        <v>254</v>
      </c>
      <c r="B179" t="s">
        <v>28</v>
      </c>
      <c r="C179" t="s">
        <v>29</v>
      </c>
      <c r="D179" t="s">
        <v>30</v>
      </c>
      <c r="E179" t="s">
        <v>12</v>
      </c>
      <c r="F179" t="s">
        <v>13</v>
      </c>
      <c r="G179" t="s">
        <v>11</v>
      </c>
      <c r="H179" t="s">
        <v>261</v>
      </c>
      <c r="I179" t="str">
        <f>REPLACE(B179,1,1,1)</f>
        <v>181</v>
      </c>
      <c r="J179">
        <f>IF(EXACT(G179,"Male"),H179,0)</f>
        <v>0</v>
      </c>
      <c r="K179">
        <f>IF(EXACT(G179,"Female"),H179,0)</f>
        <v>0</v>
      </c>
      <c r="L179" t="str">
        <f>IF(EXACT(G179,"Total"),H179,0)</f>
        <v>3618</v>
      </c>
    </row>
    <row r="180" spans="1:12" hidden="1" x14ac:dyDescent="0.2">
      <c r="A180" t="s">
        <v>254</v>
      </c>
      <c r="B180" t="s">
        <v>28</v>
      </c>
      <c r="C180" t="s">
        <v>29</v>
      </c>
      <c r="D180" t="s">
        <v>30</v>
      </c>
      <c r="E180" t="s">
        <v>15</v>
      </c>
      <c r="F180" t="s">
        <v>16</v>
      </c>
      <c r="G180" t="s">
        <v>17</v>
      </c>
      <c r="H180" t="s">
        <v>262</v>
      </c>
      <c r="I180" t="str">
        <f>REPLACE(B180,1,1,1)</f>
        <v>181</v>
      </c>
      <c r="J180" t="str">
        <f>IF(EXACT(G180,"Male"),H180,0)</f>
        <v>1933</v>
      </c>
      <c r="K180">
        <f>IF(EXACT(G180,"Female"),H180,0)</f>
        <v>0</v>
      </c>
      <c r="L180">
        <f>IF(EXACT(G180,"Total"),H180,0)</f>
        <v>0</v>
      </c>
    </row>
    <row r="181" spans="1:12" hidden="1" x14ac:dyDescent="0.2">
      <c r="A181" t="s">
        <v>254</v>
      </c>
      <c r="B181" t="s">
        <v>28</v>
      </c>
      <c r="C181" t="s">
        <v>29</v>
      </c>
      <c r="D181" t="s">
        <v>30</v>
      </c>
      <c r="E181" t="s">
        <v>19</v>
      </c>
      <c r="F181" t="s">
        <v>20</v>
      </c>
      <c r="G181" t="s">
        <v>21</v>
      </c>
      <c r="H181" t="s">
        <v>263</v>
      </c>
      <c r="I181" t="str">
        <f>REPLACE(B181,1,1,1)</f>
        <v>181</v>
      </c>
      <c r="J181">
        <f>IF(EXACT(G181,"Male"),H181,0)</f>
        <v>0</v>
      </c>
      <c r="K181" t="str">
        <f>IF(EXACT(G181,"Female"),H181,0)</f>
        <v>1685</v>
      </c>
      <c r="L181">
        <f>IF(EXACT(G181,"Total"),H181,0)</f>
        <v>0</v>
      </c>
    </row>
    <row r="182" spans="1:12" hidden="1" x14ac:dyDescent="0.2">
      <c r="A182" t="s">
        <v>254</v>
      </c>
      <c r="B182" t="s">
        <v>34</v>
      </c>
      <c r="C182" t="s">
        <v>35</v>
      </c>
      <c r="D182" t="s">
        <v>36</v>
      </c>
      <c r="E182" t="s">
        <v>12</v>
      </c>
      <c r="F182" t="s">
        <v>13</v>
      </c>
      <c r="G182" t="s">
        <v>11</v>
      </c>
      <c r="H182" t="s">
        <v>264</v>
      </c>
      <c r="I182" t="str">
        <f>REPLACE(B182,1,1,1)</f>
        <v>182</v>
      </c>
      <c r="J182">
        <f>IF(EXACT(G182,"Male"),H182,0)</f>
        <v>0</v>
      </c>
      <c r="K182">
        <f>IF(EXACT(G182,"Female"),H182,0)</f>
        <v>0</v>
      </c>
      <c r="L182" t="str">
        <f>IF(EXACT(G182,"Total"),H182,0)</f>
        <v>2158</v>
      </c>
    </row>
    <row r="183" spans="1:12" hidden="1" x14ac:dyDescent="0.2">
      <c r="A183" t="s">
        <v>254</v>
      </c>
      <c r="B183" t="s">
        <v>34</v>
      </c>
      <c r="C183" t="s">
        <v>35</v>
      </c>
      <c r="D183" t="s">
        <v>36</v>
      </c>
      <c r="E183" t="s">
        <v>15</v>
      </c>
      <c r="F183" t="s">
        <v>16</v>
      </c>
      <c r="G183" t="s">
        <v>17</v>
      </c>
      <c r="H183" t="s">
        <v>265</v>
      </c>
      <c r="I183" t="str">
        <f>REPLACE(B183,1,1,1)</f>
        <v>182</v>
      </c>
      <c r="J183" t="str">
        <f>IF(EXACT(G183,"Male"),H183,0)</f>
        <v>1261</v>
      </c>
      <c r="K183">
        <f>IF(EXACT(G183,"Female"),H183,0)</f>
        <v>0</v>
      </c>
      <c r="L183">
        <f>IF(EXACT(G183,"Total"),H183,0)</f>
        <v>0</v>
      </c>
    </row>
    <row r="184" spans="1:12" hidden="1" x14ac:dyDescent="0.2">
      <c r="A184" t="s">
        <v>254</v>
      </c>
      <c r="B184" t="s">
        <v>34</v>
      </c>
      <c r="C184" t="s">
        <v>35</v>
      </c>
      <c r="D184" t="s">
        <v>36</v>
      </c>
      <c r="E184" t="s">
        <v>19</v>
      </c>
      <c r="F184" t="s">
        <v>20</v>
      </c>
      <c r="G184" t="s">
        <v>21</v>
      </c>
      <c r="H184" t="s">
        <v>266</v>
      </c>
      <c r="I184" t="str">
        <f>REPLACE(B184,1,1,1)</f>
        <v>182</v>
      </c>
      <c r="J184">
        <f>IF(EXACT(G184,"Male"),H184,0)</f>
        <v>0</v>
      </c>
      <c r="K184" t="str">
        <f>IF(EXACT(G184,"Female"),H184,0)</f>
        <v>897</v>
      </c>
      <c r="L184">
        <f>IF(EXACT(G184,"Total"),H184,0)</f>
        <v>0</v>
      </c>
    </row>
    <row r="185" spans="1:12" hidden="1" x14ac:dyDescent="0.2">
      <c r="A185" t="s">
        <v>254</v>
      </c>
      <c r="B185" t="s">
        <v>40</v>
      </c>
      <c r="C185" t="s">
        <v>41</v>
      </c>
      <c r="D185" t="s">
        <v>42</v>
      </c>
      <c r="E185" t="s">
        <v>12</v>
      </c>
      <c r="F185" t="s">
        <v>13</v>
      </c>
      <c r="G185" t="s">
        <v>11</v>
      </c>
      <c r="H185" t="s">
        <v>267</v>
      </c>
      <c r="I185" t="str">
        <f>REPLACE(B185,1,1,1)</f>
        <v>183</v>
      </c>
      <c r="J185">
        <f>IF(EXACT(G185,"Male"),H185,0)</f>
        <v>0</v>
      </c>
      <c r="K185">
        <f>IF(EXACT(G185,"Female"),H185,0)</f>
        <v>0</v>
      </c>
      <c r="L185" t="str">
        <f>IF(EXACT(G185,"Total"),H185,0)</f>
        <v>4564</v>
      </c>
    </row>
    <row r="186" spans="1:12" hidden="1" x14ac:dyDescent="0.2">
      <c r="A186" t="s">
        <v>254</v>
      </c>
      <c r="B186" t="s">
        <v>40</v>
      </c>
      <c r="C186" t="s">
        <v>41</v>
      </c>
      <c r="D186" t="s">
        <v>42</v>
      </c>
      <c r="E186" t="s">
        <v>15</v>
      </c>
      <c r="F186" t="s">
        <v>16</v>
      </c>
      <c r="G186" t="s">
        <v>17</v>
      </c>
      <c r="H186" t="s">
        <v>268</v>
      </c>
      <c r="I186" t="str">
        <f>REPLACE(B186,1,1,1)</f>
        <v>183</v>
      </c>
      <c r="J186" t="str">
        <f>IF(EXACT(G186,"Male"),H186,0)</f>
        <v>2184</v>
      </c>
      <c r="K186">
        <f>IF(EXACT(G186,"Female"),H186,0)</f>
        <v>0</v>
      </c>
      <c r="L186">
        <f>IF(EXACT(G186,"Total"),H186,0)</f>
        <v>0</v>
      </c>
    </row>
    <row r="187" spans="1:12" hidden="1" x14ac:dyDescent="0.2">
      <c r="A187" t="s">
        <v>254</v>
      </c>
      <c r="B187" t="s">
        <v>40</v>
      </c>
      <c r="C187" t="s">
        <v>41</v>
      </c>
      <c r="D187" t="s">
        <v>42</v>
      </c>
      <c r="E187" t="s">
        <v>19</v>
      </c>
      <c r="F187" t="s">
        <v>20</v>
      </c>
      <c r="G187" t="s">
        <v>21</v>
      </c>
      <c r="H187" t="s">
        <v>269</v>
      </c>
      <c r="I187" t="str">
        <f>REPLACE(B187,1,1,1)</f>
        <v>183</v>
      </c>
      <c r="J187">
        <f>IF(EXACT(G187,"Male"),H187,0)</f>
        <v>0</v>
      </c>
      <c r="K187" t="str">
        <f>IF(EXACT(G187,"Female"),H187,0)</f>
        <v>2380</v>
      </c>
      <c r="L187">
        <f>IF(EXACT(G187,"Total"),H187,0)</f>
        <v>0</v>
      </c>
    </row>
    <row r="188" spans="1:12" hidden="1" x14ac:dyDescent="0.2">
      <c r="A188" t="s">
        <v>254</v>
      </c>
      <c r="B188" t="s">
        <v>46</v>
      </c>
      <c r="C188" t="s">
        <v>47</v>
      </c>
      <c r="D188" t="s">
        <v>48</v>
      </c>
      <c r="E188" t="s">
        <v>12</v>
      </c>
      <c r="F188" t="s">
        <v>13</v>
      </c>
      <c r="G188" t="s">
        <v>11</v>
      </c>
      <c r="H188" t="s">
        <v>270</v>
      </c>
      <c r="I188" t="str">
        <f>REPLACE(B188,1,1,1)</f>
        <v>184</v>
      </c>
      <c r="J188">
        <f>IF(EXACT(G188,"Male"),H188,0)</f>
        <v>0</v>
      </c>
      <c r="K188">
        <f>IF(EXACT(G188,"Female"),H188,0)</f>
        <v>0</v>
      </c>
      <c r="L188" t="str">
        <f>IF(EXACT(G188,"Total"),H188,0)</f>
        <v>2832</v>
      </c>
    </row>
    <row r="189" spans="1:12" hidden="1" x14ac:dyDescent="0.2">
      <c r="A189" t="s">
        <v>254</v>
      </c>
      <c r="B189" t="s">
        <v>46</v>
      </c>
      <c r="C189" t="s">
        <v>47</v>
      </c>
      <c r="D189" t="s">
        <v>48</v>
      </c>
      <c r="E189" t="s">
        <v>15</v>
      </c>
      <c r="F189" t="s">
        <v>16</v>
      </c>
      <c r="G189" t="s">
        <v>17</v>
      </c>
      <c r="H189" t="s">
        <v>249</v>
      </c>
      <c r="I189" t="str">
        <f>REPLACE(B189,1,1,1)</f>
        <v>184</v>
      </c>
      <c r="J189" t="str">
        <f>IF(EXACT(G189,"Male"),H189,0)</f>
        <v>1594</v>
      </c>
      <c r="K189">
        <f>IF(EXACT(G189,"Female"),H189,0)</f>
        <v>0</v>
      </c>
      <c r="L189">
        <f>IF(EXACT(G189,"Total"),H189,0)</f>
        <v>0</v>
      </c>
    </row>
    <row r="190" spans="1:12" hidden="1" x14ac:dyDescent="0.2">
      <c r="A190" t="s">
        <v>254</v>
      </c>
      <c r="B190" t="s">
        <v>46</v>
      </c>
      <c r="C190" t="s">
        <v>47</v>
      </c>
      <c r="D190" t="s">
        <v>48</v>
      </c>
      <c r="E190" t="s">
        <v>19</v>
      </c>
      <c r="F190" t="s">
        <v>20</v>
      </c>
      <c r="G190" t="s">
        <v>21</v>
      </c>
      <c r="H190" t="s">
        <v>271</v>
      </c>
      <c r="I190" t="str">
        <f>REPLACE(B190,1,1,1)</f>
        <v>184</v>
      </c>
      <c r="J190">
        <f>IF(EXACT(G190,"Male"),H190,0)</f>
        <v>0</v>
      </c>
      <c r="K190" t="str">
        <f>IF(EXACT(G190,"Female"),H190,0)</f>
        <v>1238</v>
      </c>
      <c r="L190">
        <f>IF(EXACT(G190,"Total"),H190,0)</f>
        <v>0</v>
      </c>
    </row>
    <row r="191" spans="1:12" hidden="1" x14ac:dyDescent="0.2">
      <c r="A191" t="s">
        <v>254</v>
      </c>
      <c r="B191" t="s">
        <v>52</v>
      </c>
      <c r="C191" t="s">
        <v>53</v>
      </c>
      <c r="D191" t="s">
        <v>54</v>
      </c>
      <c r="E191" t="s">
        <v>12</v>
      </c>
      <c r="F191" t="s">
        <v>13</v>
      </c>
      <c r="G191" t="s">
        <v>11</v>
      </c>
      <c r="H191" t="s">
        <v>272</v>
      </c>
      <c r="I191" t="str">
        <f>REPLACE(B191,1,1,1)</f>
        <v>185</v>
      </c>
      <c r="J191">
        <f>IF(EXACT(G191,"Male"),H191,0)</f>
        <v>0</v>
      </c>
      <c r="K191">
        <f>IF(EXACT(G191,"Female"),H191,0)</f>
        <v>0</v>
      </c>
      <c r="L191" t="str">
        <f>IF(EXACT(G191,"Total"),H191,0)</f>
        <v>4100</v>
      </c>
    </row>
    <row r="192" spans="1:12" hidden="1" x14ac:dyDescent="0.2">
      <c r="A192" t="s">
        <v>254</v>
      </c>
      <c r="B192" t="s">
        <v>52</v>
      </c>
      <c r="C192" t="s">
        <v>53</v>
      </c>
      <c r="D192" t="s">
        <v>54</v>
      </c>
      <c r="E192" t="s">
        <v>15</v>
      </c>
      <c r="F192" t="s">
        <v>16</v>
      </c>
      <c r="G192" t="s">
        <v>17</v>
      </c>
      <c r="H192" t="s">
        <v>273</v>
      </c>
      <c r="I192" t="str">
        <f>REPLACE(B192,1,1,1)</f>
        <v>185</v>
      </c>
      <c r="J192" t="str">
        <f>IF(EXACT(G192,"Male"),H192,0)</f>
        <v>2270</v>
      </c>
      <c r="K192">
        <f>IF(EXACT(G192,"Female"),H192,0)</f>
        <v>0</v>
      </c>
      <c r="L192">
        <f>IF(EXACT(G192,"Total"),H192,0)</f>
        <v>0</v>
      </c>
    </row>
    <row r="193" spans="1:12" hidden="1" x14ac:dyDescent="0.2">
      <c r="A193" t="s">
        <v>254</v>
      </c>
      <c r="B193" t="s">
        <v>52</v>
      </c>
      <c r="C193" t="s">
        <v>53</v>
      </c>
      <c r="D193" t="s">
        <v>54</v>
      </c>
      <c r="E193" t="s">
        <v>19</v>
      </c>
      <c r="F193" t="s">
        <v>20</v>
      </c>
      <c r="G193" t="s">
        <v>21</v>
      </c>
      <c r="H193" t="s">
        <v>236</v>
      </c>
      <c r="I193" t="str">
        <f>REPLACE(B193,1,1,1)</f>
        <v>185</v>
      </c>
      <c r="J193">
        <f>IF(EXACT(G193,"Male"),H193,0)</f>
        <v>0</v>
      </c>
      <c r="K193" t="str">
        <f>IF(EXACT(G193,"Female"),H193,0)</f>
        <v>1830</v>
      </c>
      <c r="L193">
        <f>IF(EXACT(G193,"Total"),H193,0)</f>
        <v>0</v>
      </c>
    </row>
    <row r="194" spans="1:12" hidden="1" x14ac:dyDescent="0.2">
      <c r="A194" t="s">
        <v>254</v>
      </c>
      <c r="B194" t="s">
        <v>58</v>
      </c>
      <c r="C194" t="s">
        <v>59</v>
      </c>
      <c r="D194" t="s">
        <v>60</v>
      </c>
      <c r="E194" t="s">
        <v>12</v>
      </c>
      <c r="F194" t="s">
        <v>13</v>
      </c>
      <c r="G194" t="s">
        <v>11</v>
      </c>
      <c r="H194" t="s">
        <v>274</v>
      </c>
      <c r="I194" t="str">
        <f>REPLACE(B194,1,1,1)</f>
        <v>1</v>
      </c>
      <c r="J194">
        <f>IF(EXACT(G194,"Male"),H194,0)</f>
        <v>0</v>
      </c>
      <c r="K194">
        <f>IF(EXACT(G194,"Female"),H194,0)</f>
        <v>0</v>
      </c>
      <c r="L194" t="str">
        <f>IF(EXACT(G194,"Total"),H194,0)</f>
        <v>21940</v>
      </c>
    </row>
    <row r="195" spans="1:12" hidden="1" x14ac:dyDescent="0.2">
      <c r="A195" t="s">
        <v>254</v>
      </c>
      <c r="B195" t="s">
        <v>58</v>
      </c>
      <c r="C195" t="s">
        <v>59</v>
      </c>
      <c r="D195" t="s">
        <v>60</v>
      </c>
      <c r="E195" t="s">
        <v>15</v>
      </c>
      <c r="F195" t="s">
        <v>16</v>
      </c>
      <c r="G195" t="s">
        <v>17</v>
      </c>
      <c r="H195" t="s">
        <v>275</v>
      </c>
      <c r="I195" t="str">
        <f>REPLACE(B195,1,1,1)</f>
        <v>1</v>
      </c>
      <c r="J195" t="str">
        <f>IF(EXACT(G195,"Male"),H195,0)</f>
        <v>12469</v>
      </c>
      <c r="K195">
        <f>IF(EXACT(G195,"Female"),H195,0)</f>
        <v>0</v>
      </c>
      <c r="L195">
        <f>IF(EXACT(G195,"Total"),H195,0)</f>
        <v>0</v>
      </c>
    </row>
    <row r="196" spans="1:12" hidden="1" x14ac:dyDescent="0.2">
      <c r="A196" t="s">
        <v>254</v>
      </c>
      <c r="B196" t="s">
        <v>58</v>
      </c>
      <c r="C196" t="s">
        <v>59</v>
      </c>
      <c r="D196" t="s">
        <v>60</v>
      </c>
      <c r="E196" t="s">
        <v>19</v>
      </c>
      <c r="F196" t="s">
        <v>20</v>
      </c>
      <c r="G196" t="s">
        <v>21</v>
      </c>
      <c r="H196" t="s">
        <v>276</v>
      </c>
      <c r="I196" t="str">
        <f>REPLACE(B196,1,1,1)</f>
        <v>1</v>
      </c>
      <c r="J196">
        <f>IF(EXACT(G196,"Male"),H196,0)</f>
        <v>0</v>
      </c>
      <c r="K196" t="str">
        <f>IF(EXACT(G196,"Female"),H196,0)</f>
        <v>9471</v>
      </c>
      <c r="L196">
        <f>IF(EXACT(G196,"Total"),H196,0)</f>
        <v>0</v>
      </c>
    </row>
    <row r="197" spans="1:12" hidden="1" x14ac:dyDescent="0.2">
      <c r="A197" t="s">
        <v>254</v>
      </c>
      <c r="B197" t="s">
        <v>64</v>
      </c>
      <c r="C197" t="s">
        <v>65</v>
      </c>
      <c r="D197" t="s">
        <v>66</v>
      </c>
      <c r="E197" t="s">
        <v>12</v>
      </c>
      <c r="F197" t="s">
        <v>13</v>
      </c>
      <c r="G197" t="s">
        <v>11</v>
      </c>
      <c r="H197" t="s">
        <v>277</v>
      </c>
      <c r="I197" t="str">
        <f>REPLACE(B197,1,1,1)</f>
        <v>161</v>
      </c>
      <c r="J197">
        <f>IF(EXACT(G197,"Male"),H197,0)</f>
        <v>0</v>
      </c>
      <c r="K197">
        <f>IF(EXACT(G197,"Female"),H197,0)</f>
        <v>0</v>
      </c>
      <c r="L197" t="str">
        <f>IF(EXACT(G197,"Total"),H197,0)</f>
        <v>4058</v>
      </c>
    </row>
    <row r="198" spans="1:12" hidden="1" x14ac:dyDescent="0.2">
      <c r="A198" t="s">
        <v>254</v>
      </c>
      <c r="B198" t="s">
        <v>64</v>
      </c>
      <c r="C198" t="s">
        <v>65</v>
      </c>
      <c r="D198" t="s">
        <v>66</v>
      </c>
      <c r="E198" t="s">
        <v>15</v>
      </c>
      <c r="F198" t="s">
        <v>16</v>
      </c>
      <c r="G198" t="s">
        <v>17</v>
      </c>
      <c r="H198" t="s">
        <v>278</v>
      </c>
      <c r="I198" t="str">
        <f>REPLACE(B198,1,1,1)</f>
        <v>161</v>
      </c>
      <c r="J198" t="str">
        <f>IF(EXACT(G198,"Male"),H198,0)</f>
        <v>2345</v>
      </c>
      <c r="K198">
        <f>IF(EXACT(G198,"Female"),H198,0)</f>
        <v>0</v>
      </c>
      <c r="L198">
        <f>IF(EXACT(G198,"Total"),H198,0)</f>
        <v>0</v>
      </c>
    </row>
    <row r="199" spans="1:12" hidden="1" x14ac:dyDescent="0.2">
      <c r="A199" t="s">
        <v>254</v>
      </c>
      <c r="B199" t="s">
        <v>64</v>
      </c>
      <c r="C199" t="s">
        <v>65</v>
      </c>
      <c r="D199" t="s">
        <v>66</v>
      </c>
      <c r="E199" t="s">
        <v>19</v>
      </c>
      <c r="F199" t="s">
        <v>20</v>
      </c>
      <c r="G199" t="s">
        <v>21</v>
      </c>
      <c r="H199" t="s">
        <v>279</v>
      </c>
      <c r="I199" t="str">
        <f>REPLACE(B199,1,1,1)</f>
        <v>161</v>
      </c>
      <c r="J199">
        <f>IF(EXACT(G199,"Male"),H199,0)</f>
        <v>0</v>
      </c>
      <c r="K199" t="str">
        <f>IF(EXACT(G199,"Female"),H199,0)</f>
        <v>1713</v>
      </c>
      <c r="L199">
        <f>IF(EXACT(G199,"Total"),H199,0)</f>
        <v>0</v>
      </c>
    </row>
    <row r="200" spans="1:12" hidden="1" x14ac:dyDescent="0.2">
      <c r="A200" t="s">
        <v>254</v>
      </c>
      <c r="B200" t="s">
        <v>69</v>
      </c>
      <c r="C200" t="s">
        <v>70</v>
      </c>
      <c r="D200" t="s">
        <v>71</v>
      </c>
      <c r="E200" t="s">
        <v>12</v>
      </c>
      <c r="F200" t="s">
        <v>13</v>
      </c>
      <c r="G200" t="s">
        <v>11</v>
      </c>
      <c r="H200" t="s">
        <v>280</v>
      </c>
      <c r="I200" t="str">
        <f>REPLACE(B200,1,1,1)</f>
        <v>162</v>
      </c>
      <c r="J200">
        <f>IF(EXACT(G200,"Male"),H200,0)</f>
        <v>0</v>
      </c>
      <c r="K200">
        <f>IF(EXACT(G200,"Female"),H200,0)</f>
        <v>0</v>
      </c>
      <c r="L200" t="str">
        <f>IF(EXACT(G200,"Total"),H200,0)</f>
        <v>3598</v>
      </c>
    </row>
    <row r="201" spans="1:12" hidden="1" x14ac:dyDescent="0.2">
      <c r="A201" t="s">
        <v>254</v>
      </c>
      <c r="B201" t="s">
        <v>69</v>
      </c>
      <c r="C201" t="s">
        <v>70</v>
      </c>
      <c r="D201" t="s">
        <v>71</v>
      </c>
      <c r="E201" t="s">
        <v>15</v>
      </c>
      <c r="F201" t="s">
        <v>16</v>
      </c>
      <c r="G201" t="s">
        <v>17</v>
      </c>
      <c r="H201" t="s">
        <v>281</v>
      </c>
      <c r="I201" t="str">
        <f>REPLACE(B201,1,1,1)</f>
        <v>162</v>
      </c>
      <c r="J201" t="str">
        <f>IF(EXACT(G201,"Male"),H201,0)</f>
        <v>2047</v>
      </c>
      <c r="K201">
        <f>IF(EXACT(G201,"Female"),H201,0)</f>
        <v>0</v>
      </c>
      <c r="L201">
        <f>IF(EXACT(G201,"Total"),H201,0)</f>
        <v>0</v>
      </c>
    </row>
    <row r="202" spans="1:12" hidden="1" x14ac:dyDescent="0.2">
      <c r="A202" t="s">
        <v>254</v>
      </c>
      <c r="B202" t="s">
        <v>69</v>
      </c>
      <c r="C202" t="s">
        <v>70</v>
      </c>
      <c r="D202" t="s">
        <v>71</v>
      </c>
      <c r="E202" t="s">
        <v>19</v>
      </c>
      <c r="F202" t="s">
        <v>20</v>
      </c>
      <c r="G202" t="s">
        <v>21</v>
      </c>
      <c r="H202" t="s">
        <v>282</v>
      </c>
      <c r="I202" t="str">
        <f>REPLACE(B202,1,1,1)</f>
        <v>162</v>
      </c>
      <c r="J202">
        <f>IF(EXACT(G202,"Male"),H202,0)</f>
        <v>0</v>
      </c>
      <c r="K202" t="str">
        <f>IF(EXACT(G202,"Female"),H202,0)</f>
        <v>1551</v>
      </c>
      <c r="L202">
        <f>IF(EXACT(G202,"Total"),H202,0)</f>
        <v>0</v>
      </c>
    </row>
    <row r="203" spans="1:12" hidden="1" x14ac:dyDescent="0.2">
      <c r="A203" t="s">
        <v>254</v>
      </c>
      <c r="B203" t="s">
        <v>75</v>
      </c>
      <c r="C203" t="s">
        <v>76</v>
      </c>
      <c r="D203" t="s">
        <v>77</v>
      </c>
      <c r="E203" t="s">
        <v>12</v>
      </c>
      <c r="F203" t="s">
        <v>13</v>
      </c>
      <c r="G203" t="s">
        <v>11</v>
      </c>
      <c r="H203" t="s">
        <v>283</v>
      </c>
      <c r="I203" t="str">
        <f>REPLACE(B203,1,1,1)</f>
        <v>163</v>
      </c>
      <c r="J203">
        <f>IF(EXACT(G203,"Male"),H203,0)</f>
        <v>0</v>
      </c>
      <c r="K203">
        <f>IF(EXACT(G203,"Female"),H203,0)</f>
        <v>0</v>
      </c>
      <c r="L203" t="str">
        <f>IF(EXACT(G203,"Total"),H203,0)</f>
        <v>1796</v>
      </c>
    </row>
    <row r="204" spans="1:12" hidden="1" x14ac:dyDescent="0.2">
      <c r="A204" t="s">
        <v>254</v>
      </c>
      <c r="B204" t="s">
        <v>75</v>
      </c>
      <c r="C204" t="s">
        <v>76</v>
      </c>
      <c r="D204" t="s">
        <v>77</v>
      </c>
      <c r="E204" t="s">
        <v>15</v>
      </c>
      <c r="F204" t="s">
        <v>16</v>
      </c>
      <c r="G204" t="s">
        <v>17</v>
      </c>
      <c r="H204" t="s">
        <v>284</v>
      </c>
      <c r="I204" t="str">
        <f>REPLACE(B204,1,1,1)</f>
        <v>163</v>
      </c>
      <c r="J204" t="str">
        <f>IF(EXACT(G204,"Male"),H204,0)</f>
        <v>1049</v>
      </c>
      <c r="K204">
        <f>IF(EXACT(G204,"Female"),H204,0)</f>
        <v>0</v>
      </c>
      <c r="L204">
        <f>IF(EXACT(G204,"Total"),H204,0)</f>
        <v>0</v>
      </c>
    </row>
    <row r="205" spans="1:12" hidden="1" x14ac:dyDescent="0.2">
      <c r="A205" t="s">
        <v>254</v>
      </c>
      <c r="B205" t="s">
        <v>75</v>
      </c>
      <c r="C205" t="s">
        <v>76</v>
      </c>
      <c r="D205" t="s">
        <v>77</v>
      </c>
      <c r="E205" t="s">
        <v>19</v>
      </c>
      <c r="F205" t="s">
        <v>20</v>
      </c>
      <c r="G205" t="s">
        <v>21</v>
      </c>
      <c r="H205" t="s">
        <v>285</v>
      </c>
      <c r="I205" t="str">
        <f>REPLACE(B205,1,1,1)</f>
        <v>163</v>
      </c>
      <c r="J205">
        <f>IF(EXACT(G205,"Male"),H205,0)</f>
        <v>0</v>
      </c>
      <c r="K205" t="str">
        <f>IF(EXACT(G205,"Female"),H205,0)</f>
        <v>747</v>
      </c>
      <c r="L205">
        <f>IF(EXACT(G205,"Total"),H205,0)</f>
        <v>0</v>
      </c>
    </row>
    <row r="206" spans="1:12" hidden="1" x14ac:dyDescent="0.2">
      <c r="A206" t="s">
        <v>254</v>
      </c>
      <c r="B206" t="s">
        <v>81</v>
      </c>
      <c r="C206" t="s">
        <v>82</v>
      </c>
      <c r="D206" t="s">
        <v>83</v>
      </c>
      <c r="E206" t="s">
        <v>12</v>
      </c>
      <c r="F206" t="s">
        <v>13</v>
      </c>
      <c r="G206" t="s">
        <v>11</v>
      </c>
      <c r="H206" t="s">
        <v>286</v>
      </c>
      <c r="I206" t="str">
        <f>REPLACE(B206,1,1,1)</f>
        <v>164</v>
      </c>
      <c r="J206">
        <f>IF(EXACT(G206,"Male"),H206,0)</f>
        <v>0</v>
      </c>
      <c r="K206">
        <f>IF(EXACT(G206,"Female"),H206,0)</f>
        <v>0</v>
      </c>
      <c r="L206" t="str">
        <f>IF(EXACT(G206,"Total"),H206,0)</f>
        <v>3416</v>
      </c>
    </row>
    <row r="207" spans="1:12" hidden="1" x14ac:dyDescent="0.2">
      <c r="A207" t="s">
        <v>254</v>
      </c>
      <c r="B207" t="s">
        <v>81</v>
      </c>
      <c r="C207" t="s">
        <v>82</v>
      </c>
      <c r="D207" t="s">
        <v>83</v>
      </c>
      <c r="E207" t="s">
        <v>15</v>
      </c>
      <c r="F207" t="s">
        <v>16</v>
      </c>
      <c r="G207" t="s">
        <v>17</v>
      </c>
      <c r="H207" t="s">
        <v>287</v>
      </c>
      <c r="I207" t="str">
        <f>REPLACE(B207,1,1,1)</f>
        <v>164</v>
      </c>
      <c r="J207" t="str">
        <f>IF(EXACT(G207,"Male"),H207,0)</f>
        <v>1914</v>
      </c>
      <c r="K207">
        <f>IF(EXACT(G207,"Female"),H207,0)</f>
        <v>0</v>
      </c>
      <c r="L207">
        <f>IF(EXACT(G207,"Total"),H207,0)</f>
        <v>0</v>
      </c>
    </row>
    <row r="208" spans="1:12" hidden="1" x14ac:dyDescent="0.2">
      <c r="A208" t="s">
        <v>254</v>
      </c>
      <c r="B208" t="s">
        <v>81</v>
      </c>
      <c r="C208" t="s">
        <v>82</v>
      </c>
      <c r="D208" t="s">
        <v>83</v>
      </c>
      <c r="E208" t="s">
        <v>19</v>
      </c>
      <c r="F208" t="s">
        <v>20</v>
      </c>
      <c r="G208" t="s">
        <v>21</v>
      </c>
      <c r="H208" t="s">
        <v>288</v>
      </c>
      <c r="I208" t="str">
        <f>REPLACE(B208,1,1,1)</f>
        <v>164</v>
      </c>
      <c r="J208">
        <f>IF(EXACT(G208,"Male"),H208,0)</f>
        <v>0</v>
      </c>
      <c r="K208" t="str">
        <f>IF(EXACT(G208,"Female"),H208,0)</f>
        <v>1502</v>
      </c>
      <c r="L208">
        <f>IF(EXACT(G208,"Total"),H208,0)</f>
        <v>0</v>
      </c>
    </row>
    <row r="209" spans="1:12" hidden="1" x14ac:dyDescent="0.2">
      <c r="A209" t="s">
        <v>254</v>
      </c>
      <c r="B209" t="s">
        <v>87</v>
      </c>
      <c r="C209" t="s">
        <v>88</v>
      </c>
      <c r="D209" t="s">
        <v>89</v>
      </c>
      <c r="E209" t="s">
        <v>12</v>
      </c>
      <c r="F209" t="s">
        <v>13</v>
      </c>
      <c r="G209" t="s">
        <v>11</v>
      </c>
      <c r="H209" t="s">
        <v>289</v>
      </c>
      <c r="I209" t="str">
        <f>REPLACE(B209,1,1,1)</f>
        <v>165</v>
      </c>
      <c r="J209">
        <f>IF(EXACT(G209,"Male"),H209,0)</f>
        <v>0</v>
      </c>
      <c r="K209">
        <f>IF(EXACT(G209,"Female"),H209,0)</f>
        <v>0</v>
      </c>
      <c r="L209" t="str">
        <f>IF(EXACT(G209,"Total"),H209,0)</f>
        <v>3513</v>
      </c>
    </row>
    <row r="210" spans="1:12" hidden="1" x14ac:dyDescent="0.2">
      <c r="A210" t="s">
        <v>254</v>
      </c>
      <c r="B210" t="s">
        <v>87</v>
      </c>
      <c r="C210" t="s">
        <v>88</v>
      </c>
      <c r="D210" t="s">
        <v>89</v>
      </c>
      <c r="E210" t="s">
        <v>15</v>
      </c>
      <c r="F210" t="s">
        <v>16</v>
      </c>
      <c r="G210" t="s">
        <v>17</v>
      </c>
      <c r="H210" t="s">
        <v>290</v>
      </c>
      <c r="I210" t="str">
        <f>REPLACE(B210,1,1,1)</f>
        <v>165</v>
      </c>
      <c r="J210" t="str">
        <f>IF(EXACT(G210,"Male"),H210,0)</f>
        <v>1940</v>
      </c>
      <c r="K210">
        <f>IF(EXACT(G210,"Female"),H210,0)</f>
        <v>0</v>
      </c>
      <c r="L210">
        <f>IF(EXACT(G210,"Total"),H210,0)</f>
        <v>0</v>
      </c>
    </row>
    <row r="211" spans="1:12" hidden="1" x14ac:dyDescent="0.2">
      <c r="A211" t="s">
        <v>254</v>
      </c>
      <c r="B211" t="s">
        <v>87</v>
      </c>
      <c r="C211" t="s">
        <v>88</v>
      </c>
      <c r="D211" t="s">
        <v>89</v>
      </c>
      <c r="E211" t="s">
        <v>19</v>
      </c>
      <c r="F211" t="s">
        <v>20</v>
      </c>
      <c r="G211" t="s">
        <v>21</v>
      </c>
      <c r="H211" t="s">
        <v>291</v>
      </c>
      <c r="I211" t="str">
        <f>REPLACE(B211,1,1,1)</f>
        <v>165</v>
      </c>
      <c r="J211">
        <f>IF(EXACT(G211,"Male"),H211,0)</f>
        <v>0</v>
      </c>
      <c r="K211" t="str">
        <f>IF(EXACT(G211,"Female"),H211,0)</f>
        <v>1573</v>
      </c>
      <c r="L211">
        <f>IF(EXACT(G211,"Total"),H211,0)</f>
        <v>0</v>
      </c>
    </row>
    <row r="212" spans="1:12" hidden="1" x14ac:dyDescent="0.2">
      <c r="A212" t="s">
        <v>254</v>
      </c>
      <c r="B212" t="s">
        <v>93</v>
      </c>
      <c r="C212" t="s">
        <v>94</v>
      </c>
      <c r="D212" t="s">
        <v>95</v>
      </c>
      <c r="E212" t="s">
        <v>12</v>
      </c>
      <c r="F212" t="s">
        <v>13</v>
      </c>
      <c r="G212" t="s">
        <v>11</v>
      </c>
      <c r="H212" t="s">
        <v>292</v>
      </c>
      <c r="I212" t="str">
        <f>REPLACE(B212,1,1,1)</f>
        <v>167</v>
      </c>
      <c r="J212">
        <f>IF(EXACT(G212,"Male"),H212,0)</f>
        <v>0</v>
      </c>
      <c r="K212">
        <f>IF(EXACT(G212,"Female"),H212,0)</f>
        <v>0</v>
      </c>
      <c r="L212" t="str">
        <f>IF(EXACT(G212,"Total"),H212,0)</f>
        <v>5559</v>
      </c>
    </row>
    <row r="213" spans="1:12" hidden="1" x14ac:dyDescent="0.2">
      <c r="A213" t="s">
        <v>254</v>
      </c>
      <c r="B213" t="s">
        <v>93</v>
      </c>
      <c r="C213" t="s">
        <v>94</v>
      </c>
      <c r="D213" t="s">
        <v>95</v>
      </c>
      <c r="E213" t="s">
        <v>15</v>
      </c>
      <c r="F213" t="s">
        <v>16</v>
      </c>
      <c r="G213" t="s">
        <v>17</v>
      </c>
      <c r="H213" t="s">
        <v>293</v>
      </c>
      <c r="I213" t="str">
        <f>REPLACE(B213,1,1,1)</f>
        <v>167</v>
      </c>
      <c r="J213" t="str">
        <f>IF(EXACT(G213,"Male"),H213,0)</f>
        <v>3174</v>
      </c>
      <c r="K213">
        <f>IF(EXACT(G213,"Female"),H213,0)</f>
        <v>0</v>
      </c>
      <c r="L213">
        <f>IF(EXACT(G213,"Total"),H213,0)</f>
        <v>0</v>
      </c>
    </row>
    <row r="214" spans="1:12" hidden="1" x14ac:dyDescent="0.2">
      <c r="A214" t="s">
        <v>254</v>
      </c>
      <c r="B214" t="s">
        <v>93</v>
      </c>
      <c r="C214" t="s">
        <v>94</v>
      </c>
      <c r="D214" t="s">
        <v>95</v>
      </c>
      <c r="E214" t="s">
        <v>19</v>
      </c>
      <c r="F214" t="s">
        <v>20</v>
      </c>
      <c r="G214" t="s">
        <v>21</v>
      </c>
      <c r="H214" t="s">
        <v>294</v>
      </c>
      <c r="I214" t="str">
        <f>REPLACE(B214,1,1,1)</f>
        <v>167</v>
      </c>
      <c r="J214">
        <f>IF(EXACT(G214,"Male"),H214,0)</f>
        <v>0</v>
      </c>
      <c r="K214" t="str">
        <f>IF(EXACT(G214,"Female"),H214,0)</f>
        <v>2385</v>
      </c>
      <c r="L214">
        <f>IF(EXACT(G214,"Total"),H214,0)</f>
        <v>0</v>
      </c>
    </row>
    <row r="215" spans="1:12" hidden="1" x14ac:dyDescent="0.2">
      <c r="A215" t="s">
        <v>254</v>
      </c>
      <c r="B215" t="s">
        <v>99</v>
      </c>
      <c r="C215" t="s">
        <v>100</v>
      </c>
      <c r="D215" t="s">
        <v>101</v>
      </c>
      <c r="E215" t="s">
        <v>12</v>
      </c>
      <c r="F215" t="s">
        <v>13</v>
      </c>
      <c r="G215" t="s">
        <v>11</v>
      </c>
      <c r="H215" t="s">
        <v>295</v>
      </c>
      <c r="I215" t="str">
        <f>REPLACE(B215,1,1,1)</f>
        <v>1</v>
      </c>
      <c r="J215">
        <f>IF(EXACT(G215,"Male"),H215,0)</f>
        <v>0</v>
      </c>
      <c r="K215">
        <f>IF(EXACT(G215,"Female"),H215,0)</f>
        <v>0</v>
      </c>
      <c r="L215" t="str">
        <f>IF(EXACT(G215,"Total"),H215,0)</f>
        <v>18788</v>
      </c>
    </row>
    <row r="216" spans="1:12" hidden="1" x14ac:dyDescent="0.2">
      <c r="A216" t="s">
        <v>254</v>
      </c>
      <c r="B216" t="s">
        <v>99</v>
      </c>
      <c r="C216" t="s">
        <v>100</v>
      </c>
      <c r="D216" t="s">
        <v>101</v>
      </c>
      <c r="E216" t="s">
        <v>15</v>
      </c>
      <c r="F216" t="s">
        <v>16</v>
      </c>
      <c r="G216" t="s">
        <v>17</v>
      </c>
      <c r="H216" t="s">
        <v>296</v>
      </c>
      <c r="I216" t="str">
        <f>REPLACE(B216,1,1,1)</f>
        <v>1</v>
      </c>
      <c r="J216" t="str">
        <f>IF(EXACT(G216,"Male"),H216,0)</f>
        <v>10850</v>
      </c>
      <c r="K216">
        <f>IF(EXACT(G216,"Female"),H216,0)</f>
        <v>0</v>
      </c>
      <c r="L216">
        <f>IF(EXACT(G216,"Total"),H216,0)</f>
        <v>0</v>
      </c>
    </row>
    <row r="217" spans="1:12" hidden="1" x14ac:dyDescent="0.2">
      <c r="A217" t="s">
        <v>254</v>
      </c>
      <c r="B217" t="s">
        <v>99</v>
      </c>
      <c r="C217" t="s">
        <v>100</v>
      </c>
      <c r="D217" t="s">
        <v>101</v>
      </c>
      <c r="E217" t="s">
        <v>19</v>
      </c>
      <c r="F217" t="s">
        <v>20</v>
      </c>
      <c r="G217" t="s">
        <v>21</v>
      </c>
      <c r="H217" t="s">
        <v>297</v>
      </c>
      <c r="I217" t="str">
        <f>REPLACE(B217,1,1,1)</f>
        <v>1</v>
      </c>
      <c r="J217">
        <f>IF(EXACT(G217,"Male"),H217,0)</f>
        <v>0</v>
      </c>
      <c r="K217" t="str">
        <f>IF(EXACT(G217,"Female"),H217,0)</f>
        <v>7938</v>
      </c>
      <c r="L217">
        <f>IF(EXACT(G217,"Total"),H217,0)</f>
        <v>0</v>
      </c>
    </row>
    <row r="218" spans="1:12" hidden="1" x14ac:dyDescent="0.2">
      <c r="A218" t="s">
        <v>254</v>
      </c>
      <c r="B218" t="s">
        <v>105</v>
      </c>
      <c r="C218" t="s">
        <v>106</v>
      </c>
      <c r="D218" t="s">
        <v>107</v>
      </c>
      <c r="E218" t="s">
        <v>12</v>
      </c>
      <c r="F218" t="s">
        <v>13</v>
      </c>
      <c r="G218" t="s">
        <v>11</v>
      </c>
      <c r="H218" t="s">
        <v>298</v>
      </c>
      <c r="I218" t="str">
        <f>REPLACE(B218,1,1,1)</f>
        <v>141</v>
      </c>
      <c r="J218">
        <f>IF(EXACT(G218,"Male"),H218,0)</f>
        <v>0</v>
      </c>
      <c r="K218">
        <f>IF(EXACT(G218,"Female"),H218,0)</f>
        <v>0</v>
      </c>
      <c r="L218" t="str">
        <f>IF(EXACT(G218,"Total"),H218,0)</f>
        <v>3250</v>
      </c>
    </row>
    <row r="219" spans="1:12" hidden="1" x14ac:dyDescent="0.2">
      <c r="A219" t="s">
        <v>254</v>
      </c>
      <c r="B219" t="s">
        <v>105</v>
      </c>
      <c r="C219" t="s">
        <v>106</v>
      </c>
      <c r="D219" t="s">
        <v>107</v>
      </c>
      <c r="E219" t="s">
        <v>15</v>
      </c>
      <c r="F219" t="s">
        <v>16</v>
      </c>
      <c r="G219" t="s">
        <v>17</v>
      </c>
      <c r="H219" t="s">
        <v>299</v>
      </c>
      <c r="I219" t="str">
        <f>REPLACE(B219,1,1,1)</f>
        <v>141</v>
      </c>
      <c r="J219" t="str">
        <f>IF(EXACT(G219,"Male"),H219,0)</f>
        <v>1921</v>
      </c>
      <c r="K219">
        <f>IF(EXACT(G219,"Female"),H219,0)</f>
        <v>0</v>
      </c>
      <c r="L219">
        <f>IF(EXACT(G219,"Total"),H219,0)</f>
        <v>0</v>
      </c>
    </row>
    <row r="220" spans="1:12" hidden="1" x14ac:dyDescent="0.2">
      <c r="A220" t="s">
        <v>254</v>
      </c>
      <c r="B220" t="s">
        <v>105</v>
      </c>
      <c r="C220" t="s">
        <v>106</v>
      </c>
      <c r="D220" t="s">
        <v>107</v>
      </c>
      <c r="E220" t="s">
        <v>19</v>
      </c>
      <c r="F220" t="s">
        <v>20</v>
      </c>
      <c r="G220" t="s">
        <v>21</v>
      </c>
      <c r="H220" t="s">
        <v>300</v>
      </c>
      <c r="I220" t="str">
        <f>REPLACE(B220,1,1,1)</f>
        <v>141</v>
      </c>
      <c r="J220">
        <f>IF(EXACT(G220,"Male"),H220,0)</f>
        <v>0</v>
      </c>
      <c r="K220" t="str">
        <f>IF(EXACT(G220,"Female"),H220,0)</f>
        <v>1329</v>
      </c>
      <c r="L220">
        <f>IF(EXACT(G220,"Total"),H220,0)</f>
        <v>0</v>
      </c>
    </row>
    <row r="221" spans="1:12" hidden="1" x14ac:dyDescent="0.2">
      <c r="A221" t="s">
        <v>254</v>
      </c>
      <c r="B221" t="s">
        <v>111</v>
      </c>
      <c r="C221" t="s">
        <v>112</v>
      </c>
      <c r="D221" t="s">
        <v>113</v>
      </c>
      <c r="E221" t="s">
        <v>12</v>
      </c>
      <c r="F221" t="s">
        <v>13</v>
      </c>
      <c r="G221" t="s">
        <v>11</v>
      </c>
      <c r="H221" t="s">
        <v>301</v>
      </c>
      <c r="I221" t="str">
        <f>REPLACE(B221,1,1,1)</f>
        <v>142</v>
      </c>
      <c r="J221">
        <f>IF(EXACT(G221,"Male"),H221,0)</f>
        <v>0</v>
      </c>
      <c r="K221">
        <f>IF(EXACT(G221,"Female"),H221,0)</f>
        <v>0</v>
      </c>
      <c r="L221" t="str">
        <f>IF(EXACT(G221,"Total"),H221,0)</f>
        <v>683</v>
      </c>
    </row>
    <row r="222" spans="1:12" hidden="1" x14ac:dyDescent="0.2">
      <c r="A222" t="s">
        <v>254</v>
      </c>
      <c r="B222" t="s">
        <v>111</v>
      </c>
      <c r="C222" t="s">
        <v>112</v>
      </c>
      <c r="D222" t="s">
        <v>113</v>
      </c>
      <c r="E222" t="s">
        <v>15</v>
      </c>
      <c r="F222" t="s">
        <v>16</v>
      </c>
      <c r="G222" t="s">
        <v>17</v>
      </c>
      <c r="H222" t="s">
        <v>302</v>
      </c>
      <c r="I222" t="str">
        <f>REPLACE(B222,1,1,1)</f>
        <v>142</v>
      </c>
      <c r="J222" t="str">
        <f>IF(EXACT(G222,"Male"),H222,0)</f>
        <v>384</v>
      </c>
      <c r="K222">
        <f>IF(EXACT(G222,"Female"),H222,0)</f>
        <v>0</v>
      </c>
      <c r="L222">
        <f>IF(EXACT(G222,"Total"),H222,0)</f>
        <v>0</v>
      </c>
    </row>
    <row r="223" spans="1:12" hidden="1" x14ac:dyDescent="0.2">
      <c r="A223" t="s">
        <v>254</v>
      </c>
      <c r="B223" t="s">
        <v>111</v>
      </c>
      <c r="C223" t="s">
        <v>112</v>
      </c>
      <c r="D223" t="s">
        <v>113</v>
      </c>
      <c r="E223" t="s">
        <v>19</v>
      </c>
      <c r="F223" t="s">
        <v>20</v>
      </c>
      <c r="G223" t="s">
        <v>21</v>
      </c>
      <c r="H223" t="s">
        <v>303</v>
      </c>
      <c r="I223" t="str">
        <f>REPLACE(B223,1,1,1)</f>
        <v>142</v>
      </c>
      <c r="J223">
        <f>IF(EXACT(G223,"Male"),H223,0)</f>
        <v>0</v>
      </c>
      <c r="K223" t="str">
        <f>IF(EXACT(G223,"Female"),H223,0)</f>
        <v>299</v>
      </c>
      <c r="L223">
        <f>IF(EXACT(G223,"Total"),H223,0)</f>
        <v>0</v>
      </c>
    </row>
    <row r="224" spans="1:12" hidden="1" x14ac:dyDescent="0.2">
      <c r="A224" t="s">
        <v>254</v>
      </c>
      <c r="B224" t="s">
        <v>117</v>
      </c>
      <c r="C224" t="s">
        <v>118</v>
      </c>
      <c r="D224" t="s">
        <v>119</v>
      </c>
      <c r="E224" t="s">
        <v>12</v>
      </c>
      <c r="F224" t="s">
        <v>13</v>
      </c>
      <c r="G224" t="s">
        <v>11</v>
      </c>
      <c r="H224" t="s">
        <v>304</v>
      </c>
      <c r="I224" t="str">
        <f>REPLACE(B224,1,1,1)</f>
        <v>143</v>
      </c>
      <c r="J224">
        <f>IF(EXACT(G224,"Male"),H224,0)</f>
        <v>0</v>
      </c>
      <c r="K224">
        <f>IF(EXACT(G224,"Female"),H224,0)</f>
        <v>0</v>
      </c>
      <c r="L224" t="str">
        <f>IF(EXACT(G224,"Total"),H224,0)</f>
        <v>4630</v>
      </c>
    </row>
    <row r="225" spans="1:12" hidden="1" x14ac:dyDescent="0.2">
      <c r="A225" t="s">
        <v>254</v>
      </c>
      <c r="B225" t="s">
        <v>117</v>
      </c>
      <c r="C225" t="s">
        <v>118</v>
      </c>
      <c r="D225" t="s">
        <v>119</v>
      </c>
      <c r="E225" t="s">
        <v>15</v>
      </c>
      <c r="F225" t="s">
        <v>16</v>
      </c>
      <c r="G225" t="s">
        <v>17</v>
      </c>
      <c r="H225" t="s">
        <v>305</v>
      </c>
      <c r="I225" t="str">
        <f>REPLACE(B225,1,1,1)</f>
        <v>143</v>
      </c>
      <c r="J225" t="str">
        <f>IF(EXACT(G225,"Male"),H225,0)</f>
        <v>2634</v>
      </c>
      <c r="K225">
        <f>IF(EXACT(G225,"Female"),H225,0)</f>
        <v>0</v>
      </c>
      <c r="L225">
        <f>IF(EXACT(G225,"Total"),H225,0)</f>
        <v>0</v>
      </c>
    </row>
    <row r="226" spans="1:12" hidden="1" x14ac:dyDescent="0.2">
      <c r="A226" t="s">
        <v>254</v>
      </c>
      <c r="B226" t="s">
        <v>117</v>
      </c>
      <c r="C226" t="s">
        <v>118</v>
      </c>
      <c r="D226" t="s">
        <v>119</v>
      </c>
      <c r="E226" t="s">
        <v>19</v>
      </c>
      <c r="F226" t="s">
        <v>20</v>
      </c>
      <c r="G226" t="s">
        <v>21</v>
      </c>
      <c r="H226" t="s">
        <v>306</v>
      </c>
      <c r="I226" t="str">
        <f>REPLACE(B226,1,1,1)</f>
        <v>143</v>
      </c>
      <c r="J226">
        <f>IF(EXACT(G226,"Male"),H226,0)</f>
        <v>0</v>
      </c>
      <c r="K226" t="str">
        <f>IF(EXACT(G226,"Female"),H226,0)</f>
        <v>1996</v>
      </c>
      <c r="L226">
        <f>IF(EXACT(G226,"Total"),H226,0)</f>
        <v>0</v>
      </c>
    </row>
    <row r="227" spans="1:12" hidden="1" x14ac:dyDescent="0.2">
      <c r="A227" t="s">
        <v>254</v>
      </c>
      <c r="B227" t="s">
        <v>123</v>
      </c>
      <c r="C227" t="s">
        <v>124</v>
      </c>
      <c r="D227" t="s">
        <v>125</v>
      </c>
      <c r="E227" t="s">
        <v>12</v>
      </c>
      <c r="F227" t="s">
        <v>13</v>
      </c>
      <c r="G227" t="s">
        <v>11</v>
      </c>
      <c r="H227" t="s">
        <v>307</v>
      </c>
      <c r="I227" t="str">
        <f>REPLACE(B227,1,1,1)</f>
        <v>144</v>
      </c>
      <c r="J227">
        <f>IF(EXACT(G227,"Male"),H227,0)</f>
        <v>0</v>
      </c>
      <c r="K227">
        <f>IF(EXACT(G227,"Female"),H227,0)</f>
        <v>0</v>
      </c>
      <c r="L227" t="str">
        <f>IF(EXACT(G227,"Total"),H227,0)</f>
        <v>2470</v>
      </c>
    </row>
    <row r="228" spans="1:12" hidden="1" x14ac:dyDescent="0.2">
      <c r="A228" t="s">
        <v>254</v>
      </c>
      <c r="B228" t="s">
        <v>123</v>
      </c>
      <c r="C228" t="s">
        <v>124</v>
      </c>
      <c r="D228" t="s">
        <v>125</v>
      </c>
      <c r="E228" t="s">
        <v>15</v>
      </c>
      <c r="F228" t="s">
        <v>16</v>
      </c>
      <c r="G228" t="s">
        <v>17</v>
      </c>
      <c r="H228" t="s">
        <v>308</v>
      </c>
      <c r="I228" t="str">
        <f>REPLACE(B228,1,1,1)</f>
        <v>144</v>
      </c>
      <c r="J228" t="str">
        <f>IF(EXACT(G228,"Male"),H228,0)</f>
        <v>1510</v>
      </c>
      <c r="K228">
        <f>IF(EXACT(G228,"Female"),H228,0)</f>
        <v>0</v>
      </c>
      <c r="L228">
        <f>IF(EXACT(G228,"Total"),H228,0)</f>
        <v>0</v>
      </c>
    </row>
    <row r="229" spans="1:12" hidden="1" x14ac:dyDescent="0.2">
      <c r="A229" t="s">
        <v>254</v>
      </c>
      <c r="B229" t="s">
        <v>123</v>
      </c>
      <c r="C229" t="s">
        <v>124</v>
      </c>
      <c r="D229" t="s">
        <v>125</v>
      </c>
      <c r="E229" t="s">
        <v>19</v>
      </c>
      <c r="F229" t="s">
        <v>20</v>
      </c>
      <c r="G229" t="s">
        <v>21</v>
      </c>
      <c r="H229" t="s">
        <v>309</v>
      </c>
      <c r="I229" t="str">
        <f>REPLACE(B229,1,1,1)</f>
        <v>144</v>
      </c>
      <c r="J229">
        <f>IF(EXACT(G229,"Male"),H229,0)</f>
        <v>0</v>
      </c>
      <c r="K229" t="str">
        <f>IF(EXACT(G229,"Female"),H229,0)</f>
        <v>960</v>
      </c>
      <c r="L229">
        <f>IF(EXACT(G229,"Total"),H229,0)</f>
        <v>0</v>
      </c>
    </row>
    <row r="230" spans="1:12" hidden="1" x14ac:dyDescent="0.2">
      <c r="A230" t="s">
        <v>254</v>
      </c>
      <c r="B230" t="s">
        <v>129</v>
      </c>
      <c r="C230" t="s">
        <v>130</v>
      </c>
      <c r="D230" t="s">
        <v>131</v>
      </c>
      <c r="E230" t="s">
        <v>12</v>
      </c>
      <c r="F230" t="s">
        <v>13</v>
      </c>
      <c r="G230" t="s">
        <v>11</v>
      </c>
      <c r="H230" t="s">
        <v>310</v>
      </c>
      <c r="I230" t="str">
        <f>REPLACE(B230,1,1,1)</f>
        <v>145</v>
      </c>
      <c r="J230">
        <f>IF(EXACT(G230,"Male"),H230,0)</f>
        <v>0</v>
      </c>
      <c r="K230">
        <f>IF(EXACT(G230,"Female"),H230,0)</f>
        <v>0</v>
      </c>
      <c r="L230" t="str">
        <f>IF(EXACT(G230,"Total"),H230,0)</f>
        <v>4155</v>
      </c>
    </row>
    <row r="231" spans="1:12" hidden="1" x14ac:dyDescent="0.2">
      <c r="A231" t="s">
        <v>254</v>
      </c>
      <c r="B231" t="s">
        <v>129</v>
      </c>
      <c r="C231" t="s">
        <v>130</v>
      </c>
      <c r="D231" t="s">
        <v>131</v>
      </c>
      <c r="E231" t="s">
        <v>15</v>
      </c>
      <c r="F231" t="s">
        <v>16</v>
      </c>
      <c r="G231" t="s">
        <v>17</v>
      </c>
      <c r="H231" t="s">
        <v>311</v>
      </c>
      <c r="I231" t="str">
        <f>REPLACE(B231,1,1,1)</f>
        <v>145</v>
      </c>
      <c r="J231" t="str">
        <f>IF(EXACT(G231,"Male"),H231,0)</f>
        <v>2378</v>
      </c>
      <c r="K231">
        <f>IF(EXACT(G231,"Female"),H231,0)</f>
        <v>0</v>
      </c>
      <c r="L231">
        <f>IF(EXACT(G231,"Total"),H231,0)</f>
        <v>0</v>
      </c>
    </row>
    <row r="232" spans="1:12" hidden="1" x14ac:dyDescent="0.2">
      <c r="A232" t="s">
        <v>254</v>
      </c>
      <c r="B232" t="s">
        <v>129</v>
      </c>
      <c r="C232" t="s">
        <v>130</v>
      </c>
      <c r="D232" t="s">
        <v>131</v>
      </c>
      <c r="E232" t="s">
        <v>19</v>
      </c>
      <c r="F232" t="s">
        <v>20</v>
      </c>
      <c r="G232" t="s">
        <v>21</v>
      </c>
      <c r="H232" t="s">
        <v>312</v>
      </c>
      <c r="I232" t="str">
        <f>REPLACE(B232,1,1,1)</f>
        <v>145</v>
      </c>
      <c r="J232">
        <f>IF(EXACT(G232,"Male"),H232,0)</f>
        <v>0</v>
      </c>
      <c r="K232" t="str">
        <f>IF(EXACT(G232,"Female"),H232,0)</f>
        <v>1777</v>
      </c>
      <c r="L232">
        <f>IF(EXACT(G232,"Total"),H232,0)</f>
        <v>0</v>
      </c>
    </row>
    <row r="233" spans="1:12" hidden="1" x14ac:dyDescent="0.2">
      <c r="A233" t="s">
        <v>254</v>
      </c>
      <c r="B233" t="s">
        <v>135</v>
      </c>
      <c r="C233" t="s">
        <v>136</v>
      </c>
      <c r="D233" t="s">
        <v>137</v>
      </c>
      <c r="E233" t="s">
        <v>12</v>
      </c>
      <c r="F233" t="s">
        <v>13</v>
      </c>
      <c r="G233" t="s">
        <v>11</v>
      </c>
      <c r="H233" t="s">
        <v>313</v>
      </c>
      <c r="I233" t="str">
        <f>REPLACE(B233,1,1,1)</f>
        <v>146</v>
      </c>
      <c r="J233">
        <f>IF(EXACT(G233,"Male"),H233,0)</f>
        <v>0</v>
      </c>
      <c r="K233">
        <f>IF(EXACT(G233,"Female"),H233,0)</f>
        <v>0</v>
      </c>
      <c r="L233" t="str">
        <f>IF(EXACT(G233,"Total"),H233,0)</f>
        <v>1853</v>
      </c>
    </row>
    <row r="234" spans="1:12" hidden="1" x14ac:dyDescent="0.2">
      <c r="A234" t="s">
        <v>254</v>
      </c>
      <c r="B234" t="s">
        <v>135</v>
      </c>
      <c r="C234" t="s">
        <v>136</v>
      </c>
      <c r="D234" t="s">
        <v>137</v>
      </c>
      <c r="E234" t="s">
        <v>15</v>
      </c>
      <c r="F234" t="s">
        <v>16</v>
      </c>
      <c r="G234" t="s">
        <v>17</v>
      </c>
      <c r="H234" t="s">
        <v>314</v>
      </c>
      <c r="I234" t="str">
        <f>REPLACE(B234,1,1,1)</f>
        <v>146</v>
      </c>
      <c r="J234" t="str">
        <f>IF(EXACT(G234,"Male"),H234,0)</f>
        <v>1019</v>
      </c>
      <c r="K234">
        <f>IF(EXACT(G234,"Female"),H234,0)</f>
        <v>0</v>
      </c>
      <c r="L234">
        <f>IF(EXACT(G234,"Total"),H234,0)</f>
        <v>0</v>
      </c>
    </row>
    <row r="235" spans="1:12" hidden="1" x14ac:dyDescent="0.2">
      <c r="A235" t="s">
        <v>254</v>
      </c>
      <c r="B235" t="s">
        <v>135</v>
      </c>
      <c r="C235" t="s">
        <v>136</v>
      </c>
      <c r="D235" t="s">
        <v>137</v>
      </c>
      <c r="E235" t="s">
        <v>19</v>
      </c>
      <c r="F235" t="s">
        <v>20</v>
      </c>
      <c r="G235" t="s">
        <v>21</v>
      </c>
      <c r="H235" t="s">
        <v>315</v>
      </c>
      <c r="I235" t="str">
        <f>REPLACE(B235,1,1,1)</f>
        <v>146</v>
      </c>
      <c r="J235">
        <f>IF(EXACT(G235,"Male"),H235,0)</f>
        <v>0</v>
      </c>
      <c r="K235" t="str">
        <f>IF(EXACT(G235,"Female"),H235,0)</f>
        <v>834</v>
      </c>
      <c r="L235">
        <f>IF(EXACT(G235,"Total"),H235,0)</f>
        <v>0</v>
      </c>
    </row>
    <row r="236" spans="1:12" hidden="1" x14ac:dyDescent="0.2">
      <c r="A236" t="s">
        <v>254</v>
      </c>
      <c r="B236" t="s">
        <v>141</v>
      </c>
      <c r="C236" t="s">
        <v>142</v>
      </c>
      <c r="D236" t="s">
        <v>143</v>
      </c>
      <c r="E236" t="s">
        <v>12</v>
      </c>
      <c r="F236" t="s">
        <v>13</v>
      </c>
      <c r="G236" t="s">
        <v>11</v>
      </c>
      <c r="H236" t="s">
        <v>316</v>
      </c>
      <c r="I236" t="str">
        <f>REPLACE(B236,1,1,1)</f>
        <v>148</v>
      </c>
      <c r="J236">
        <f>IF(EXACT(G236,"Male"),H236,0)</f>
        <v>0</v>
      </c>
      <c r="K236">
        <f>IF(EXACT(G236,"Female"),H236,0)</f>
        <v>0</v>
      </c>
      <c r="L236" t="str">
        <f>IF(EXACT(G236,"Total"),H236,0)</f>
        <v>1747</v>
      </c>
    </row>
    <row r="237" spans="1:12" hidden="1" x14ac:dyDescent="0.2">
      <c r="A237" t="s">
        <v>254</v>
      </c>
      <c r="B237" t="s">
        <v>141</v>
      </c>
      <c r="C237" t="s">
        <v>142</v>
      </c>
      <c r="D237" t="s">
        <v>143</v>
      </c>
      <c r="E237" t="s">
        <v>15</v>
      </c>
      <c r="F237" t="s">
        <v>16</v>
      </c>
      <c r="G237" t="s">
        <v>17</v>
      </c>
      <c r="H237" t="s">
        <v>317</v>
      </c>
      <c r="I237" t="str">
        <f>REPLACE(B237,1,1,1)</f>
        <v>148</v>
      </c>
      <c r="J237" t="str">
        <f>IF(EXACT(G237,"Male"),H237,0)</f>
        <v>1004</v>
      </c>
      <c r="K237">
        <f>IF(EXACT(G237,"Female"),H237,0)</f>
        <v>0</v>
      </c>
      <c r="L237">
        <f>IF(EXACT(G237,"Total"),H237,0)</f>
        <v>0</v>
      </c>
    </row>
    <row r="238" spans="1:12" hidden="1" x14ac:dyDescent="0.2">
      <c r="A238" t="s">
        <v>254</v>
      </c>
      <c r="B238" t="s">
        <v>141</v>
      </c>
      <c r="C238" t="s">
        <v>142</v>
      </c>
      <c r="D238" t="s">
        <v>143</v>
      </c>
      <c r="E238" t="s">
        <v>19</v>
      </c>
      <c r="F238" t="s">
        <v>20</v>
      </c>
      <c r="G238" t="s">
        <v>21</v>
      </c>
      <c r="H238" t="s">
        <v>318</v>
      </c>
      <c r="I238" t="str">
        <f>REPLACE(B238,1,1,1)</f>
        <v>148</v>
      </c>
      <c r="J238">
        <f>IF(EXACT(G238,"Male"),H238,0)</f>
        <v>0</v>
      </c>
      <c r="K238" t="str">
        <f>IF(EXACT(G238,"Female"),H238,0)</f>
        <v>743</v>
      </c>
      <c r="L238">
        <f>IF(EXACT(G238,"Total"),H238,0)</f>
        <v>0</v>
      </c>
    </row>
    <row r="239" spans="1:12" hidden="1" x14ac:dyDescent="0.2">
      <c r="A239" t="s">
        <v>254</v>
      </c>
      <c r="B239" t="s">
        <v>147</v>
      </c>
      <c r="C239" t="s">
        <v>148</v>
      </c>
      <c r="D239" t="s">
        <v>149</v>
      </c>
      <c r="E239" t="s">
        <v>12</v>
      </c>
      <c r="F239" t="s">
        <v>13</v>
      </c>
      <c r="G239" t="s">
        <v>11</v>
      </c>
      <c r="H239" t="s">
        <v>319</v>
      </c>
      <c r="I239" t="str">
        <f>REPLACE(B239,1,1,1)</f>
        <v>1</v>
      </c>
      <c r="J239">
        <f>IF(EXACT(G239,"Male"),H239,0)</f>
        <v>0</v>
      </c>
      <c r="K239">
        <f>IF(EXACT(G239,"Female"),H239,0)</f>
        <v>0</v>
      </c>
      <c r="L239" t="str">
        <f>IF(EXACT(G239,"Total"),H239,0)</f>
        <v>9280</v>
      </c>
    </row>
    <row r="240" spans="1:12" hidden="1" x14ac:dyDescent="0.2">
      <c r="A240" t="s">
        <v>254</v>
      </c>
      <c r="B240" t="s">
        <v>147</v>
      </c>
      <c r="C240" t="s">
        <v>148</v>
      </c>
      <c r="D240" t="s">
        <v>149</v>
      </c>
      <c r="E240" t="s">
        <v>15</v>
      </c>
      <c r="F240" t="s">
        <v>16</v>
      </c>
      <c r="G240" t="s">
        <v>17</v>
      </c>
      <c r="H240" t="s">
        <v>320</v>
      </c>
      <c r="I240" t="str">
        <f>REPLACE(B240,1,1,1)</f>
        <v>1</v>
      </c>
      <c r="J240" t="str">
        <f>IF(EXACT(G240,"Male"),H240,0)</f>
        <v>5379</v>
      </c>
      <c r="K240">
        <f>IF(EXACT(G240,"Female"),H240,0)</f>
        <v>0</v>
      </c>
      <c r="L240">
        <f>IF(EXACT(G240,"Total"),H240,0)</f>
        <v>0</v>
      </c>
    </row>
    <row r="241" spans="1:12" hidden="1" x14ac:dyDescent="0.2">
      <c r="A241" t="s">
        <v>254</v>
      </c>
      <c r="B241" t="s">
        <v>147</v>
      </c>
      <c r="C241" t="s">
        <v>148</v>
      </c>
      <c r="D241" t="s">
        <v>149</v>
      </c>
      <c r="E241" t="s">
        <v>19</v>
      </c>
      <c r="F241" t="s">
        <v>20</v>
      </c>
      <c r="G241" t="s">
        <v>21</v>
      </c>
      <c r="H241" t="s">
        <v>321</v>
      </c>
      <c r="I241" t="str">
        <f>REPLACE(B241,1,1,1)</f>
        <v>1</v>
      </c>
      <c r="J241">
        <f>IF(EXACT(G241,"Male"),H241,0)</f>
        <v>0</v>
      </c>
      <c r="K241" t="str">
        <f>IF(EXACT(G241,"Female"),H241,0)</f>
        <v>3901</v>
      </c>
      <c r="L241">
        <f>IF(EXACT(G241,"Total"),H241,0)</f>
        <v>0</v>
      </c>
    </row>
    <row r="242" spans="1:12" hidden="1" x14ac:dyDescent="0.2">
      <c r="A242" t="s">
        <v>254</v>
      </c>
      <c r="B242" t="s">
        <v>115</v>
      </c>
      <c r="C242" t="s">
        <v>153</v>
      </c>
      <c r="D242" t="s">
        <v>154</v>
      </c>
      <c r="E242" t="s">
        <v>12</v>
      </c>
      <c r="F242" t="s">
        <v>13</v>
      </c>
      <c r="G242" t="s">
        <v>11</v>
      </c>
      <c r="H242" t="s">
        <v>322</v>
      </c>
      <c r="I242" t="str">
        <f>REPLACE(B242,1,1,1)</f>
        <v>121</v>
      </c>
      <c r="J242">
        <f>IF(EXACT(G242,"Male"),H242,0)</f>
        <v>0</v>
      </c>
      <c r="K242">
        <f>IF(EXACT(G242,"Female"),H242,0)</f>
        <v>0</v>
      </c>
      <c r="L242" t="str">
        <f>IF(EXACT(G242,"Total"),H242,0)</f>
        <v>4137</v>
      </c>
    </row>
    <row r="243" spans="1:12" hidden="1" x14ac:dyDescent="0.2">
      <c r="A243" t="s">
        <v>254</v>
      </c>
      <c r="B243" t="s">
        <v>115</v>
      </c>
      <c r="C243" t="s">
        <v>153</v>
      </c>
      <c r="D243" t="s">
        <v>154</v>
      </c>
      <c r="E243" t="s">
        <v>15</v>
      </c>
      <c r="F243" t="s">
        <v>16</v>
      </c>
      <c r="G243" t="s">
        <v>17</v>
      </c>
      <c r="H243" t="s">
        <v>323</v>
      </c>
      <c r="I243" t="str">
        <f>REPLACE(B243,1,1,1)</f>
        <v>121</v>
      </c>
      <c r="J243" t="str">
        <f>IF(EXACT(G243,"Male"),H243,0)</f>
        <v>2372</v>
      </c>
      <c r="K243">
        <f>IF(EXACT(G243,"Female"),H243,0)</f>
        <v>0</v>
      </c>
      <c r="L243">
        <f>IF(EXACT(G243,"Total"),H243,0)</f>
        <v>0</v>
      </c>
    </row>
    <row r="244" spans="1:12" hidden="1" x14ac:dyDescent="0.2">
      <c r="A244" t="s">
        <v>254</v>
      </c>
      <c r="B244" t="s">
        <v>115</v>
      </c>
      <c r="C244" t="s">
        <v>153</v>
      </c>
      <c r="D244" t="s">
        <v>154</v>
      </c>
      <c r="E244" t="s">
        <v>19</v>
      </c>
      <c r="F244" t="s">
        <v>20</v>
      </c>
      <c r="G244" t="s">
        <v>21</v>
      </c>
      <c r="H244" t="s">
        <v>324</v>
      </c>
      <c r="I244" t="str">
        <f>REPLACE(B244,1,1,1)</f>
        <v>121</v>
      </c>
      <c r="J244">
        <f>IF(EXACT(G244,"Male"),H244,0)</f>
        <v>0</v>
      </c>
      <c r="K244" t="str">
        <f>IF(EXACT(G244,"Female"),H244,0)</f>
        <v>1765</v>
      </c>
      <c r="L244">
        <f>IF(EXACT(G244,"Total"),H244,0)</f>
        <v>0</v>
      </c>
    </row>
    <row r="245" spans="1:12" hidden="1" x14ac:dyDescent="0.2">
      <c r="A245" t="s">
        <v>254</v>
      </c>
      <c r="B245" t="s">
        <v>158</v>
      </c>
      <c r="C245" t="s">
        <v>159</v>
      </c>
      <c r="D245" t="s">
        <v>160</v>
      </c>
      <c r="E245" t="s">
        <v>12</v>
      </c>
      <c r="F245" t="s">
        <v>13</v>
      </c>
      <c r="G245" t="s">
        <v>11</v>
      </c>
      <c r="H245" t="s">
        <v>325</v>
      </c>
      <c r="I245" t="str">
        <f>REPLACE(B245,1,1,1)</f>
        <v>122</v>
      </c>
      <c r="J245">
        <f>IF(EXACT(G245,"Male"),H245,0)</f>
        <v>0</v>
      </c>
      <c r="K245">
        <f>IF(EXACT(G245,"Female"),H245,0)</f>
        <v>0</v>
      </c>
      <c r="L245" t="str">
        <f>IF(EXACT(G245,"Total"),H245,0)</f>
        <v>2649</v>
      </c>
    </row>
    <row r="246" spans="1:12" hidden="1" x14ac:dyDescent="0.2">
      <c r="A246" t="s">
        <v>254</v>
      </c>
      <c r="B246" t="s">
        <v>158</v>
      </c>
      <c r="C246" t="s">
        <v>159</v>
      </c>
      <c r="D246" t="s">
        <v>160</v>
      </c>
      <c r="E246" t="s">
        <v>15</v>
      </c>
      <c r="F246" t="s">
        <v>16</v>
      </c>
      <c r="G246" t="s">
        <v>17</v>
      </c>
      <c r="H246" t="s">
        <v>326</v>
      </c>
      <c r="I246" t="str">
        <f>REPLACE(B246,1,1,1)</f>
        <v>122</v>
      </c>
      <c r="J246" t="str">
        <f>IF(EXACT(G246,"Male"),H246,0)</f>
        <v>1559</v>
      </c>
      <c r="K246">
        <f>IF(EXACT(G246,"Female"),H246,0)</f>
        <v>0</v>
      </c>
      <c r="L246">
        <f>IF(EXACT(G246,"Total"),H246,0)</f>
        <v>0</v>
      </c>
    </row>
    <row r="247" spans="1:12" hidden="1" x14ac:dyDescent="0.2">
      <c r="A247" t="s">
        <v>254</v>
      </c>
      <c r="B247" t="s">
        <v>158</v>
      </c>
      <c r="C247" t="s">
        <v>159</v>
      </c>
      <c r="D247" t="s">
        <v>160</v>
      </c>
      <c r="E247" t="s">
        <v>19</v>
      </c>
      <c r="F247" t="s">
        <v>20</v>
      </c>
      <c r="G247" t="s">
        <v>21</v>
      </c>
      <c r="H247" t="s">
        <v>234</v>
      </c>
      <c r="I247" t="str">
        <f>REPLACE(B247,1,1,1)</f>
        <v>122</v>
      </c>
      <c r="J247">
        <f>IF(EXACT(G247,"Male"),H247,0)</f>
        <v>0</v>
      </c>
      <c r="K247" t="str">
        <f>IF(EXACT(G247,"Female"),H247,0)</f>
        <v>1090</v>
      </c>
      <c r="L247">
        <f>IF(EXACT(G247,"Total"),H247,0)</f>
        <v>0</v>
      </c>
    </row>
    <row r="248" spans="1:12" hidden="1" x14ac:dyDescent="0.2">
      <c r="A248" t="s">
        <v>254</v>
      </c>
      <c r="B248" t="s">
        <v>164</v>
      </c>
      <c r="C248" t="s">
        <v>165</v>
      </c>
      <c r="D248" t="s">
        <v>166</v>
      </c>
      <c r="E248" t="s">
        <v>12</v>
      </c>
      <c r="F248" t="s">
        <v>13</v>
      </c>
      <c r="G248" t="s">
        <v>11</v>
      </c>
      <c r="H248" t="s">
        <v>98</v>
      </c>
      <c r="I248" t="str">
        <f>REPLACE(B248,1,1,1)</f>
        <v>123</v>
      </c>
      <c r="J248">
        <f>IF(EXACT(G248,"Male"),H248,0)</f>
        <v>0</v>
      </c>
      <c r="K248">
        <f>IF(EXACT(G248,"Female"),H248,0)</f>
        <v>0</v>
      </c>
      <c r="L248" t="str">
        <f>IF(EXACT(G248,"Total"),H248,0)</f>
        <v>2494</v>
      </c>
    </row>
    <row r="249" spans="1:12" hidden="1" x14ac:dyDescent="0.2">
      <c r="A249" t="s">
        <v>254</v>
      </c>
      <c r="B249" t="s">
        <v>164</v>
      </c>
      <c r="C249" t="s">
        <v>165</v>
      </c>
      <c r="D249" t="s">
        <v>166</v>
      </c>
      <c r="E249" t="s">
        <v>15</v>
      </c>
      <c r="F249" t="s">
        <v>16</v>
      </c>
      <c r="G249" t="s">
        <v>17</v>
      </c>
      <c r="H249" t="s">
        <v>327</v>
      </c>
      <c r="I249" t="str">
        <f>REPLACE(B249,1,1,1)</f>
        <v>123</v>
      </c>
      <c r="J249" t="str">
        <f>IF(EXACT(G249,"Male"),H249,0)</f>
        <v>1448</v>
      </c>
      <c r="K249">
        <f>IF(EXACT(G249,"Female"),H249,0)</f>
        <v>0</v>
      </c>
      <c r="L249">
        <f>IF(EXACT(G249,"Total"),H249,0)</f>
        <v>0</v>
      </c>
    </row>
    <row r="250" spans="1:12" hidden="1" x14ac:dyDescent="0.2">
      <c r="A250" t="s">
        <v>254</v>
      </c>
      <c r="B250" t="s">
        <v>164</v>
      </c>
      <c r="C250" t="s">
        <v>165</v>
      </c>
      <c r="D250" t="s">
        <v>166</v>
      </c>
      <c r="E250" t="s">
        <v>19</v>
      </c>
      <c r="F250" t="s">
        <v>20</v>
      </c>
      <c r="G250" t="s">
        <v>21</v>
      </c>
      <c r="H250" t="s">
        <v>328</v>
      </c>
      <c r="I250" t="str">
        <f>REPLACE(B250,1,1,1)</f>
        <v>123</v>
      </c>
      <c r="J250">
        <f>IF(EXACT(G250,"Male"),H250,0)</f>
        <v>0</v>
      </c>
      <c r="K250" t="str">
        <f>IF(EXACT(G250,"Female"),H250,0)</f>
        <v>1046</v>
      </c>
      <c r="L250">
        <f>IF(EXACT(G250,"Total"),H250,0)</f>
        <v>0</v>
      </c>
    </row>
    <row r="251" spans="1:12" hidden="1" x14ac:dyDescent="0.2">
      <c r="A251" t="s">
        <v>254</v>
      </c>
      <c r="B251" t="s">
        <v>170</v>
      </c>
      <c r="C251" t="s">
        <v>171</v>
      </c>
      <c r="D251" t="s">
        <v>172</v>
      </c>
      <c r="E251" t="s">
        <v>12</v>
      </c>
      <c r="F251" t="s">
        <v>13</v>
      </c>
      <c r="G251" t="s">
        <v>11</v>
      </c>
      <c r="H251" t="s">
        <v>329</v>
      </c>
      <c r="I251" t="str">
        <f>REPLACE(B251,1,1,1)</f>
        <v>1</v>
      </c>
      <c r="J251">
        <f>IF(EXACT(G251,"Male"),H251,0)</f>
        <v>0</v>
      </c>
      <c r="K251">
        <f>IF(EXACT(G251,"Female"),H251,0)</f>
        <v>0</v>
      </c>
      <c r="L251" t="str">
        <f>IF(EXACT(G251,"Total"),H251,0)</f>
        <v>33713</v>
      </c>
    </row>
    <row r="252" spans="1:12" hidden="1" x14ac:dyDescent="0.2">
      <c r="A252" t="s">
        <v>254</v>
      </c>
      <c r="B252" t="s">
        <v>170</v>
      </c>
      <c r="C252" t="s">
        <v>171</v>
      </c>
      <c r="D252" t="s">
        <v>172</v>
      </c>
      <c r="E252" t="s">
        <v>15</v>
      </c>
      <c r="F252" t="s">
        <v>16</v>
      </c>
      <c r="G252" t="s">
        <v>17</v>
      </c>
      <c r="H252" t="s">
        <v>330</v>
      </c>
      <c r="I252" t="str">
        <f>REPLACE(B252,1,1,1)</f>
        <v>1</v>
      </c>
      <c r="J252" t="str">
        <f>IF(EXACT(G252,"Male"),H252,0)</f>
        <v>17818</v>
      </c>
      <c r="K252">
        <f>IF(EXACT(G252,"Female"),H252,0)</f>
        <v>0</v>
      </c>
      <c r="L252">
        <f>IF(EXACT(G252,"Total"),H252,0)</f>
        <v>0</v>
      </c>
    </row>
    <row r="253" spans="1:12" hidden="1" x14ac:dyDescent="0.2">
      <c r="A253" t="s">
        <v>254</v>
      </c>
      <c r="B253" t="s">
        <v>170</v>
      </c>
      <c r="C253" t="s">
        <v>171</v>
      </c>
      <c r="D253" t="s">
        <v>172</v>
      </c>
      <c r="E253" t="s">
        <v>19</v>
      </c>
      <c r="F253" t="s">
        <v>20</v>
      </c>
      <c r="G253" t="s">
        <v>21</v>
      </c>
      <c r="H253" t="s">
        <v>331</v>
      </c>
      <c r="I253" t="str">
        <f>REPLACE(B253,1,1,1)</f>
        <v>1</v>
      </c>
      <c r="J253">
        <f>IF(EXACT(G253,"Male"),H253,0)</f>
        <v>0</v>
      </c>
      <c r="K253" t="str">
        <f>IF(EXACT(G253,"Female"),H253,0)</f>
        <v>15895</v>
      </c>
      <c r="L253">
        <f>IF(EXACT(G253,"Total"),H253,0)</f>
        <v>0</v>
      </c>
    </row>
    <row r="254" spans="1:12" hidden="1" x14ac:dyDescent="0.2">
      <c r="A254" t="s">
        <v>254</v>
      </c>
      <c r="B254" t="s">
        <v>176</v>
      </c>
      <c r="C254" t="s">
        <v>171</v>
      </c>
      <c r="D254" t="s">
        <v>172</v>
      </c>
      <c r="E254" t="s">
        <v>12</v>
      </c>
      <c r="F254" t="s">
        <v>13</v>
      </c>
      <c r="G254" t="s">
        <v>11</v>
      </c>
      <c r="H254" t="s">
        <v>329</v>
      </c>
      <c r="I254" t="str">
        <f>REPLACE(B254,1,1,1)</f>
        <v>111</v>
      </c>
      <c r="J254">
        <f>IF(EXACT(G254,"Male"),H254,0)</f>
        <v>0</v>
      </c>
      <c r="K254">
        <f>IF(EXACT(G254,"Female"),H254,0)</f>
        <v>0</v>
      </c>
      <c r="L254" t="str">
        <f>IF(EXACT(G254,"Total"),H254,0)</f>
        <v>33713</v>
      </c>
    </row>
    <row r="255" spans="1:12" hidden="1" x14ac:dyDescent="0.2">
      <c r="A255" t="s">
        <v>254</v>
      </c>
      <c r="B255" t="s">
        <v>176</v>
      </c>
      <c r="C255" t="s">
        <v>171</v>
      </c>
      <c r="D255" t="s">
        <v>172</v>
      </c>
      <c r="E255" t="s">
        <v>15</v>
      </c>
      <c r="F255" t="s">
        <v>16</v>
      </c>
      <c r="G255" t="s">
        <v>17</v>
      </c>
      <c r="H255" t="s">
        <v>330</v>
      </c>
      <c r="I255" t="str">
        <f>REPLACE(B255,1,1,1)</f>
        <v>111</v>
      </c>
      <c r="J255" t="str">
        <f>IF(EXACT(G255,"Male"),H255,0)</f>
        <v>17818</v>
      </c>
      <c r="K255">
        <f>IF(EXACT(G255,"Female"),H255,0)</f>
        <v>0</v>
      </c>
      <c r="L255">
        <f>IF(EXACT(G255,"Total"),H255,0)</f>
        <v>0</v>
      </c>
    </row>
    <row r="256" spans="1:12" hidden="1" x14ac:dyDescent="0.2">
      <c r="A256" t="s">
        <v>254</v>
      </c>
      <c r="B256" t="s">
        <v>176</v>
      </c>
      <c r="C256" t="s">
        <v>171</v>
      </c>
      <c r="D256" t="s">
        <v>172</v>
      </c>
      <c r="E256" t="s">
        <v>19</v>
      </c>
      <c r="F256" t="s">
        <v>20</v>
      </c>
      <c r="G256" t="s">
        <v>21</v>
      </c>
      <c r="H256" t="s">
        <v>331</v>
      </c>
      <c r="I256" t="str">
        <f>REPLACE(B256,1,1,1)</f>
        <v>111</v>
      </c>
      <c r="J256">
        <f>IF(EXACT(G256,"Male"),H256,0)</f>
        <v>0</v>
      </c>
      <c r="K256" t="str">
        <f>IF(EXACT(G256,"Female"),H256,0)</f>
        <v>15895</v>
      </c>
      <c r="L256">
        <f>IF(EXACT(G256,"Total"),H256,0)</f>
        <v>0</v>
      </c>
    </row>
    <row r="257" spans="1:12" hidden="1" x14ac:dyDescent="0.2">
      <c r="A257" t="s">
        <v>332</v>
      </c>
      <c r="B257" t="s">
        <v>9</v>
      </c>
      <c r="C257" t="s">
        <v>10</v>
      </c>
      <c r="D257" t="s">
        <v>11</v>
      </c>
      <c r="E257" t="s">
        <v>12</v>
      </c>
      <c r="F257" t="s">
        <v>13</v>
      </c>
      <c r="G257" t="s">
        <v>11</v>
      </c>
      <c r="H257" t="s">
        <v>333</v>
      </c>
      <c r="I257" t="str">
        <f>REPLACE(B257,1,1,1)</f>
        <v>1</v>
      </c>
      <c r="J257">
        <f>IF(EXACT(G257,"Male"),H257,0)</f>
        <v>0</v>
      </c>
      <c r="K257">
        <f>IF(EXACT(G257,"Female"),H257,0)</f>
        <v>0</v>
      </c>
      <c r="L257" t="str">
        <f>IF(EXACT(G257,"Total"),H257,0)</f>
        <v>101730</v>
      </c>
    </row>
    <row r="258" spans="1:12" hidden="1" x14ac:dyDescent="0.2">
      <c r="A258" t="s">
        <v>332</v>
      </c>
      <c r="B258" t="s">
        <v>9</v>
      </c>
      <c r="C258" t="s">
        <v>10</v>
      </c>
      <c r="D258" t="s">
        <v>11</v>
      </c>
      <c r="E258" t="s">
        <v>15</v>
      </c>
      <c r="F258" t="s">
        <v>16</v>
      </c>
      <c r="G258" t="s">
        <v>17</v>
      </c>
      <c r="H258" t="s">
        <v>334</v>
      </c>
      <c r="I258" t="str">
        <f>REPLACE(B258,1,1,1)</f>
        <v>1</v>
      </c>
      <c r="J258" t="str">
        <f>IF(EXACT(G258,"Male"),H258,0)</f>
        <v>56434</v>
      </c>
      <c r="K258">
        <f>IF(EXACT(G258,"Female"),H258,0)</f>
        <v>0</v>
      </c>
      <c r="L258">
        <f>IF(EXACT(G258,"Total"),H258,0)</f>
        <v>0</v>
      </c>
    </row>
    <row r="259" spans="1:12" hidden="1" x14ac:dyDescent="0.2">
      <c r="A259" t="s">
        <v>332</v>
      </c>
      <c r="B259" t="s">
        <v>9</v>
      </c>
      <c r="C259" t="s">
        <v>10</v>
      </c>
      <c r="D259" t="s">
        <v>11</v>
      </c>
      <c r="E259" t="s">
        <v>19</v>
      </c>
      <c r="F259" t="s">
        <v>20</v>
      </c>
      <c r="G259" t="s">
        <v>21</v>
      </c>
      <c r="H259" t="s">
        <v>335</v>
      </c>
      <c r="I259" t="str">
        <f>REPLACE(B259,1,1,1)</f>
        <v>1</v>
      </c>
      <c r="J259">
        <f>IF(EXACT(G259,"Male"),H259,0)</f>
        <v>0</v>
      </c>
      <c r="K259" t="str">
        <f>IF(EXACT(G259,"Female"),H259,0)</f>
        <v>45296</v>
      </c>
      <c r="L259">
        <f>IF(EXACT(G259,"Total"),H259,0)</f>
        <v>0</v>
      </c>
    </row>
    <row r="260" spans="1:12" hidden="1" x14ac:dyDescent="0.2">
      <c r="A260" t="s">
        <v>332</v>
      </c>
      <c r="B260" t="s">
        <v>12</v>
      </c>
      <c r="C260" t="s">
        <v>23</v>
      </c>
      <c r="D260" t="s">
        <v>24</v>
      </c>
      <c r="E260" t="s">
        <v>12</v>
      </c>
      <c r="F260" t="s">
        <v>13</v>
      </c>
      <c r="G260" t="s">
        <v>11</v>
      </c>
      <c r="H260" t="s">
        <v>336</v>
      </c>
      <c r="I260" t="str">
        <f>REPLACE(B260,1,1,1)</f>
        <v>1</v>
      </c>
      <c r="J260">
        <f>IF(EXACT(G260,"Male"),H260,0)</f>
        <v>0</v>
      </c>
      <c r="K260">
        <f>IF(EXACT(G260,"Female"),H260,0)</f>
        <v>0</v>
      </c>
      <c r="L260" t="str">
        <f>IF(EXACT(G260,"Total"),H260,0)</f>
        <v>17544</v>
      </c>
    </row>
    <row r="261" spans="1:12" hidden="1" x14ac:dyDescent="0.2">
      <c r="A261" t="s">
        <v>332</v>
      </c>
      <c r="B261" t="s">
        <v>12</v>
      </c>
      <c r="C261" t="s">
        <v>13</v>
      </c>
      <c r="D261" t="s">
        <v>11</v>
      </c>
      <c r="E261" t="s">
        <v>12</v>
      </c>
      <c r="F261" t="s">
        <v>23</v>
      </c>
      <c r="G261" t="s">
        <v>24</v>
      </c>
      <c r="H261" t="s">
        <v>336</v>
      </c>
      <c r="I261" t="str">
        <f>REPLACE(B261,1,1,1)</f>
        <v>1</v>
      </c>
      <c r="J261">
        <f>IF(EXACT(G261,"Male"),H261,0)</f>
        <v>0</v>
      </c>
      <c r="K261">
        <f>IF(EXACT(G261,"Female"),H261,0)</f>
        <v>0</v>
      </c>
      <c r="L261">
        <f>IF(EXACT(G261,"Total"),H261,0)</f>
        <v>0</v>
      </c>
    </row>
    <row r="262" spans="1:12" hidden="1" x14ac:dyDescent="0.2">
      <c r="A262" t="s">
        <v>332</v>
      </c>
      <c r="B262" t="s">
        <v>12</v>
      </c>
      <c r="C262" t="s">
        <v>23</v>
      </c>
      <c r="D262" t="s">
        <v>24</v>
      </c>
      <c r="E262" t="s">
        <v>15</v>
      </c>
      <c r="F262" t="s">
        <v>16</v>
      </c>
      <c r="G262" t="s">
        <v>17</v>
      </c>
      <c r="H262" t="s">
        <v>337</v>
      </c>
      <c r="I262" t="str">
        <f>REPLACE(B262,1,1,1)</f>
        <v>1</v>
      </c>
      <c r="J262" t="str">
        <f>IF(EXACT(G262,"Male"),H262,0)</f>
        <v>9517</v>
      </c>
      <c r="K262">
        <f>IF(EXACT(G262,"Female"),H262,0)</f>
        <v>0</v>
      </c>
      <c r="L262">
        <f>IF(EXACT(G262,"Total"),H262,0)</f>
        <v>0</v>
      </c>
    </row>
    <row r="263" spans="1:12" hidden="1" x14ac:dyDescent="0.2">
      <c r="A263" t="s">
        <v>332</v>
      </c>
      <c r="B263" t="s">
        <v>12</v>
      </c>
      <c r="C263" t="s">
        <v>23</v>
      </c>
      <c r="D263" t="s">
        <v>24</v>
      </c>
      <c r="E263" t="s">
        <v>19</v>
      </c>
      <c r="F263" t="s">
        <v>20</v>
      </c>
      <c r="G263" t="s">
        <v>21</v>
      </c>
      <c r="H263" t="s">
        <v>338</v>
      </c>
      <c r="I263" t="str">
        <f>REPLACE(B263,1,1,1)</f>
        <v>1</v>
      </c>
      <c r="J263">
        <f>IF(EXACT(G263,"Male"),H263,0)</f>
        <v>0</v>
      </c>
      <c r="K263" t="str">
        <f>IF(EXACT(G263,"Female"),H263,0)</f>
        <v>8027</v>
      </c>
      <c r="L263">
        <f>IF(EXACT(G263,"Total"),H263,0)</f>
        <v>0</v>
      </c>
    </row>
    <row r="264" spans="1:12" hidden="1" x14ac:dyDescent="0.2">
      <c r="A264" t="s">
        <v>332</v>
      </c>
      <c r="B264" t="s">
        <v>28</v>
      </c>
      <c r="C264" t="s">
        <v>29</v>
      </c>
      <c r="D264" t="s">
        <v>30</v>
      </c>
      <c r="E264" t="s">
        <v>12</v>
      </c>
      <c r="F264" t="s">
        <v>13</v>
      </c>
      <c r="G264" t="s">
        <v>11</v>
      </c>
      <c r="H264" t="s">
        <v>339</v>
      </c>
      <c r="I264" t="str">
        <f>REPLACE(B264,1,1,1)</f>
        <v>181</v>
      </c>
      <c r="J264">
        <f>IF(EXACT(G264,"Male"),H264,0)</f>
        <v>0</v>
      </c>
      <c r="K264">
        <f>IF(EXACT(G264,"Female"),H264,0)</f>
        <v>0</v>
      </c>
      <c r="L264" t="str">
        <f>IF(EXACT(G264,"Total"),H264,0)</f>
        <v>3723</v>
      </c>
    </row>
    <row r="265" spans="1:12" hidden="1" x14ac:dyDescent="0.2">
      <c r="A265" t="s">
        <v>332</v>
      </c>
      <c r="B265" t="s">
        <v>28</v>
      </c>
      <c r="C265" t="s">
        <v>29</v>
      </c>
      <c r="D265" t="s">
        <v>30</v>
      </c>
      <c r="E265" t="s">
        <v>15</v>
      </c>
      <c r="F265" t="s">
        <v>16</v>
      </c>
      <c r="G265" t="s">
        <v>17</v>
      </c>
      <c r="H265" t="s">
        <v>340</v>
      </c>
      <c r="I265" t="str">
        <f>REPLACE(B265,1,1,1)</f>
        <v>181</v>
      </c>
      <c r="J265" t="str">
        <f>IF(EXACT(G265,"Male"),H265,0)</f>
        <v>2009</v>
      </c>
      <c r="K265">
        <f>IF(EXACT(G265,"Female"),H265,0)</f>
        <v>0</v>
      </c>
      <c r="L265">
        <f>IF(EXACT(G265,"Total"),H265,0)</f>
        <v>0</v>
      </c>
    </row>
    <row r="266" spans="1:12" hidden="1" x14ac:dyDescent="0.2">
      <c r="A266" t="s">
        <v>332</v>
      </c>
      <c r="B266" t="s">
        <v>28</v>
      </c>
      <c r="C266" t="s">
        <v>29</v>
      </c>
      <c r="D266" t="s">
        <v>30</v>
      </c>
      <c r="E266" t="s">
        <v>19</v>
      </c>
      <c r="F266" t="s">
        <v>20</v>
      </c>
      <c r="G266" t="s">
        <v>21</v>
      </c>
      <c r="H266" t="s">
        <v>341</v>
      </c>
      <c r="I266" t="str">
        <f>REPLACE(B266,1,1,1)</f>
        <v>181</v>
      </c>
      <c r="J266">
        <f>IF(EXACT(G266,"Male"),H266,0)</f>
        <v>0</v>
      </c>
      <c r="K266" t="str">
        <f>IF(EXACT(G266,"Female"),H266,0)</f>
        <v>1714</v>
      </c>
      <c r="L266">
        <f>IF(EXACT(G266,"Total"),H266,0)</f>
        <v>0</v>
      </c>
    </row>
    <row r="267" spans="1:12" hidden="1" x14ac:dyDescent="0.2">
      <c r="A267" t="s">
        <v>332</v>
      </c>
      <c r="B267" t="s">
        <v>34</v>
      </c>
      <c r="C267" t="s">
        <v>35</v>
      </c>
      <c r="D267" t="s">
        <v>36</v>
      </c>
      <c r="E267" t="s">
        <v>12</v>
      </c>
      <c r="F267" t="s">
        <v>13</v>
      </c>
      <c r="G267" t="s">
        <v>11</v>
      </c>
      <c r="H267" t="s">
        <v>342</v>
      </c>
      <c r="I267" t="str">
        <f>REPLACE(B267,1,1,1)</f>
        <v>182</v>
      </c>
      <c r="J267">
        <f>IF(EXACT(G267,"Male"),H267,0)</f>
        <v>0</v>
      </c>
      <c r="K267">
        <f>IF(EXACT(G267,"Female"),H267,0)</f>
        <v>0</v>
      </c>
      <c r="L267" t="str">
        <f>IF(EXACT(G267,"Total"),H267,0)</f>
        <v>2220</v>
      </c>
    </row>
    <row r="268" spans="1:12" hidden="1" x14ac:dyDescent="0.2">
      <c r="A268" t="s">
        <v>332</v>
      </c>
      <c r="B268" t="s">
        <v>34</v>
      </c>
      <c r="C268" t="s">
        <v>35</v>
      </c>
      <c r="D268" t="s">
        <v>36</v>
      </c>
      <c r="E268" t="s">
        <v>15</v>
      </c>
      <c r="F268" t="s">
        <v>16</v>
      </c>
      <c r="G268" t="s">
        <v>17</v>
      </c>
      <c r="H268" t="s">
        <v>343</v>
      </c>
      <c r="I268" t="str">
        <f>REPLACE(B268,1,1,1)</f>
        <v>182</v>
      </c>
      <c r="J268" t="str">
        <f>IF(EXACT(G268,"Male"),H268,0)</f>
        <v>1223</v>
      </c>
      <c r="K268">
        <f>IF(EXACT(G268,"Female"),H268,0)</f>
        <v>0</v>
      </c>
      <c r="L268">
        <f>IF(EXACT(G268,"Total"),H268,0)</f>
        <v>0</v>
      </c>
    </row>
    <row r="269" spans="1:12" hidden="1" x14ac:dyDescent="0.2">
      <c r="A269" t="s">
        <v>332</v>
      </c>
      <c r="B269" t="s">
        <v>34</v>
      </c>
      <c r="C269" t="s">
        <v>35</v>
      </c>
      <c r="D269" t="s">
        <v>36</v>
      </c>
      <c r="E269" t="s">
        <v>19</v>
      </c>
      <c r="F269" t="s">
        <v>20</v>
      </c>
      <c r="G269" t="s">
        <v>21</v>
      </c>
      <c r="H269" t="s">
        <v>344</v>
      </c>
      <c r="I269" t="str">
        <f>REPLACE(B269,1,1,1)</f>
        <v>182</v>
      </c>
      <c r="J269">
        <f>IF(EXACT(G269,"Male"),H269,0)</f>
        <v>0</v>
      </c>
      <c r="K269" t="str">
        <f>IF(EXACT(G269,"Female"),H269,0)</f>
        <v>997</v>
      </c>
      <c r="L269">
        <f>IF(EXACT(G269,"Total"),H269,0)</f>
        <v>0</v>
      </c>
    </row>
    <row r="270" spans="1:12" hidden="1" x14ac:dyDescent="0.2">
      <c r="A270" t="s">
        <v>332</v>
      </c>
      <c r="B270" t="s">
        <v>40</v>
      </c>
      <c r="C270" t="s">
        <v>41</v>
      </c>
      <c r="D270" t="s">
        <v>42</v>
      </c>
      <c r="E270" t="s">
        <v>12</v>
      </c>
      <c r="F270" t="s">
        <v>13</v>
      </c>
      <c r="G270" t="s">
        <v>11</v>
      </c>
      <c r="H270" t="s">
        <v>345</v>
      </c>
      <c r="I270" t="str">
        <f>REPLACE(B270,1,1,1)</f>
        <v>183</v>
      </c>
      <c r="J270">
        <f>IF(EXACT(G270,"Male"),H270,0)</f>
        <v>0</v>
      </c>
      <c r="K270">
        <f>IF(EXACT(G270,"Female"),H270,0)</f>
        <v>0</v>
      </c>
      <c r="L270" t="str">
        <f>IF(EXACT(G270,"Total"),H270,0)</f>
        <v>4516</v>
      </c>
    </row>
    <row r="271" spans="1:12" hidden="1" x14ac:dyDescent="0.2">
      <c r="A271" t="s">
        <v>332</v>
      </c>
      <c r="B271" t="s">
        <v>40</v>
      </c>
      <c r="C271" t="s">
        <v>41</v>
      </c>
      <c r="D271" t="s">
        <v>42</v>
      </c>
      <c r="E271" t="s">
        <v>15</v>
      </c>
      <c r="F271" t="s">
        <v>16</v>
      </c>
      <c r="G271" t="s">
        <v>17</v>
      </c>
      <c r="H271" t="s">
        <v>346</v>
      </c>
      <c r="I271" t="str">
        <f>REPLACE(B271,1,1,1)</f>
        <v>183</v>
      </c>
      <c r="J271" t="str">
        <f>IF(EXACT(G271,"Male"),H271,0)</f>
        <v>2291</v>
      </c>
      <c r="K271">
        <f>IF(EXACT(G271,"Female"),H271,0)</f>
        <v>0</v>
      </c>
      <c r="L271">
        <f>IF(EXACT(G271,"Total"),H271,0)</f>
        <v>0</v>
      </c>
    </row>
    <row r="272" spans="1:12" hidden="1" x14ac:dyDescent="0.2">
      <c r="A272" t="s">
        <v>332</v>
      </c>
      <c r="B272" t="s">
        <v>40</v>
      </c>
      <c r="C272" t="s">
        <v>41</v>
      </c>
      <c r="D272" t="s">
        <v>42</v>
      </c>
      <c r="E272" t="s">
        <v>19</v>
      </c>
      <c r="F272" t="s">
        <v>20</v>
      </c>
      <c r="G272" t="s">
        <v>21</v>
      </c>
      <c r="H272" t="s">
        <v>347</v>
      </c>
      <c r="I272" t="str">
        <f>REPLACE(B272,1,1,1)</f>
        <v>183</v>
      </c>
      <c r="J272">
        <f>IF(EXACT(G272,"Male"),H272,0)</f>
        <v>0</v>
      </c>
      <c r="K272" t="str">
        <f>IF(EXACT(G272,"Female"),H272,0)</f>
        <v>2225</v>
      </c>
      <c r="L272">
        <f>IF(EXACT(G272,"Total"),H272,0)</f>
        <v>0</v>
      </c>
    </row>
    <row r="273" spans="1:12" hidden="1" x14ac:dyDescent="0.2">
      <c r="A273" t="s">
        <v>332</v>
      </c>
      <c r="B273" t="s">
        <v>46</v>
      </c>
      <c r="C273" t="s">
        <v>47</v>
      </c>
      <c r="D273" t="s">
        <v>48</v>
      </c>
      <c r="E273" t="s">
        <v>12</v>
      </c>
      <c r="F273" t="s">
        <v>13</v>
      </c>
      <c r="G273" t="s">
        <v>11</v>
      </c>
      <c r="H273" t="s">
        <v>348</v>
      </c>
      <c r="I273" t="str">
        <f>REPLACE(B273,1,1,1)</f>
        <v>184</v>
      </c>
      <c r="J273">
        <f>IF(EXACT(G273,"Male"),H273,0)</f>
        <v>0</v>
      </c>
      <c r="K273">
        <f>IF(EXACT(G273,"Female"),H273,0)</f>
        <v>0</v>
      </c>
      <c r="L273" t="str">
        <f>IF(EXACT(G273,"Total"),H273,0)</f>
        <v>2958</v>
      </c>
    </row>
    <row r="274" spans="1:12" hidden="1" x14ac:dyDescent="0.2">
      <c r="A274" t="s">
        <v>332</v>
      </c>
      <c r="B274" t="s">
        <v>46</v>
      </c>
      <c r="C274" t="s">
        <v>47</v>
      </c>
      <c r="D274" t="s">
        <v>48</v>
      </c>
      <c r="E274" t="s">
        <v>15</v>
      </c>
      <c r="F274" t="s">
        <v>16</v>
      </c>
      <c r="G274" t="s">
        <v>17</v>
      </c>
      <c r="H274" t="s">
        <v>349</v>
      </c>
      <c r="I274" t="str">
        <f>REPLACE(B274,1,1,1)</f>
        <v>184</v>
      </c>
      <c r="J274" t="str">
        <f>IF(EXACT(G274,"Male"),H274,0)</f>
        <v>1690</v>
      </c>
      <c r="K274">
        <f>IF(EXACT(G274,"Female"),H274,0)</f>
        <v>0</v>
      </c>
      <c r="L274">
        <f>IF(EXACT(G274,"Total"),H274,0)</f>
        <v>0</v>
      </c>
    </row>
    <row r="275" spans="1:12" hidden="1" x14ac:dyDescent="0.2">
      <c r="A275" t="s">
        <v>332</v>
      </c>
      <c r="B275" t="s">
        <v>46</v>
      </c>
      <c r="C275" t="s">
        <v>47</v>
      </c>
      <c r="D275" t="s">
        <v>48</v>
      </c>
      <c r="E275" t="s">
        <v>19</v>
      </c>
      <c r="F275" t="s">
        <v>20</v>
      </c>
      <c r="G275" t="s">
        <v>21</v>
      </c>
      <c r="H275" t="s">
        <v>350</v>
      </c>
      <c r="I275" t="str">
        <f>REPLACE(B275,1,1,1)</f>
        <v>184</v>
      </c>
      <c r="J275">
        <f>IF(EXACT(G275,"Male"),H275,0)</f>
        <v>0</v>
      </c>
      <c r="K275" t="str">
        <f>IF(EXACT(G275,"Female"),H275,0)</f>
        <v>1268</v>
      </c>
      <c r="L275">
        <f>IF(EXACT(G275,"Total"),H275,0)</f>
        <v>0</v>
      </c>
    </row>
    <row r="276" spans="1:12" hidden="1" x14ac:dyDescent="0.2">
      <c r="A276" t="s">
        <v>332</v>
      </c>
      <c r="B276" t="s">
        <v>52</v>
      </c>
      <c r="C276" t="s">
        <v>53</v>
      </c>
      <c r="D276" t="s">
        <v>54</v>
      </c>
      <c r="E276" t="s">
        <v>12</v>
      </c>
      <c r="F276" t="s">
        <v>13</v>
      </c>
      <c r="G276" t="s">
        <v>11</v>
      </c>
      <c r="H276" t="s">
        <v>351</v>
      </c>
      <c r="I276" t="str">
        <f>REPLACE(B276,1,1,1)</f>
        <v>185</v>
      </c>
      <c r="J276">
        <f>IF(EXACT(G276,"Male"),H276,0)</f>
        <v>0</v>
      </c>
      <c r="K276">
        <f>IF(EXACT(G276,"Female"),H276,0)</f>
        <v>0</v>
      </c>
      <c r="L276" t="str">
        <f>IF(EXACT(G276,"Total"),H276,0)</f>
        <v>4127</v>
      </c>
    </row>
    <row r="277" spans="1:12" hidden="1" x14ac:dyDescent="0.2">
      <c r="A277" t="s">
        <v>332</v>
      </c>
      <c r="B277" t="s">
        <v>52</v>
      </c>
      <c r="C277" t="s">
        <v>53</v>
      </c>
      <c r="D277" t="s">
        <v>54</v>
      </c>
      <c r="E277" t="s">
        <v>15</v>
      </c>
      <c r="F277" t="s">
        <v>16</v>
      </c>
      <c r="G277" t="s">
        <v>17</v>
      </c>
      <c r="H277" t="s">
        <v>352</v>
      </c>
      <c r="I277" t="str">
        <f>REPLACE(B277,1,1,1)</f>
        <v>185</v>
      </c>
      <c r="J277" t="str">
        <f>IF(EXACT(G277,"Male"),H277,0)</f>
        <v>2304</v>
      </c>
      <c r="K277">
        <f>IF(EXACT(G277,"Female"),H277,0)</f>
        <v>0</v>
      </c>
      <c r="L277">
        <f>IF(EXACT(G277,"Total"),H277,0)</f>
        <v>0</v>
      </c>
    </row>
    <row r="278" spans="1:12" hidden="1" x14ac:dyDescent="0.2">
      <c r="A278" t="s">
        <v>332</v>
      </c>
      <c r="B278" t="s">
        <v>52</v>
      </c>
      <c r="C278" t="s">
        <v>53</v>
      </c>
      <c r="D278" t="s">
        <v>54</v>
      </c>
      <c r="E278" t="s">
        <v>19</v>
      </c>
      <c r="F278" t="s">
        <v>20</v>
      </c>
      <c r="G278" t="s">
        <v>21</v>
      </c>
      <c r="H278" t="s">
        <v>157</v>
      </c>
      <c r="I278" t="str">
        <f>REPLACE(B278,1,1,1)</f>
        <v>185</v>
      </c>
      <c r="J278">
        <f>IF(EXACT(G278,"Male"),H278,0)</f>
        <v>0</v>
      </c>
      <c r="K278" t="str">
        <f>IF(EXACT(G278,"Female"),H278,0)</f>
        <v>1823</v>
      </c>
      <c r="L278">
        <f>IF(EXACT(G278,"Total"),H278,0)</f>
        <v>0</v>
      </c>
    </row>
    <row r="279" spans="1:12" hidden="1" x14ac:dyDescent="0.2">
      <c r="A279" t="s">
        <v>332</v>
      </c>
      <c r="B279" t="s">
        <v>58</v>
      </c>
      <c r="C279" t="s">
        <v>59</v>
      </c>
      <c r="D279" t="s">
        <v>60</v>
      </c>
      <c r="E279" t="s">
        <v>12</v>
      </c>
      <c r="F279" t="s">
        <v>13</v>
      </c>
      <c r="G279" t="s">
        <v>11</v>
      </c>
      <c r="H279" t="s">
        <v>353</v>
      </c>
      <c r="I279" t="str">
        <f>REPLACE(B279,1,1,1)</f>
        <v>1</v>
      </c>
      <c r="J279">
        <f>IF(EXACT(G279,"Male"),H279,0)</f>
        <v>0</v>
      </c>
      <c r="K279">
        <f>IF(EXACT(G279,"Female"),H279,0)</f>
        <v>0</v>
      </c>
      <c r="L279" t="str">
        <f>IF(EXACT(G279,"Total"),H279,0)</f>
        <v>22524</v>
      </c>
    </row>
    <row r="280" spans="1:12" hidden="1" x14ac:dyDescent="0.2">
      <c r="A280" t="s">
        <v>332</v>
      </c>
      <c r="B280" t="s">
        <v>58</v>
      </c>
      <c r="C280" t="s">
        <v>59</v>
      </c>
      <c r="D280" t="s">
        <v>60</v>
      </c>
      <c r="E280" t="s">
        <v>15</v>
      </c>
      <c r="F280" t="s">
        <v>16</v>
      </c>
      <c r="G280" t="s">
        <v>17</v>
      </c>
      <c r="H280" t="s">
        <v>354</v>
      </c>
      <c r="I280" t="str">
        <f>REPLACE(B280,1,1,1)</f>
        <v>1</v>
      </c>
      <c r="J280" t="str">
        <f>IF(EXACT(G280,"Male"),H280,0)</f>
        <v>12536</v>
      </c>
      <c r="K280">
        <f>IF(EXACT(G280,"Female"),H280,0)</f>
        <v>0</v>
      </c>
      <c r="L280">
        <f>IF(EXACT(G280,"Total"),H280,0)</f>
        <v>0</v>
      </c>
    </row>
    <row r="281" spans="1:12" hidden="1" x14ac:dyDescent="0.2">
      <c r="A281" t="s">
        <v>332</v>
      </c>
      <c r="B281" t="s">
        <v>58</v>
      </c>
      <c r="C281" t="s">
        <v>59</v>
      </c>
      <c r="D281" t="s">
        <v>60</v>
      </c>
      <c r="E281" t="s">
        <v>19</v>
      </c>
      <c r="F281" t="s">
        <v>20</v>
      </c>
      <c r="G281" t="s">
        <v>21</v>
      </c>
      <c r="H281" t="s">
        <v>355</v>
      </c>
      <c r="I281" t="str">
        <f>REPLACE(B281,1,1,1)</f>
        <v>1</v>
      </c>
      <c r="J281">
        <f>IF(EXACT(G281,"Male"),H281,0)</f>
        <v>0</v>
      </c>
      <c r="K281" t="str">
        <f>IF(EXACT(G281,"Female"),H281,0)</f>
        <v>9988</v>
      </c>
      <c r="L281">
        <f>IF(EXACT(G281,"Total"),H281,0)</f>
        <v>0</v>
      </c>
    </row>
    <row r="282" spans="1:12" hidden="1" x14ac:dyDescent="0.2">
      <c r="A282" t="s">
        <v>332</v>
      </c>
      <c r="B282" t="s">
        <v>64</v>
      </c>
      <c r="C282" t="s">
        <v>65</v>
      </c>
      <c r="D282" t="s">
        <v>66</v>
      </c>
      <c r="E282" t="s">
        <v>12</v>
      </c>
      <c r="F282" t="s">
        <v>13</v>
      </c>
      <c r="G282" t="s">
        <v>11</v>
      </c>
      <c r="H282" t="s">
        <v>356</v>
      </c>
      <c r="I282" t="str">
        <f>REPLACE(B282,1,1,1)</f>
        <v>161</v>
      </c>
      <c r="J282">
        <f>IF(EXACT(G282,"Male"),H282,0)</f>
        <v>0</v>
      </c>
      <c r="K282">
        <f>IF(EXACT(G282,"Female"),H282,0)</f>
        <v>0</v>
      </c>
      <c r="L282" t="str">
        <f>IF(EXACT(G282,"Total"),H282,0)</f>
        <v>3845</v>
      </c>
    </row>
    <row r="283" spans="1:12" hidden="1" x14ac:dyDescent="0.2">
      <c r="A283" t="s">
        <v>332</v>
      </c>
      <c r="B283" t="s">
        <v>64</v>
      </c>
      <c r="C283" t="s">
        <v>65</v>
      </c>
      <c r="D283" t="s">
        <v>66</v>
      </c>
      <c r="E283" t="s">
        <v>15</v>
      </c>
      <c r="F283" t="s">
        <v>16</v>
      </c>
      <c r="G283" t="s">
        <v>17</v>
      </c>
      <c r="H283" t="s">
        <v>357</v>
      </c>
      <c r="I283" t="str">
        <f>REPLACE(B283,1,1,1)</f>
        <v>161</v>
      </c>
      <c r="J283" t="str">
        <f>IF(EXACT(G283,"Male"),H283,0)</f>
        <v>2297</v>
      </c>
      <c r="K283">
        <f>IF(EXACT(G283,"Female"),H283,0)</f>
        <v>0</v>
      </c>
      <c r="L283">
        <f>IF(EXACT(G283,"Total"),H283,0)</f>
        <v>0</v>
      </c>
    </row>
    <row r="284" spans="1:12" hidden="1" x14ac:dyDescent="0.2">
      <c r="A284" t="s">
        <v>332</v>
      </c>
      <c r="B284" t="s">
        <v>64</v>
      </c>
      <c r="C284" t="s">
        <v>65</v>
      </c>
      <c r="D284" t="s">
        <v>66</v>
      </c>
      <c r="E284" t="s">
        <v>19</v>
      </c>
      <c r="F284" t="s">
        <v>20</v>
      </c>
      <c r="G284" t="s">
        <v>21</v>
      </c>
      <c r="H284" t="s">
        <v>358</v>
      </c>
      <c r="I284" t="str">
        <f>REPLACE(B284,1,1,1)</f>
        <v>161</v>
      </c>
      <c r="J284">
        <f>IF(EXACT(G284,"Male"),H284,0)</f>
        <v>0</v>
      </c>
      <c r="K284" t="str">
        <f>IF(EXACT(G284,"Female"),H284,0)</f>
        <v>1548</v>
      </c>
      <c r="L284">
        <f>IF(EXACT(G284,"Total"),H284,0)</f>
        <v>0</v>
      </c>
    </row>
    <row r="285" spans="1:12" hidden="1" x14ac:dyDescent="0.2">
      <c r="A285" t="s">
        <v>332</v>
      </c>
      <c r="B285" t="s">
        <v>69</v>
      </c>
      <c r="C285" t="s">
        <v>70</v>
      </c>
      <c r="D285" t="s">
        <v>71</v>
      </c>
      <c r="E285" t="s">
        <v>12</v>
      </c>
      <c r="F285" t="s">
        <v>13</v>
      </c>
      <c r="G285" t="s">
        <v>11</v>
      </c>
      <c r="H285" t="s">
        <v>359</v>
      </c>
      <c r="I285" t="str">
        <f>REPLACE(B285,1,1,1)</f>
        <v>162</v>
      </c>
      <c r="J285">
        <f>IF(EXACT(G285,"Male"),H285,0)</f>
        <v>0</v>
      </c>
      <c r="K285">
        <f>IF(EXACT(G285,"Female"),H285,0)</f>
        <v>0</v>
      </c>
      <c r="L285" t="str">
        <f>IF(EXACT(G285,"Total"),H285,0)</f>
        <v>3879</v>
      </c>
    </row>
    <row r="286" spans="1:12" hidden="1" x14ac:dyDescent="0.2">
      <c r="A286" t="s">
        <v>332</v>
      </c>
      <c r="B286" t="s">
        <v>69</v>
      </c>
      <c r="C286" t="s">
        <v>70</v>
      </c>
      <c r="D286" t="s">
        <v>71</v>
      </c>
      <c r="E286" t="s">
        <v>15</v>
      </c>
      <c r="F286" t="s">
        <v>16</v>
      </c>
      <c r="G286" t="s">
        <v>17</v>
      </c>
      <c r="H286" t="s">
        <v>360</v>
      </c>
      <c r="I286" t="str">
        <f>REPLACE(B286,1,1,1)</f>
        <v>162</v>
      </c>
      <c r="J286" t="str">
        <f>IF(EXACT(G286,"Male"),H286,0)</f>
        <v>2085</v>
      </c>
      <c r="K286">
        <f>IF(EXACT(G286,"Female"),H286,0)</f>
        <v>0</v>
      </c>
      <c r="L286">
        <f>IF(EXACT(G286,"Total"),H286,0)</f>
        <v>0</v>
      </c>
    </row>
    <row r="287" spans="1:12" hidden="1" x14ac:dyDescent="0.2">
      <c r="A287" t="s">
        <v>332</v>
      </c>
      <c r="B287" t="s">
        <v>69</v>
      </c>
      <c r="C287" t="s">
        <v>70</v>
      </c>
      <c r="D287" t="s">
        <v>71</v>
      </c>
      <c r="E287" t="s">
        <v>19</v>
      </c>
      <c r="F287" t="s">
        <v>20</v>
      </c>
      <c r="G287" t="s">
        <v>21</v>
      </c>
      <c r="H287" t="s">
        <v>361</v>
      </c>
      <c r="I287" t="str">
        <f>REPLACE(B287,1,1,1)</f>
        <v>162</v>
      </c>
      <c r="J287">
        <f>IF(EXACT(G287,"Male"),H287,0)</f>
        <v>0</v>
      </c>
      <c r="K287" t="str">
        <f>IF(EXACT(G287,"Female"),H287,0)</f>
        <v>1794</v>
      </c>
      <c r="L287">
        <f>IF(EXACT(G287,"Total"),H287,0)</f>
        <v>0</v>
      </c>
    </row>
    <row r="288" spans="1:12" hidden="1" x14ac:dyDescent="0.2">
      <c r="A288" t="s">
        <v>332</v>
      </c>
      <c r="B288" t="s">
        <v>75</v>
      </c>
      <c r="C288" t="s">
        <v>76</v>
      </c>
      <c r="D288" t="s">
        <v>77</v>
      </c>
      <c r="E288" t="s">
        <v>12</v>
      </c>
      <c r="F288" t="s">
        <v>13</v>
      </c>
      <c r="G288" t="s">
        <v>11</v>
      </c>
      <c r="H288" t="s">
        <v>362</v>
      </c>
      <c r="I288" t="str">
        <f>REPLACE(B288,1,1,1)</f>
        <v>163</v>
      </c>
      <c r="J288">
        <f>IF(EXACT(G288,"Male"),H288,0)</f>
        <v>0</v>
      </c>
      <c r="K288">
        <f>IF(EXACT(G288,"Female"),H288,0)</f>
        <v>0</v>
      </c>
      <c r="L288" t="str">
        <f>IF(EXACT(G288,"Total"),H288,0)</f>
        <v>2401</v>
      </c>
    </row>
    <row r="289" spans="1:12" hidden="1" x14ac:dyDescent="0.2">
      <c r="A289" t="s">
        <v>332</v>
      </c>
      <c r="B289" t="s">
        <v>75</v>
      </c>
      <c r="C289" t="s">
        <v>76</v>
      </c>
      <c r="D289" t="s">
        <v>77</v>
      </c>
      <c r="E289" t="s">
        <v>15</v>
      </c>
      <c r="F289" t="s">
        <v>16</v>
      </c>
      <c r="G289" t="s">
        <v>17</v>
      </c>
      <c r="H289" t="s">
        <v>363</v>
      </c>
      <c r="I289" t="str">
        <f>REPLACE(B289,1,1,1)</f>
        <v>163</v>
      </c>
      <c r="J289" t="str">
        <f>IF(EXACT(G289,"Male"),H289,0)</f>
        <v>1394</v>
      </c>
      <c r="K289">
        <f>IF(EXACT(G289,"Female"),H289,0)</f>
        <v>0</v>
      </c>
      <c r="L289">
        <f>IF(EXACT(G289,"Total"),H289,0)</f>
        <v>0</v>
      </c>
    </row>
    <row r="290" spans="1:12" hidden="1" x14ac:dyDescent="0.2">
      <c r="A290" t="s">
        <v>332</v>
      </c>
      <c r="B290" t="s">
        <v>75</v>
      </c>
      <c r="C290" t="s">
        <v>76</v>
      </c>
      <c r="D290" t="s">
        <v>77</v>
      </c>
      <c r="E290" t="s">
        <v>19</v>
      </c>
      <c r="F290" t="s">
        <v>20</v>
      </c>
      <c r="G290" t="s">
        <v>21</v>
      </c>
      <c r="H290" t="s">
        <v>364</v>
      </c>
      <c r="I290" t="str">
        <f>REPLACE(B290,1,1,1)</f>
        <v>163</v>
      </c>
      <c r="J290">
        <f>IF(EXACT(G290,"Male"),H290,0)</f>
        <v>0</v>
      </c>
      <c r="K290" t="str">
        <f>IF(EXACT(G290,"Female"),H290,0)</f>
        <v>1007</v>
      </c>
      <c r="L290">
        <f>IF(EXACT(G290,"Total"),H290,0)</f>
        <v>0</v>
      </c>
    </row>
    <row r="291" spans="1:12" hidden="1" x14ac:dyDescent="0.2">
      <c r="A291" t="s">
        <v>332</v>
      </c>
      <c r="B291" t="s">
        <v>81</v>
      </c>
      <c r="C291" t="s">
        <v>82</v>
      </c>
      <c r="D291" t="s">
        <v>83</v>
      </c>
      <c r="E291" t="s">
        <v>12</v>
      </c>
      <c r="F291" t="s">
        <v>13</v>
      </c>
      <c r="G291" t="s">
        <v>11</v>
      </c>
      <c r="H291" t="s">
        <v>365</v>
      </c>
      <c r="I291" t="str">
        <f>REPLACE(B291,1,1,1)</f>
        <v>164</v>
      </c>
      <c r="J291">
        <f>IF(EXACT(G291,"Male"),H291,0)</f>
        <v>0</v>
      </c>
      <c r="K291">
        <f>IF(EXACT(G291,"Female"),H291,0)</f>
        <v>0</v>
      </c>
      <c r="L291" t="str">
        <f>IF(EXACT(G291,"Total"),H291,0)</f>
        <v>3267</v>
      </c>
    </row>
    <row r="292" spans="1:12" hidden="1" x14ac:dyDescent="0.2">
      <c r="A292" t="s">
        <v>332</v>
      </c>
      <c r="B292" t="s">
        <v>81</v>
      </c>
      <c r="C292" t="s">
        <v>82</v>
      </c>
      <c r="D292" t="s">
        <v>83</v>
      </c>
      <c r="E292" t="s">
        <v>15</v>
      </c>
      <c r="F292" t="s">
        <v>16</v>
      </c>
      <c r="G292" t="s">
        <v>17</v>
      </c>
      <c r="H292" t="s">
        <v>366</v>
      </c>
      <c r="I292" t="str">
        <f>REPLACE(B292,1,1,1)</f>
        <v>164</v>
      </c>
      <c r="J292" t="str">
        <f>IF(EXACT(G292,"Male"),H292,0)</f>
        <v>1843</v>
      </c>
      <c r="K292">
        <f>IF(EXACT(G292,"Female"),H292,0)</f>
        <v>0</v>
      </c>
      <c r="L292">
        <f>IF(EXACT(G292,"Total"),H292,0)</f>
        <v>0</v>
      </c>
    </row>
    <row r="293" spans="1:12" hidden="1" x14ac:dyDescent="0.2">
      <c r="A293" t="s">
        <v>332</v>
      </c>
      <c r="B293" t="s">
        <v>81</v>
      </c>
      <c r="C293" t="s">
        <v>82</v>
      </c>
      <c r="D293" t="s">
        <v>83</v>
      </c>
      <c r="E293" t="s">
        <v>19</v>
      </c>
      <c r="F293" t="s">
        <v>20</v>
      </c>
      <c r="G293" t="s">
        <v>21</v>
      </c>
      <c r="H293" t="s">
        <v>367</v>
      </c>
      <c r="I293" t="str">
        <f>REPLACE(B293,1,1,1)</f>
        <v>164</v>
      </c>
      <c r="J293">
        <f>IF(EXACT(G293,"Male"),H293,0)</f>
        <v>0</v>
      </c>
      <c r="K293" t="str">
        <f>IF(EXACT(G293,"Female"),H293,0)</f>
        <v>1424</v>
      </c>
      <c r="L293">
        <f>IF(EXACT(G293,"Total"),H293,0)</f>
        <v>0</v>
      </c>
    </row>
    <row r="294" spans="1:12" hidden="1" x14ac:dyDescent="0.2">
      <c r="A294" t="s">
        <v>332</v>
      </c>
      <c r="B294" t="s">
        <v>87</v>
      </c>
      <c r="C294" t="s">
        <v>88</v>
      </c>
      <c r="D294" t="s">
        <v>89</v>
      </c>
      <c r="E294" t="s">
        <v>12</v>
      </c>
      <c r="F294" t="s">
        <v>13</v>
      </c>
      <c r="G294" t="s">
        <v>11</v>
      </c>
      <c r="H294" t="s">
        <v>368</v>
      </c>
      <c r="I294" t="str">
        <f>REPLACE(B294,1,1,1)</f>
        <v>165</v>
      </c>
      <c r="J294">
        <f>IF(EXACT(G294,"Male"),H294,0)</f>
        <v>0</v>
      </c>
      <c r="K294">
        <f>IF(EXACT(G294,"Female"),H294,0)</f>
        <v>0</v>
      </c>
      <c r="L294" t="str">
        <f>IF(EXACT(G294,"Total"),H294,0)</f>
        <v>3433</v>
      </c>
    </row>
    <row r="295" spans="1:12" hidden="1" x14ac:dyDescent="0.2">
      <c r="A295" t="s">
        <v>332</v>
      </c>
      <c r="B295" t="s">
        <v>87</v>
      </c>
      <c r="C295" t="s">
        <v>88</v>
      </c>
      <c r="D295" t="s">
        <v>89</v>
      </c>
      <c r="E295" t="s">
        <v>15</v>
      </c>
      <c r="F295" t="s">
        <v>16</v>
      </c>
      <c r="G295" t="s">
        <v>17</v>
      </c>
      <c r="H295" t="s">
        <v>369</v>
      </c>
      <c r="I295" t="str">
        <f>REPLACE(B295,1,1,1)</f>
        <v>165</v>
      </c>
      <c r="J295" t="str">
        <f>IF(EXACT(G295,"Male"),H295,0)</f>
        <v>1851</v>
      </c>
      <c r="K295">
        <f>IF(EXACT(G295,"Female"),H295,0)</f>
        <v>0</v>
      </c>
      <c r="L295">
        <f>IF(EXACT(G295,"Total"),H295,0)</f>
        <v>0</v>
      </c>
    </row>
    <row r="296" spans="1:12" hidden="1" x14ac:dyDescent="0.2">
      <c r="A296" t="s">
        <v>332</v>
      </c>
      <c r="B296" t="s">
        <v>87</v>
      </c>
      <c r="C296" t="s">
        <v>88</v>
      </c>
      <c r="D296" t="s">
        <v>89</v>
      </c>
      <c r="E296" t="s">
        <v>19</v>
      </c>
      <c r="F296" t="s">
        <v>20</v>
      </c>
      <c r="G296" t="s">
        <v>21</v>
      </c>
      <c r="H296" t="s">
        <v>370</v>
      </c>
      <c r="I296" t="str">
        <f>REPLACE(B296,1,1,1)</f>
        <v>165</v>
      </c>
      <c r="J296">
        <f>IF(EXACT(G296,"Male"),H296,0)</f>
        <v>0</v>
      </c>
      <c r="K296" t="str">
        <f>IF(EXACT(G296,"Female"),H296,0)</f>
        <v>1582</v>
      </c>
      <c r="L296">
        <f>IF(EXACT(G296,"Total"),H296,0)</f>
        <v>0</v>
      </c>
    </row>
    <row r="297" spans="1:12" hidden="1" x14ac:dyDescent="0.2">
      <c r="A297" t="s">
        <v>332</v>
      </c>
      <c r="B297" t="s">
        <v>93</v>
      </c>
      <c r="C297" t="s">
        <v>94</v>
      </c>
      <c r="D297" t="s">
        <v>95</v>
      </c>
      <c r="E297" t="s">
        <v>12</v>
      </c>
      <c r="F297" t="s">
        <v>13</v>
      </c>
      <c r="G297" t="s">
        <v>11</v>
      </c>
      <c r="H297" t="s">
        <v>371</v>
      </c>
      <c r="I297" t="str">
        <f>REPLACE(B297,1,1,1)</f>
        <v>167</v>
      </c>
      <c r="J297">
        <f>IF(EXACT(G297,"Male"),H297,0)</f>
        <v>0</v>
      </c>
      <c r="K297">
        <f>IF(EXACT(G297,"Female"),H297,0)</f>
        <v>0</v>
      </c>
      <c r="L297" t="str">
        <f>IF(EXACT(G297,"Total"),H297,0)</f>
        <v>5699</v>
      </c>
    </row>
    <row r="298" spans="1:12" hidden="1" x14ac:dyDescent="0.2">
      <c r="A298" t="s">
        <v>332</v>
      </c>
      <c r="B298" t="s">
        <v>93</v>
      </c>
      <c r="C298" t="s">
        <v>94</v>
      </c>
      <c r="D298" t="s">
        <v>95</v>
      </c>
      <c r="E298" t="s">
        <v>15</v>
      </c>
      <c r="F298" t="s">
        <v>16</v>
      </c>
      <c r="G298" t="s">
        <v>17</v>
      </c>
      <c r="H298" t="s">
        <v>372</v>
      </c>
      <c r="I298" t="str">
        <f>REPLACE(B298,1,1,1)</f>
        <v>167</v>
      </c>
      <c r="J298" t="str">
        <f>IF(EXACT(G298,"Male"),H298,0)</f>
        <v>3066</v>
      </c>
      <c r="K298">
        <f>IF(EXACT(G298,"Female"),H298,0)</f>
        <v>0</v>
      </c>
      <c r="L298">
        <f>IF(EXACT(G298,"Total"),H298,0)</f>
        <v>0</v>
      </c>
    </row>
    <row r="299" spans="1:12" hidden="1" x14ac:dyDescent="0.2">
      <c r="A299" t="s">
        <v>332</v>
      </c>
      <c r="B299" t="s">
        <v>93</v>
      </c>
      <c r="C299" t="s">
        <v>94</v>
      </c>
      <c r="D299" t="s">
        <v>95</v>
      </c>
      <c r="E299" t="s">
        <v>19</v>
      </c>
      <c r="F299" t="s">
        <v>20</v>
      </c>
      <c r="G299" t="s">
        <v>21</v>
      </c>
      <c r="H299" t="s">
        <v>373</v>
      </c>
      <c r="I299" t="str">
        <f>REPLACE(B299,1,1,1)</f>
        <v>167</v>
      </c>
      <c r="J299">
        <f>IF(EXACT(G299,"Male"),H299,0)</f>
        <v>0</v>
      </c>
      <c r="K299" t="str">
        <f>IF(EXACT(G299,"Female"),H299,0)</f>
        <v>2633</v>
      </c>
      <c r="L299">
        <f>IF(EXACT(G299,"Total"),H299,0)</f>
        <v>0</v>
      </c>
    </row>
    <row r="300" spans="1:12" hidden="1" x14ac:dyDescent="0.2">
      <c r="A300" t="s">
        <v>332</v>
      </c>
      <c r="B300" t="s">
        <v>99</v>
      </c>
      <c r="C300" t="s">
        <v>100</v>
      </c>
      <c r="D300" t="s">
        <v>101</v>
      </c>
      <c r="E300" t="s">
        <v>12</v>
      </c>
      <c r="F300" t="s">
        <v>13</v>
      </c>
      <c r="G300" t="s">
        <v>11</v>
      </c>
      <c r="H300" t="s">
        <v>374</v>
      </c>
      <c r="I300" t="str">
        <f>REPLACE(B300,1,1,1)</f>
        <v>1</v>
      </c>
      <c r="J300">
        <f>IF(EXACT(G300,"Male"),H300,0)</f>
        <v>0</v>
      </c>
      <c r="K300">
        <f>IF(EXACT(G300,"Female"),H300,0)</f>
        <v>0</v>
      </c>
      <c r="L300" t="str">
        <f>IF(EXACT(G300,"Total"),H300,0)</f>
        <v>18051</v>
      </c>
    </row>
    <row r="301" spans="1:12" hidden="1" x14ac:dyDescent="0.2">
      <c r="A301" t="s">
        <v>332</v>
      </c>
      <c r="B301" t="s">
        <v>99</v>
      </c>
      <c r="C301" t="s">
        <v>100</v>
      </c>
      <c r="D301" t="s">
        <v>101</v>
      </c>
      <c r="E301" t="s">
        <v>15</v>
      </c>
      <c r="F301" t="s">
        <v>16</v>
      </c>
      <c r="G301" t="s">
        <v>17</v>
      </c>
      <c r="H301" t="s">
        <v>375</v>
      </c>
      <c r="I301" t="str">
        <f>REPLACE(B301,1,1,1)</f>
        <v>1</v>
      </c>
      <c r="J301" t="str">
        <f>IF(EXACT(G301,"Male"),H301,0)</f>
        <v>10344</v>
      </c>
      <c r="K301">
        <f>IF(EXACT(G301,"Female"),H301,0)</f>
        <v>0</v>
      </c>
      <c r="L301">
        <f>IF(EXACT(G301,"Total"),H301,0)</f>
        <v>0</v>
      </c>
    </row>
    <row r="302" spans="1:12" hidden="1" x14ac:dyDescent="0.2">
      <c r="A302" t="s">
        <v>332</v>
      </c>
      <c r="B302" t="s">
        <v>99</v>
      </c>
      <c r="C302" t="s">
        <v>100</v>
      </c>
      <c r="D302" t="s">
        <v>101</v>
      </c>
      <c r="E302" t="s">
        <v>19</v>
      </c>
      <c r="F302" t="s">
        <v>20</v>
      </c>
      <c r="G302" t="s">
        <v>21</v>
      </c>
      <c r="H302" t="s">
        <v>376</v>
      </c>
      <c r="I302" t="str">
        <f>REPLACE(B302,1,1,1)</f>
        <v>1</v>
      </c>
      <c r="J302">
        <f>IF(EXACT(G302,"Male"),H302,0)</f>
        <v>0</v>
      </c>
      <c r="K302" t="str">
        <f>IF(EXACT(G302,"Female"),H302,0)</f>
        <v>7707</v>
      </c>
      <c r="L302">
        <f>IF(EXACT(G302,"Total"),H302,0)</f>
        <v>0</v>
      </c>
    </row>
    <row r="303" spans="1:12" hidden="1" x14ac:dyDescent="0.2">
      <c r="A303" t="s">
        <v>332</v>
      </c>
      <c r="B303" t="s">
        <v>105</v>
      </c>
      <c r="C303" t="s">
        <v>106</v>
      </c>
      <c r="D303" t="s">
        <v>107</v>
      </c>
      <c r="E303" t="s">
        <v>12</v>
      </c>
      <c r="F303" t="s">
        <v>13</v>
      </c>
      <c r="G303" t="s">
        <v>11</v>
      </c>
      <c r="H303" t="s">
        <v>377</v>
      </c>
      <c r="I303" t="str">
        <f>REPLACE(B303,1,1,1)</f>
        <v>141</v>
      </c>
      <c r="J303">
        <f>IF(EXACT(G303,"Male"),H303,0)</f>
        <v>0</v>
      </c>
      <c r="K303">
        <f>IF(EXACT(G303,"Female"),H303,0)</f>
        <v>0</v>
      </c>
      <c r="L303" t="str">
        <f>IF(EXACT(G303,"Total"),H303,0)</f>
        <v>3124</v>
      </c>
    </row>
    <row r="304" spans="1:12" hidden="1" x14ac:dyDescent="0.2">
      <c r="A304" t="s">
        <v>332</v>
      </c>
      <c r="B304" t="s">
        <v>105</v>
      </c>
      <c r="C304" t="s">
        <v>106</v>
      </c>
      <c r="D304" t="s">
        <v>107</v>
      </c>
      <c r="E304" t="s">
        <v>15</v>
      </c>
      <c r="F304" t="s">
        <v>16</v>
      </c>
      <c r="G304" t="s">
        <v>17</v>
      </c>
      <c r="H304" t="s">
        <v>378</v>
      </c>
      <c r="I304" t="str">
        <f>REPLACE(B304,1,1,1)</f>
        <v>141</v>
      </c>
      <c r="J304" t="str">
        <f>IF(EXACT(G304,"Male"),H304,0)</f>
        <v>1836</v>
      </c>
      <c r="K304">
        <f>IF(EXACT(G304,"Female"),H304,0)</f>
        <v>0</v>
      </c>
      <c r="L304">
        <f>IF(EXACT(G304,"Total"),H304,0)</f>
        <v>0</v>
      </c>
    </row>
    <row r="305" spans="1:12" hidden="1" x14ac:dyDescent="0.2">
      <c r="A305" t="s">
        <v>332</v>
      </c>
      <c r="B305" t="s">
        <v>105</v>
      </c>
      <c r="C305" t="s">
        <v>106</v>
      </c>
      <c r="D305" t="s">
        <v>107</v>
      </c>
      <c r="E305" t="s">
        <v>19</v>
      </c>
      <c r="F305" t="s">
        <v>20</v>
      </c>
      <c r="G305" t="s">
        <v>21</v>
      </c>
      <c r="H305" t="s">
        <v>379</v>
      </c>
      <c r="I305" t="str">
        <f>REPLACE(B305,1,1,1)</f>
        <v>141</v>
      </c>
      <c r="J305">
        <f>IF(EXACT(G305,"Male"),H305,0)</f>
        <v>0</v>
      </c>
      <c r="K305" t="str">
        <f>IF(EXACT(G305,"Female"),H305,0)</f>
        <v>1288</v>
      </c>
      <c r="L305">
        <f>IF(EXACT(G305,"Total"),H305,0)</f>
        <v>0</v>
      </c>
    </row>
    <row r="306" spans="1:12" hidden="1" x14ac:dyDescent="0.2">
      <c r="A306" t="s">
        <v>332</v>
      </c>
      <c r="B306" t="s">
        <v>111</v>
      </c>
      <c r="C306" t="s">
        <v>112</v>
      </c>
      <c r="D306" t="s">
        <v>113</v>
      </c>
      <c r="E306" t="s">
        <v>12</v>
      </c>
      <c r="F306" t="s">
        <v>13</v>
      </c>
      <c r="G306" t="s">
        <v>11</v>
      </c>
      <c r="H306" t="s">
        <v>380</v>
      </c>
      <c r="I306" t="str">
        <f>REPLACE(B306,1,1,1)</f>
        <v>142</v>
      </c>
      <c r="J306">
        <f>IF(EXACT(G306,"Male"),H306,0)</f>
        <v>0</v>
      </c>
      <c r="K306">
        <f>IF(EXACT(G306,"Female"),H306,0)</f>
        <v>0</v>
      </c>
      <c r="L306" t="str">
        <f>IF(EXACT(G306,"Total"),H306,0)</f>
        <v>669</v>
      </c>
    </row>
    <row r="307" spans="1:12" hidden="1" x14ac:dyDescent="0.2">
      <c r="A307" t="s">
        <v>332</v>
      </c>
      <c r="B307" t="s">
        <v>111</v>
      </c>
      <c r="C307" t="s">
        <v>112</v>
      </c>
      <c r="D307" t="s">
        <v>113</v>
      </c>
      <c r="E307" t="s">
        <v>15</v>
      </c>
      <c r="F307" t="s">
        <v>16</v>
      </c>
      <c r="G307" t="s">
        <v>17</v>
      </c>
      <c r="H307" t="s">
        <v>381</v>
      </c>
      <c r="I307" t="str">
        <f>REPLACE(B307,1,1,1)</f>
        <v>142</v>
      </c>
      <c r="J307" t="str">
        <f>IF(EXACT(G307,"Male"),H307,0)</f>
        <v>376</v>
      </c>
      <c r="K307">
        <f>IF(EXACT(G307,"Female"),H307,0)</f>
        <v>0</v>
      </c>
      <c r="L307">
        <f>IF(EXACT(G307,"Total"),H307,0)</f>
        <v>0</v>
      </c>
    </row>
    <row r="308" spans="1:12" hidden="1" x14ac:dyDescent="0.2">
      <c r="A308" t="s">
        <v>332</v>
      </c>
      <c r="B308" t="s">
        <v>111</v>
      </c>
      <c r="C308" t="s">
        <v>112</v>
      </c>
      <c r="D308" t="s">
        <v>113</v>
      </c>
      <c r="E308" t="s">
        <v>19</v>
      </c>
      <c r="F308" t="s">
        <v>20</v>
      </c>
      <c r="G308" t="s">
        <v>21</v>
      </c>
      <c r="H308" t="s">
        <v>382</v>
      </c>
      <c r="I308" t="str">
        <f>REPLACE(B308,1,1,1)</f>
        <v>142</v>
      </c>
      <c r="J308">
        <f>IF(EXACT(G308,"Male"),H308,0)</f>
        <v>0</v>
      </c>
      <c r="K308" t="str">
        <f>IF(EXACT(G308,"Female"),H308,0)</f>
        <v>293</v>
      </c>
      <c r="L308">
        <f>IF(EXACT(G308,"Total"),H308,0)</f>
        <v>0</v>
      </c>
    </row>
    <row r="309" spans="1:12" hidden="1" x14ac:dyDescent="0.2">
      <c r="A309" t="s">
        <v>332</v>
      </c>
      <c r="B309" t="s">
        <v>117</v>
      </c>
      <c r="C309" t="s">
        <v>118</v>
      </c>
      <c r="D309" t="s">
        <v>119</v>
      </c>
      <c r="E309" t="s">
        <v>12</v>
      </c>
      <c r="F309" t="s">
        <v>13</v>
      </c>
      <c r="G309" t="s">
        <v>11</v>
      </c>
      <c r="H309" t="s">
        <v>383</v>
      </c>
      <c r="I309" t="str">
        <f>REPLACE(B309,1,1,1)</f>
        <v>143</v>
      </c>
      <c r="J309">
        <f>IF(EXACT(G309,"Male"),H309,0)</f>
        <v>0</v>
      </c>
      <c r="K309">
        <f>IF(EXACT(G309,"Female"),H309,0)</f>
        <v>0</v>
      </c>
      <c r="L309" t="str">
        <f>IF(EXACT(G309,"Total"),H309,0)</f>
        <v>4252</v>
      </c>
    </row>
    <row r="310" spans="1:12" hidden="1" x14ac:dyDescent="0.2">
      <c r="A310" t="s">
        <v>332</v>
      </c>
      <c r="B310" t="s">
        <v>117</v>
      </c>
      <c r="C310" t="s">
        <v>118</v>
      </c>
      <c r="D310" t="s">
        <v>119</v>
      </c>
      <c r="E310" t="s">
        <v>15</v>
      </c>
      <c r="F310" t="s">
        <v>16</v>
      </c>
      <c r="G310" t="s">
        <v>17</v>
      </c>
      <c r="H310" t="s">
        <v>384</v>
      </c>
      <c r="I310" t="str">
        <f>REPLACE(B310,1,1,1)</f>
        <v>143</v>
      </c>
      <c r="J310" t="str">
        <f>IF(EXACT(G310,"Male"),H310,0)</f>
        <v>2387</v>
      </c>
      <c r="K310">
        <f>IF(EXACT(G310,"Female"),H310,0)</f>
        <v>0</v>
      </c>
      <c r="L310">
        <f>IF(EXACT(G310,"Total"),H310,0)</f>
        <v>0</v>
      </c>
    </row>
    <row r="311" spans="1:12" hidden="1" x14ac:dyDescent="0.2">
      <c r="A311" t="s">
        <v>332</v>
      </c>
      <c r="B311" t="s">
        <v>117</v>
      </c>
      <c r="C311" t="s">
        <v>118</v>
      </c>
      <c r="D311" t="s">
        <v>119</v>
      </c>
      <c r="E311" t="s">
        <v>19</v>
      </c>
      <c r="F311" t="s">
        <v>20</v>
      </c>
      <c r="G311" t="s">
        <v>21</v>
      </c>
      <c r="H311" t="s">
        <v>385</v>
      </c>
      <c r="I311" t="str">
        <f>REPLACE(B311,1,1,1)</f>
        <v>143</v>
      </c>
      <c r="J311">
        <f>IF(EXACT(G311,"Male"),H311,0)</f>
        <v>0</v>
      </c>
      <c r="K311" t="str">
        <f>IF(EXACT(G311,"Female"),H311,0)</f>
        <v>1865</v>
      </c>
      <c r="L311">
        <f>IF(EXACT(G311,"Total"),H311,0)</f>
        <v>0</v>
      </c>
    </row>
    <row r="312" spans="1:12" hidden="1" x14ac:dyDescent="0.2">
      <c r="A312" t="s">
        <v>332</v>
      </c>
      <c r="B312" t="s">
        <v>123</v>
      </c>
      <c r="C312" t="s">
        <v>124</v>
      </c>
      <c r="D312" t="s">
        <v>125</v>
      </c>
      <c r="E312" t="s">
        <v>12</v>
      </c>
      <c r="F312" t="s">
        <v>13</v>
      </c>
      <c r="G312" t="s">
        <v>11</v>
      </c>
      <c r="H312" t="s">
        <v>386</v>
      </c>
      <c r="I312" t="str">
        <f>REPLACE(B312,1,1,1)</f>
        <v>144</v>
      </c>
      <c r="J312">
        <f>IF(EXACT(G312,"Male"),H312,0)</f>
        <v>0</v>
      </c>
      <c r="K312">
        <f>IF(EXACT(G312,"Female"),H312,0)</f>
        <v>0</v>
      </c>
      <c r="L312" t="str">
        <f>IF(EXACT(G312,"Total"),H312,0)</f>
        <v>2548</v>
      </c>
    </row>
    <row r="313" spans="1:12" hidden="1" x14ac:dyDescent="0.2">
      <c r="A313" t="s">
        <v>332</v>
      </c>
      <c r="B313" t="s">
        <v>123</v>
      </c>
      <c r="C313" t="s">
        <v>124</v>
      </c>
      <c r="D313" t="s">
        <v>125</v>
      </c>
      <c r="E313" t="s">
        <v>15</v>
      </c>
      <c r="F313" t="s">
        <v>16</v>
      </c>
      <c r="G313" t="s">
        <v>17</v>
      </c>
      <c r="H313" t="s">
        <v>387</v>
      </c>
      <c r="I313" t="str">
        <f>REPLACE(B313,1,1,1)</f>
        <v>144</v>
      </c>
      <c r="J313" t="str">
        <f>IF(EXACT(G313,"Male"),H313,0)</f>
        <v>1521</v>
      </c>
      <c r="K313">
        <f>IF(EXACT(G313,"Female"),H313,0)</f>
        <v>0</v>
      </c>
      <c r="L313">
        <f>IF(EXACT(G313,"Total"),H313,0)</f>
        <v>0</v>
      </c>
    </row>
    <row r="314" spans="1:12" hidden="1" x14ac:dyDescent="0.2">
      <c r="A314" t="s">
        <v>332</v>
      </c>
      <c r="B314" t="s">
        <v>123</v>
      </c>
      <c r="C314" t="s">
        <v>124</v>
      </c>
      <c r="D314" t="s">
        <v>125</v>
      </c>
      <c r="E314" t="s">
        <v>19</v>
      </c>
      <c r="F314" t="s">
        <v>20</v>
      </c>
      <c r="G314" t="s">
        <v>21</v>
      </c>
      <c r="H314" t="s">
        <v>388</v>
      </c>
      <c r="I314" t="str">
        <f>REPLACE(B314,1,1,1)</f>
        <v>144</v>
      </c>
      <c r="J314">
        <f>IF(EXACT(G314,"Male"),H314,0)</f>
        <v>0</v>
      </c>
      <c r="K314" t="str">
        <f>IF(EXACT(G314,"Female"),H314,0)</f>
        <v>1027</v>
      </c>
      <c r="L314">
        <f>IF(EXACT(G314,"Total"),H314,0)</f>
        <v>0</v>
      </c>
    </row>
    <row r="315" spans="1:12" hidden="1" x14ac:dyDescent="0.2">
      <c r="A315" t="s">
        <v>332</v>
      </c>
      <c r="B315" t="s">
        <v>129</v>
      </c>
      <c r="C315" t="s">
        <v>130</v>
      </c>
      <c r="D315" t="s">
        <v>131</v>
      </c>
      <c r="E315" t="s">
        <v>12</v>
      </c>
      <c r="F315" t="s">
        <v>13</v>
      </c>
      <c r="G315" t="s">
        <v>11</v>
      </c>
      <c r="H315" t="s">
        <v>389</v>
      </c>
      <c r="I315" t="str">
        <f>REPLACE(B315,1,1,1)</f>
        <v>145</v>
      </c>
      <c r="J315">
        <f>IF(EXACT(G315,"Male"),H315,0)</f>
        <v>0</v>
      </c>
      <c r="K315">
        <f>IF(EXACT(G315,"Female"),H315,0)</f>
        <v>0</v>
      </c>
      <c r="L315" t="str">
        <f>IF(EXACT(G315,"Total"),H315,0)</f>
        <v>4017</v>
      </c>
    </row>
    <row r="316" spans="1:12" hidden="1" x14ac:dyDescent="0.2">
      <c r="A316" t="s">
        <v>332</v>
      </c>
      <c r="B316" t="s">
        <v>129</v>
      </c>
      <c r="C316" t="s">
        <v>130</v>
      </c>
      <c r="D316" t="s">
        <v>131</v>
      </c>
      <c r="E316" t="s">
        <v>15</v>
      </c>
      <c r="F316" t="s">
        <v>16</v>
      </c>
      <c r="G316" t="s">
        <v>17</v>
      </c>
      <c r="H316" t="s">
        <v>390</v>
      </c>
      <c r="I316" t="str">
        <f>REPLACE(B316,1,1,1)</f>
        <v>145</v>
      </c>
      <c r="J316" t="str">
        <f>IF(EXACT(G316,"Male"),H316,0)</f>
        <v>2289</v>
      </c>
      <c r="K316">
        <f>IF(EXACT(G316,"Female"),H316,0)</f>
        <v>0</v>
      </c>
      <c r="L316">
        <f>IF(EXACT(G316,"Total"),H316,0)</f>
        <v>0</v>
      </c>
    </row>
    <row r="317" spans="1:12" hidden="1" x14ac:dyDescent="0.2">
      <c r="A317" t="s">
        <v>332</v>
      </c>
      <c r="B317" t="s">
        <v>129</v>
      </c>
      <c r="C317" t="s">
        <v>130</v>
      </c>
      <c r="D317" t="s">
        <v>131</v>
      </c>
      <c r="E317" t="s">
        <v>19</v>
      </c>
      <c r="F317" t="s">
        <v>20</v>
      </c>
      <c r="G317" t="s">
        <v>21</v>
      </c>
      <c r="H317" t="s">
        <v>391</v>
      </c>
      <c r="I317" t="str">
        <f>REPLACE(B317,1,1,1)</f>
        <v>145</v>
      </c>
      <c r="J317">
        <f>IF(EXACT(G317,"Male"),H317,0)</f>
        <v>0</v>
      </c>
      <c r="K317" t="str">
        <f>IF(EXACT(G317,"Female"),H317,0)</f>
        <v>1728</v>
      </c>
      <c r="L317">
        <f>IF(EXACT(G317,"Total"),H317,0)</f>
        <v>0</v>
      </c>
    </row>
    <row r="318" spans="1:12" hidden="1" x14ac:dyDescent="0.2">
      <c r="A318" t="s">
        <v>332</v>
      </c>
      <c r="B318" t="s">
        <v>135</v>
      </c>
      <c r="C318" t="s">
        <v>136</v>
      </c>
      <c r="D318" t="s">
        <v>137</v>
      </c>
      <c r="E318" t="s">
        <v>12</v>
      </c>
      <c r="F318" t="s">
        <v>13</v>
      </c>
      <c r="G318" t="s">
        <v>11</v>
      </c>
      <c r="H318" t="s">
        <v>38</v>
      </c>
      <c r="I318" t="str">
        <f>REPLACE(B318,1,1,1)</f>
        <v>146</v>
      </c>
      <c r="J318">
        <f>IF(EXACT(G318,"Male"),H318,0)</f>
        <v>0</v>
      </c>
      <c r="K318">
        <f>IF(EXACT(G318,"Female"),H318,0)</f>
        <v>0</v>
      </c>
      <c r="L318" t="str">
        <f>IF(EXACT(G318,"Total"),H318,0)</f>
        <v>1604</v>
      </c>
    </row>
    <row r="319" spans="1:12" hidden="1" x14ac:dyDescent="0.2">
      <c r="A319" t="s">
        <v>332</v>
      </c>
      <c r="B319" t="s">
        <v>135</v>
      </c>
      <c r="C319" t="s">
        <v>136</v>
      </c>
      <c r="D319" t="s">
        <v>137</v>
      </c>
      <c r="E319" t="s">
        <v>15</v>
      </c>
      <c r="F319" t="s">
        <v>16</v>
      </c>
      <c r="G319" t="s">
        <v>17</v>
      </c>
      <c r="H319" t="s">
        <v>392</v>
      </c>
      <c r="I319" t="str">
        <f>REPLACE(B319,1,1,1)</f>
        <v>146</v>
      </c>
      <c r="J319" t="str">
        <f>IF(EXACT(G319,"Male"),H319,0)</f>
        <v>892</v>
      </c>
      <c r="K319">
        <f>IF(EXACT(G319,"Female"),H319,0)</f>
        <v>0</v>
      </c>
      <c r="L319">
        <f>IF(EXACT(G319,"Total"),H319,0)</f>
        <v>0</v>
      </c>
    </row>
    <row r="320" spans="1:12" hidden="1" x14ac:dyDescent="0.2">
      <c r="A320" t="s">
        <v>332</v>
      </c>
      <c r="B320" t="s">
        <v>135</v>
      </c>
      <c r="C320" t="s">
        <v>136</v>
      </c>
      <c r="D320" t="s">
        <v>137</v>
      </c>
      <c r="E320" t="s">
        <v>19</v>
      </c>
      <c r="F320" t="s">
        <v>20</v>
      </c>
      <c r="G320" t="s">
        <v>21</v>
      </c>
      <c r="H320" t="s">
        <v>393</v>
      </c>
      <c r="I320" t="str">
        <f>REPLACE(B320,1,1,1)</f>
        <v>146</v>
      </c>
      <c r="J320">
        <f>IF(EXACT(G320,"Male"),H320,0)</f>
        <v>0</v>
      </c>
      <c r="K320" t="str">
        <f>IF(EXACT(G320,"Female"),H320,0)</f>
        <v>712</v>
      </c>
      <c r="L320">
        <f>IF(EXACT(G320,"Total"),H320,0)</f>
        <v>0</v>
      </c>
    </row>
    <row r="321" spans="1:12" hidden="1" x14ac:dyDescent="0.2">
      <c r="A321" t="s">
        <v>332</v>
      </c>
      <c r="B321" t="s">
        <v>141</v>
      </c>
      <c r="C321" t="s">
        <v>142</v>
      </c>
      <c r="D321" t="s">
        <v>143</v>
      </c>
      <c r="E321" t="s">
        <v>12</v>
      </c>
      <c r="F321" t="s">
        <v>13</v>
      </c>
      <c r="G321" t="s">
        <v>11</v>
      </c>
      <c r="H321" t="s">
        <v>394</v>
      </c>
      <c r="I321" t="str">
        <f>REPLACE(B321,1,1,1)</f>
        <v>148</v>
      </c>
      <c r="J321">
        <f>IF(EXACT(G321,"Male"),H321,0)</f>
        <v>0</v>
      </c>
      <c r="K321">
        <f>IF(EXACT(G321,"Female"),H321,0)</f>
        <v>0</v>
      </c>
      <c r="L321" t="str">
        <f>IF(EXACT(G321,"Total"),H321,0)</f>
        <v>1837</v>
      </c>
    </row>
    <row r="322" spans="1:12" hidden="1" x14ac:dyDescent="0.2">
      <c r="A322" t="s">
        <v>332</v>
      </c>
      <c r="B322" t="s">
        <v>141</v>
      </c>
      <c r="C322" t="s">
        <v>142</v>
      </c>
      <c r="D322" t="s">
        <v>143</v>
      </c>
      <c r="E322" t="s">
        <v>15</v>
      </c>
      <c r="F322" t="s">
        <v>16</v>
      </c>
      <c r="G322" t="s">
        <v>17</v>
      </c>
      <c r="H322" t="s">
        <v>395</v>
      </c>
      <c r="I322" t="str">
        <f>REPLACE(B322,1,1,1)</f>
        <v>148</v>
      </c>
      <c r="J322" t="str">
        <f>IF(EXACT(G322,"Male"),H322,0)</f>
        <v>1043</v>
      </c>
      <c r="K322">
        <f>IF(EXACT(G322,"Female"),H322,0)</f>
        <v>0</v>
      </c>
      <c r="L322">
        <f>IF(EXACT(G322,"Total"),H322,0)</f>
        <v>0</v>
      </c>
    </row>
    <row r="323" spans="1:12" hidden="1" x14ac:dyDescent="0.2">
      <c r="A323" t="s">
        <v>332</v>
      </c>
      <c r="B323" t="s">
        <v>141</v>
      </c>
      <c r="C323" t="s">
        <v>142</v>
      </c>
      <c r="D323" t="s">
        <v>143</v>
      </c>
      <c r="E323" t="s">
        <v>19</v>
      </c>
      <c r="F323" t="s">
        <v>20</v>
      </c>
      <c r="G323" t="s">
        <v>21</v>
      </c>
      <c r="H323" t="s">
        <v>396</v>
      </c>
      <c r="I323" t="str">
        <f>REPLACE(B323,1,1,1)</f>
        <v>148</v>
      </c>
      <c r="J323">
        <f>IF(EXACT(G323,"Male"),H323,0)</f>
        <v>0</v>
      </c>
      <c r="K323" t="str">
        <f>IF(EXACT(G323,"Female"),H323,0)</f>
        <v>794</v>
      </c>
      <c r="L323">
        <f>IF(EXACT(G323,"Total"),H323,0)</f>
        <v>0</v>
      </c>
    </row>
    <row r="324" spans="1:12" hidden="1" x14ac:dyDescent="0.2">
      <c r="A324" t="s">
        <v>332</v>
      </c>
      <c r="B324" t="s">
        <v>147</v>
      </c>
      <c r="C324" t="s">
        <v>148</v>
      </c>
      <c r="D324" t="s">
        <v>149</v>
      </c>
      <c r="E324" t="s">
        <v>12</v>
      </c>
      <c r="F324" t="s">
        <v>13</v>
      </c>
      <c r="G324" t="s">
        <v>11</v>
      </c>
      <c r="H324" t="s">
        <v>397</v>
      </c>
      <c r="I324" t="str">
        <f>REPLACE(B324,1,1,1)</f>
        <v>1</v>
      </c>
      <c r="J324">
        <f>IF(EXACT(G324,"Male"),H324,0)</f>
        <v>0</v>
      </c>
      <c r="K324">
        <f>IF(EXACT(G324,"Female"),H324,0)</f>
        <v>0</v>
      </c>
      <c r="L324" t="str">
        <f>IF(EXACT(G324,"Total"),H324,0)</f>
        <v>9668</v>
      </c>
    </row>
    <row r="325" spans="1:12" hidden="1" x14ac:dyDescent="0.2">
      <c r="A325" t="s">
        <v>332</v>
      </c>
      <c r="B325" t="s">
        <v>147</v>
      </c>
      <c r="C325" t="s">
        <v>148</v>
      </c>
      <c r="D325" t="s">
        <v>149</v>
      </c>
      <c r="E325" t="s">
        <v>15</v>
      </c>
      <c r="F325" t="s">
        <v>16</v>
      </c>
      <c r="G325" t="s">
        <v>17</v>
      </c>
      <c r="H325" t="s">
        <v>398</v>
      </c>
      <c r="I325" t="str">
        <f>REPLACE(B325,1,1,1)</f>
        <v>1</v>
      </c>
      <c r="J325" t="str">
        <f>IF(EXACT(G325,"Male"),H325,0)</f>
        <v>5717</v>
      </c>
      <c r="K325">
        <f>IF(EXACT(G325,"Female"),H325,0)</f>
        <v>0</v>
      </c>
      <c r="L325">
        <f>IF(EXACT(G325,"Total"),H325,0)</f>
        <v>0</v>
      </c>
    </row>
    <row r="326" spans="1:12" hidden="1" x14ac:dyDescent="0.2">
      <c r="A326" t="s">
        <v>332</v>
      </c>
      <c r="B326" t="s">
        <v>147</v>
      </c>
      <c r="C326" t="s">
        <v>148</v>
      </c>
      <c r="D326" t="s">
        <v>149</v>
      </c>
      <c r="E326" t="s">
        <v>19</v>
      </c>
      <c r="F326" t="s">
        <v>20</v>
      </c>
      <c r="G326" t="s">
        <v>21</v>
      </c>
      <c r="H326" t="s">
        <v>399</v>
      </c>
      <c r="I326" t="str">
        <f>REPLACE(B326,1,1,1)</f>
        <v>1</v>
      </c>
      <c r="J326">
        <f>IF(EXACT(G326,"Male"),H326,0)</f>
        <v>0</v>
      </c>
      <c r="K326" t="str">
        <f>IF(EXACT(G326,"Female"),H326,0)</f>
        <v>3951</v>
      </c>
      <c r="L326">
        <f>IF(EXACT(G326,"Total"),H326,0)</f>
        <v>0</v>
      </c>
    </row>
    <row r="327" spans="1:12" hidden="1" x14ac:dyDescent="0.2">
      <c r="A327" t="s">
        <v>332</v>
      </c>
      <c r="B327" t="s">
        <v>115</v>
      </c>
      <c r="C327" t="s">
        <v>153</v>
      </c>
      <c r="D327" t="s">
        <v>154</v>
      </c>
      <c r="E327" t="s">
        <v>12</v>
      </c>
      <c r="F327" t="s">
        <v>13</v>
      </c>
      <c r="G327" t="s">
        <v>11</v>
      </c>
      <c r="H327" t="s">
        <v>400</v>
      </c>
      <c r="I327" t="str">
        <f>REPLACE(B327,1,1,1)</f>
        <v>121</v>
      </c>
      <c r="J327">
        <f>IF(EXACT(G327,"Male"),H327,0)</f>
        <v>0</v>
      </c>
      <c r="K327">
        <f>IF(EXACT(G327,"Female"),H327,0)</f>
        <v>0</v>
      </c>
      <c r="L327" t="str">
        <f>IF(EXACT(G327,"Total"),H327,0)</f>
        <v>4258</v>
      </c>
    </row>
    <row r="328" spans="1:12" hidden="1" x14ac:dyDescent="0.2">
      <c r="A328" t="s">
        <v>332</v>
      </c>
      <c r="B328" t="s">
        <v>115</v>
      </c>
      <c r="C328" t="s">
        <v>153</v>
      </c>
      <c r="D328" t="s">
        <v>154</v>
      </c>
      <c r="E328" t="s">
        <v>15</v>
      </c>
      <c r="F328" t="s">
        <v>16</v>
      </c>
      <c r="G328" t="s">
        <v>17</v>
      </c>
      <c r="H328" t="s">
        <v>401</v>
      </c>
      <c r="I328" t="str">
        <f>REPLACE(B328,1,1,1)</f>
        <v>121</v>
      </c>
      <c r="J328" t="str">
        <f>IF(EXACT(G328,"Male"),H328,0)</f>
        <v>2411</v>
      </c>
      <c r="K328">
        <f>IF(EXACT(G328,"Female"),H328,0)</f>
        <v>0</v>
      </c>
      <c r="L328">
        <f>IF(EXACT(G328,"Total"),H328,0)</f>
        <v>0</v>
      </c>
    </row>
    <row r="329" spans="1:12" hidden="1" x14ac:dyDescent="0.2">
      <c r="A329" t="s">
        <v>332</v>
      </c>
      <c r="B329" t="s">
        <v>115</v>
      </c>
      <c r="C329" t="s">
        <v>153</v>
      </c>
      <c r="D329" t="s">
        <v>154</v>
      </c>
      <c r="E329" t="s">
        <v>19</v>
      </c>
      <c r="F329" t="s">
        <v>20</v>
      </c>
      <c r="G329" t="s">
        <v>21</v>
      </c>
      <c r="H329" t="s">
        <v>402</v>
      </c>
      <c r="I329" t="str">
        <f>REPLACE(B329,1,1,1)</f>
        <v>121</v>
      </c>
      <c r="J329">
        <f>IF(EXACT(G329,"Male"),H329,0)</f>
        <v>0</v>
      </c>
      <c r="K329" t="str">
        <f>IF(EXACT(G329,"Female"),H329,0)</f>
        <v>1847</v>
      </c>
      <c r="L329">
        <f>IF(EXACT(G329,"Total"),H329,0)</f>
        <v>0</v>
      </c>
    </row>
    <row r="330" spans="1:12" hidden="1" x14ac:dyDescent="0.2">
      <c r="A330" t="s">
        <v>332</v>
      </c>
      <c r="B330" t="s">
        <v>158</v>
      </c>
      <c r="C330" t="s">
        <v>159</v>
      </c>
      <c r="D330" t="s">
        <v>160</v>
      </c>
      <c r="E330" t="s">
        <v>12</v>
      </c>
      <c r="F330" t="s">
        <v>13</v>
      </c>
      <c r="G330" t="s">
        <v>11</v>
      </c>
      <c r="H330" t="s">
        <v>403</v>
      </c>
      <c r="I330" t="str">
        <f>REPLACE(B330,1,1,1)</f>
        <v>122</v>
      </c>
      <c r="J330">
        <f>IF(EXACT(G330,"Male"),H330,0)</f>
        <v>0</v>
      </c>
      <c r="K330">
        <f>IF(EXACT(G330,"Female"),H330,0)</f>
        <v>0</v>
      </c>
      <c r="L330" t="str">
        <f>IF(EXACT(G330,"Total"),H330,0)</f>
        <v>2696</v>
      </c>
    </row>
    <row r="331" spans="1:12" hidden="1" x14ac:dyDescent="0.2">
      <c r="A331" t="s">
        <v>332</v>
      </c>
      <c r="B331" t="s">
        <v>158</v>
      </c>
      <c r="C331" t="s">
        <v>159</v>
      </c>
      <c r="D331" t="s">
        <v>160</v>
      </c>
      <c r="E331" t="s">
        <v>15</v>
      </c>
      <c r="F331" t="s">
        <v>16</v>
      </c>
      <c r="G331" t="s">
        <v>17</v>
      </c>
      <c r="H331" t="s">
        <v>404</v>
      </c>
      <c r="I331" t="str">
        <f>REPLACE(B331,1,1,1)</f>
        <v>122</v>
      </c>
      <c r="J331" t="str">
        <f>IF(EXACT(G331,"Male"),H331,0)</f>
        <v>1572</v>
      </c>
      <c r="K331">
        <f>IF(EXACT(G331,"Female"),H331,0)</f>
        <v>0</v>
      </c>
      <c r="L331">
        <f>IF(EXACT(G331,"Total"),H331,0)</f>
        <v>0</v>
      </c>
    </row>
    <row r="332" spans="1:12" hidden="1" x14ac:dyDescent="0.2">
      <c r="A332" t="s">
        <v>332</v>
      </c>
      <c r="B332" t="s">
        <v>158</v>
      </c>
      <c r="C332" t="s">
        <v>159</v>
      </c>
      <c r="D332" t="s">
        <v>160</v>
      </c>
      <c r="E332" t="s">
        <v>19</v>
      </c>
      <c r="F332" t="s">
        <v>20</v>
      </c>
      <c r="G332" t="s">
        <v>21</v>
      </c>
      <c r="H332" t="s">
        <v>405</v>
      </c>
      <c r="I332" t="str">
        <f>REPLACE(B332,1,1,1)</f>
        <v>122</v>
      </c>
      <c r="J332">
        <f>IF(EXACT(G332,"Male"),H332,0)</f>
        <v>0</v>
      </c>
      <c r="K332" t="str">
        <f>IF(EXACT(G332,"Female"),H332,0)</f>
        <v>1124</v>
      </c>
      <c r="L332">
        <f>IF(EXACT(G332,"Total"),H332,0)</f>
        <v>0</v>
      </c>
    </row>
    <row r="333" spans="1:12" hidden="1" x14ac:dyDescent="0.2">
      <c r="A333" t="s">
        <v>332</v>
      </c>
      <c r="B333" t="s">
        <v>164</v>
      </c>
      <c r="C333" t="s">
        <v>165</v>
      </c>
      <c r="D333" t="s">
        <v>166</v>
      </c>
      <c r="E333" t="s">
        <v>12</v>
      </c>
      <c r="F333" t="s">
        <v>13</v>
      </c>
      <c r="G333" t="s">
        <v>11</v>
      </c>
      <c r="H333" t="s">
        <v>406</v>
      </c>
      <c r="I333" t="str">
        <f>REPLACE(B333,1,1,1)</f>
        <v>123</v>
      </c>
      <c r="J333">
        <f>IF(EXACT(G333,"Male"),H333,0)</f>
        <v>0</v>
      </c>
      <c r="K333">
        <f>IF(EXACT(G333,"Female"),H333,0)</f>
        <v>0</v>
      </c>
      <c r="L333" t="str">
        <f>IF(EXACT(G333,"Total"),H333,0)</f>
        <v>2714</v>
      </c>
    </row>
    <row r="334" spans="1:12" hidden="1" x14ac:dyDescent="0.2">
      <c r="A334" t="s">
        <v>332</v>
      </c>
      <c r="B334" t="s">
        <v>164</v>
      </c>
      <c r="C334" t="s">
        <v>165</v>
      </c>
      <c r="D334" t="s">
        <v>166</v>
      </c>
      <c r="E334" t="s">
        <v>15</v>
      </c>
      <c r="F334" t="s">
        <v>16</v>
      </c>
      <c r="G334" t="s">
        <v>17</v>
      </c>
      <c r="H334" t="s">
        <v>407</v>
      </c>
      <c r="I334" t="str">
        <f>REPLACE(B334,1,1,1)</f>
        <v>123</v>
      </c>
      <c r="J334" t="str">
        <f>IF(EXACT(G334,"Male"),H334,0)</f>
        <v>1734</v>
      </c>
      <c r="K334">
        <f>IF(EXACT(G334,"Female"),H334,0)</f>
        <v>0</v>
      </c>
      <c r="L334">
        <f>IF(EXACT(G334,"Total"),H334,0)</f>
        <v>0</v>
      </c>
    </row>
    <row r="335" spans="1:12" hidden="1" x14ac:dyDescent="0.2">
      <c r="A335" t="s">
        <v>332</v>
      </c>
      <c r="B335" t="s">
        <v>164</v>
      </c>
      <c r="C335" t="s">
        <v>165</v>
      </c>
      <c r="D335" t="s">
        <v>166</v>
      </c>
      <c r="E335" t="s">
        <v>19</v>
      </c>
      <c r="F335" t="s">
        <v>20</v>
      </c>
      <c r="G335" t="s">
        <v>21</v>
      </c>
      <c r="H335" t="s">
        <v>408</v>
      </c>
      <c r="I335" t="str">
        <f>REPLACE(B335,1,1,1)</f>
        <v>123</v>
      </c>
      <c r="J335">
        <f>IF(EXACT(G335,"Male"),H335,0)</f>
        <v>0</v>
      </c>
      <c r="K335" t="str">
        <f>IF(EXACT(G335,"Female"),H335,0)</f>
        <v>980</v>
      </c>
      <c r="L335">
        <f>IF(EXACT(G335,"Total"),H335,0)</f>
        <v>0</v>
      </c>
    </row>
    <row r="336" spans="1:12" hidden="1" x14ac:dyDescent="0.2">
      <c r="A336" t="s">
        <v>332</v>
      </c>
      <c r="B336" t="s">
        <v>170</v>
      </c>
      <c r="C336" t="s">
        <v>171</v>
      </c>
      <c r="D336" t="s">
        <v>172</v>
      </c>
      <c r="E336" t="s">
        <v>12</v>
      </c>
      <c r="F336" t="s">
        <v>13</v>
      </c>
      <c r="G336" t="s">
        <v>11</v>
      </c>
      <c r="H336" t="s">
        <v>409</v>
      </c>
      <c r="I336" t="str">
        <f>REPLACE(B336,1,1,1)</f>
        <v>1</v>
      </c>
      <c r="J336">
        <f>IF(EXACT(G336,"Male"),H336,0)</f>
        <v>0</v>
      </c>
      <c r="K336">
        <f>IF(EXACT(G336,"Female"),H336,0)</f>
        <v>0</v>
      </c>
      <c r="L336" t="str">
        <f>IF(EXACT(G336,"Total"),H336,0)</f>
        <v>33943</v>
      </c>
    </row>
    <row r="337" spans="1:12" hidden="1" x14ac:dyDescent="0.2">
      <c r="A337" t="s">
        <v>332</v>
      </c>
      <c r="B337" t="s">
        <v>170</v>
      </c>
      <c r="C337" t="s">
        <v>171</v>
      </c>
      <c r="D337" t="s">
        <v>172</v>
      </c>
      <c r="E337" t="s">
        <v>15</v>
      </c>
      <c r="F337" t="s">
        <v>16</v>
      </c>
      <c r="G337" t="s">
        <v>17</v>
      </c>
      <c r="H337" t="s">
        <v>410</v>
      </c>
      <c r="I337" t="str">
        <f>REPLACE(B337,1,1,1)</f>
        <v>1</v>
      </c>
      <c r="J337" t="str">
        <f>IF(EXACT(G337,"Male"),H337,0)</f>
        <v>18320</v>
      </c>
      <c r="K337">
        <f>IF(EXACT(G337,"Female"),H337,0)</f>
        <v>0</v>
      </c>
      <c r="L337">
        <f>IF(EXACT(G337,"Total"),H337,0)</f>
        <v>0</v>
      </c>
    </row>
    <row r="338" spans="1:12" hidden="1" x14ac:dyDescent="0.2">
      <c r="A338" t="s">
        <v>332</v>
      </c>
      <c r="B338" t="s">
        <v>170</v>
      </c>
      <c r="C338" t="s">
        <v>171</v>
      </c>
      <c r="D338" t="s">
        <v>172</v>
      </c>
      <c r="E338" t="s">
        <v>19</v>
      </c>
      <c r="F338" t="s">
        <v>20</v>
      </c>
      <c r="G338" t="s">
        <v>21</v>
      </c>
      <c r="H338" t="s">
        <v>411</v>
      </c>
      <c r="I338" t="str">
        <f>REPLACE(B338,1,1,1)</f>
        <v>1</v>
      </c>
      <c r="J338">
        <f>IF(EXACT(G338,"Male"),H338,0)</f>
        <v>0</v>
      </c>
      <c r="K338" t="str">
        <f>IF(EXACT(G338,"Female"),H338,0)</f>
        <v>15623</v>
      </c>
      <c r="L338">
        <f>IF(EXACT(G338,"Total"),H338,0)</f>
        <v>0</v>
      </c>
    </row>
    <row r="339" spans="1:12" hidden="1" x14ac:dyDescent="0.2">
      <c r="A339" t="s">
        <v>332</v>
      </c>
      <c r="B339" t="s">
        <v>176</v>
      </c>
      <c r="C339" t="s">
        <v>171</v>
      </c>
      <c r="D339" t="s">
        <v>172</v>
      </c>
      <c r="E339" t="s">
        <v>12</v>
      </c>
      <c r="F339" t="s">
        <v>13</v>
      </c>
      <c r="G339" t="s">
        <v>11</v>
      </c>
      <c r="H339" t="s">
        <v>409</v>
      </c>
      <c r="I339" t="str">
        <f>REPLACE(B339,1,1,1)</f>
        <v>111</v>
      </c>
      <c r="J339">
        <f>IF(EXACT(G339,"Male"),H339,0)</f>
        <v>0</v>
      </c>
      <c r="K339">
        <f>IF(EXACT(G339,"Female"),H339,0)</f>
        <v>0</v>
      </c>
      <c r="L339" t="str">
        <f>IF(EXACT(G339,"Total"),H339,0)</f>
        <v>33943</v>
      </c>
    </row>
    <row r="340" spans="1:12" hidden="1" x14ac:dyDescent="0.2">
      <c r="A340" t="s">
        <v>332</v>
      </c>
      <c r="B340" t="s">
        <v>176</v>
      </c>
      <c r="C340" t="s">
        <v>171</v>
      </c>
      <c r="D340" t="s">
        <v>172</v>
      </c>
      <c r="E340" t="s">
        <v>15</v>
      </c>
      <c r="F340" t="s">
        <v>16</v>
      </c>
      <c r="G340" t="s">
        <v>17</v>
      </c>
      <c r="H340" t="s">
        <v>410</v>
      </c>
      <c r="I340" t="str">
        <f>REPLACE(B340,1,1,1)</f>
        <v>111</v>
      </c>
      <c r="J340" t="str">
        <f>IF(EXACT(G340,"Male"),H340,0)</f>
        <v>18320</v>
      </c>
      <c r="K340">
        <f>IF(EXACT(G340,"Female"),H340,0)</f>
        <v>0</v>
      </c>
      <c r="L340">
        <f>IF(EXACT(G340,"Total"),H340,0)</f>
        <v>0</v>
      </c>
    </row>
    <row r="341" spans="1:12" hidden="1" x14ac:dyDescent="0.2">
      <c r="A341" t="s">
        <v>332</v>
      </c>
      <c r="B341" t="s">
        <v>176</v>
      </c>
      <c r="C341" t="s">
        <v>171</v>
      </c>
      <c r="D341" t="s">
        <v>172</v>
      </c>
      <c r="E341" t="s">
        <v>19</v>
      </c>
      <c r="F341" t="s">
        <v>20</v>
      </c>
      <c r="G341" t="s">
        <v>21</v>
      </c>
      <c r="H341" t="s">
        <v>411</v>
      </c>
      <c r="I341" t="str">
        <f>REPLACE(B341,1,1,1)</f>
        <v>111</v>
      </c>
      <c r="J341">
        <f>IF(EXACT(G341,"Male"),H341,0)</f>
        <v>0</v>
      </c>
      <c r="K341" t="str">
        <f>IF(EXACT(G341,"Female"),H341,0)</f>
        <v>15623</v>
      </c>
      <c r="L341">
        <f>IF(EXACT(G341,"Total"),H341,0)</f>
        <v>0</v>
      </c>
    </row>
    <row r="342" spans="1:12" hidden="1" x14ac:dyDescent="0.2">
      <c r="A342" t="s">
        <v>412</v>
      </c>
      <c r="B342" t="s">
        <v>9</v>
      </c>
      <c r="C342" t="s">
        <v>10</v>
      </c>
      <c r="D342" t="s">
        <v>11</v>
      </c>
      <c r="E342" t="s">
        <v>12</v>
      </c>
      <c r="F342" t="s">
        <v>13</v>
      </c>
      <c r="G342" t="s">
        <v>11</v>
      </c>
      <c r="H342" t="s">
        <v>413</v>
      </c>
      <c r="I342" t="str">
        <f>REPLACE(B342,1,1,1)</f>
        <v>1</v>
      </c>
      <c r="J342">
        <f>IF(EXACT(G342,"Male"),H342,0)</f>
        <v>0</v>
      </c>
      <c r="K342">
        <f>IF(EXACT(G342,"Female"),H342,0)</f>
        <v>0</v>
      </c>
      <c r="L342" t="str">
        <f>IF(EXACT(G342,"Total"),H342,0)</f>
        <v>99573</v>
      </c>
    </row>
    <row r="343" spans="1:12" hidden="1" x14ac:dyDescent="0.2">
      <c r="A343" t="s">
        <v>412</v>
      </c>
      <c r="B343" t="s">
        <v>9</v>
      </c>
      <c r="C343" t="s">
        <v>10</v>
      </c>
      <c r="D343" t="s">
        <v>11</v>
      </c>
      <c r="E343" t="s">
        <v>15</v>
      </c>
      <c r="F343" t="s">
        <v>16</v>
      </c>
      <c r="G343" t="s">
        <v>17</v>
      </c>
      <c r="H343" t="s">
        <v>414</v>
      </c>
      <c r="I343" t="str">
        <f>REPLACE(B343,1,1,1)</f>
        <v>1</v>
      </c>
      <c r="J343" t="str">
        <f>IF(EXACT(G343,"Male"),H343,0)</f>
        <v>54864</v>
      </c>
      <c r="K343">
        <f>IF(EXACT(G343,"Female"),H343,0)</f>
        <v>0</v>
      </c>
      <c r="L343">
        <f>IF(EXACT(G343,"Total"),H343,0)</f>
        <v>0</v>
      </c>
    </row>
    <row r="344" spans="1:12" hidden="1" x14ac:dyDescent="0.2">
      <c r="A344" t="s">
        <v>412</v>
      </c>
      <c r="B344" t="s">
        <v>9</v>
      </c>
      <c r="C344" t="s">
        <v>10</v>
      </c>
      <c r="D344" t="s">
        <v>11</v>
      </c>
      <c r="E344" t="s">
        <v>19</v>
      </c>
      <c r="F344" t="s">
        <v>20</v>
      </c>
      <c r="G344" t="s">
        <v>21</v>
      </c>
      <c r="H344" t="s">
        <v>415</v>
      </c>
      <c r="I344" t="str">
        <f>REPLACE(B344,1,1,1)</f>
        <v>1</v>
      </c>
      <c r="J344">
        <f>IF(EXACT(G344,"Male"),H344,0)</f>
        <v>0</v>
      </c>
      <c r="K344" t="str">
        <f>IF(EXACT(G344,"Female"),H344,0)</f>
        <v>44709</v>
      </c>
      <c r="L344">
        <f>IF(EXACT(G344,"Total"),H344,0)</f>
        <v>0</v>
      </c>
    </row>
    <row r="345" spans="1:12" hidden="1" x14ac:dyDescent="0.2">
      <c r="A345" t="s">
        <v>412</v>
      </c>
      <c r="B345" t="s">
        <v>12</v>
      </c>
      <c r="C345" t="s">
        <v>23</v>
      </c>
      <c r="D345" t="s">
        <v>24</v>
      </c>
      <c r="E345" t="s">
        <v>12</v>
      </c>
      <c r="F345" t="s">
        <v>13</v>
      </c>
      <c r="G345" t="s">
        <v>11</v>
      </c>
      <c r="H345" t="s">
        <v>416</v>
      </c>
      <c r="I345" t="str">
        <f>REPLACE(B345,1,1,1)</f>
        <v>1</v>
      </c>
      <c r="J345">
        <f>IF(EXACT(G345,"Male"),H345,0)</f>
        <v>0</v>
      </c>
      <c r="K345">
        <f>IF(EXACT(G345,"Female"),H345,0)</f>
        <v>0</v>
      </c>
      <c r="L345" t="str">
        <f>IF(EXACT(G345,"Total"),H345,0)</f>
        <v>16867</v>
      </c>
    </row>
    <row r="346" spans="1:12" hidden="1" x14ac:dyDescent="0.2">
      <c r="A346" t="s">
        <v>412</v>
      </c>
      <c r="B346" t="s">
        <v>12</v>
      </c>
      <c r="C346" t="s">
        <v>13</v>
      </c>
      <c r="D346" t="s">
        <v>11</v>
      </c>
      <c r="E346" t="s">
        <v>12</v>
      </c>
      <c r="F346" t="s">
        <v>23</v>
      </c>
      <c r="G346" t="s">
        <v>24</v>
      </c>
      <c r="H346" t="s">
        <v>416</v>
      </c>
      <c r="I346" t="str">
        <f>REPLACE(B346,1,1,1)</f>
        <v>1</v>
      </c>
      <c r="J346">
        <f>IF(EXACT(G346,"Male"),H346,0)</f>
        <v>0</v>
      </c>
      <c r="K346">
        <f>IF(EXACT(G346,"Female"),H346,0)</f>
        <v>0</v>
      </c>
      <c r="L346">
        <f>IF(EXACT(G346,"Total"),H346,0)</f>
        <v>0</v>
      </c>
    </row>
    <row r="347" spans="1:12" hidden="1" x14ac:dyDescent="0.2">
      <c r="A347" t="s">
        <v>412</v>
      </c>
      <c r="B347" t="s">
        <v>12</v>
      </c>
      <c r="C347" t="s">
        <v>23</v>
      </c>
      <c r="D347" t="s">
        <v>24</v>
      </c>
      <c r="E347" t="s">
        <v>15</v>
      </c>
      <c r="F347" t="s">
        <v>16</v>
      </c>
      <c r="G347" t="s">
        <v>17</v>
      </c>
      <c r="H347" t="s">
        <v>417</v>
      </c>
      <c r="I347" t="str">
        <f>REPLACE(B347,1,1,1)</f>
        <v>1</v>
      </c>
      <c r="J347" t="str">
        <f>IF(EXACT(G347,"Male"),H347,0)</f>
        <v>9317</v>
      </c>
      <c r="K347">
        <f>IF(EXACT(G347,"Female"),H347,0)</f>
        <v>0</v>
      </c>
      <c r="L347">
        <f>IF(EXACT(G347,"Total"),H347,0)</f>
        <v>0</v>
      </c>
    </row>
    <row r="348" spans="1:12" hidden="1" x14ac:dyDescent="0.2">
      <c r="A348" t="s">
        <v>412</v>
      </c>
      <c r="B348" t="s">
        <v>12</v>
      </c>
      <c r="C348" t="s">
        <v>23</v>
      </c>
      <c r="D348" t="s">
        <v>24</v>
      </c>
      <c r="E348" t="s">
        <v>19</v>
      </c>
      <c r="F348" t="s">
        <v>20</v>
      </c>
      <c r="G348" t="s">
        <v>21</v>
      </c>
      <c r="H348" t="s">
        <v>418</v>
      </c>
      <c r="I348" t="str">
        <f>REPLACE(B348,1,1,1)</f>
        <v>1</v>
      </c>
      <c r="J348">
        <f>IF(EXACT(G348,"Male"),H348,0)</f>
        <v>0</v>
      </c>
      <c r="K348" t="str">
        <f>IF(EXACT(G348,"Female"),H348,0)</f>
        <v>7550</v>
      </c>
      <c r="L348">
        <f>IF(EXACT(G348,"Total"),H348,0)</f>
        <v>0</v>
      </c>
    </row>
    <row r="349" spans="1:12" hidden="1" x14ac:dyDescent="0.2">
      <c r="A349" t="s">
        <v>412</v>
      </c>
      <c r="B349" t="s">
        <v>28</v>
      </c>
      <c r="C349" t="s">
        <v>29</v>
      </c>
      <c r="D349" t="s">
        <v>30</v>
      </c>
      <c r="E349" t="s">
        <v>12</v>
      </c>
      <c r="F349" t="s">
        <v>13</v>
      </c>
      <c r="G349" t="s">
        <v>11</v>
      </c>
      <c r="H349" t="s">
        <v>419</v>
      </c>
      <c r="I349" t="str">
        <f>REPLACE(B349,1,1,1)</f>
        <v>181</v>
      </c>
      <c r="J349">
        <f>IF(EXACT(G349,"Male"),H349,0)</f>
        <v>0</v>
      </c>
      <c r="K349">
        <f>IF(EXACT(G349,"Female"),H349,0)</f>
        <v>0</v>
      </c>
      <c r="L349" t="str">
        <f>IF(EXACT(G349,"Total"),H349,0)</f>
        <v>3921</v>
      </c>
    </row>
    <row r="350" spans="1:12" hidden="1" x14ac:dyDescent="0.2">
      <c r="A350" t="s">
        <v>412</v>
      </c>
      <c r="B350" t="s">
        <v>28</v>
      </c>
      <c r="C350" t="s">
        <v>29</v>
      </c>
      <c r="D350" t="s">
        <v>30</v>
      </c>
      <c r="E350" t="s">
        <v>15</v>
      </c>
      <c r="F350" t="s">
        <v>16</v>
      </c>
      <c r="G350" t="s">
        <v>17</v>
      </c>
      <c r="H350" t="s">
        <v>420</v>
      </c>
      <c r="I350" t="str">
        <f>REPLACE(B350,1,1,1)</f>
        <v>181</v>
      </c>
      <c r="J350" t="str">
        <f>IF(EXACT(G350,"Male"),H350,0)</f>
        <v>2194</v>
      </c>
      <c r="K350">
        <f>IF(EXACT(G350,"Female"),H350,0)</f>
        <v>0</v>
      </c>
      <c r="L350">
        <f>IF(EXACT(G350,"Total"),H350,0)</f>
        <v>0</v>
      </c>
    </row>
    <row r="351" spans="1:12" hidden="1" x14ac:dyDescent="0.2">
      <c r="A351" t="s">
        <v>412</v>
      </c>
      <c r="B351" t="s">
        <v>28</v>
      </c>
      <c r="C351" t="s">
        <v>29</v>
      </c>
      <c r="D351" t="s">
        <v>30</v>
      </c>
      <c r="E351" t="s">
        <v>19</v>
      </c>
      <c r="F351" t="s">
        <v>20</v>
      </c>
      <c r="G351" t="s">
        <v>21</v>
      </c>
      <c r="H351" t="s">
        <v>421</v>
      </c>
      <c r="I351" t="str">
        <f>REPLACE(B351,1,1,1)</f>
        <v>181</v>
      </c>
      <c r="J351">
        <f>IF(EXACT(G351,"Male"),H351,0)</f>
        <v>0</v>
      </c>
      <c r="K351" t="str">
        <f>IF(EXACT(G351,"Female"),H351,0)</f>
        <v>1727</v>
      </c>
      <c r="L351">
        <f>IF(EXACT(G351,"Total"),H351,0)</f>
        <v>0</v>
      </c>
    </row>
    <row r="352" spans="1:12" hidden="1" x14ac:dyDescent="0.2">
      <c r="A352" t="s">
        <v>412</v>
      </c>
      <c r="B352" t="s">
        <v>34</v>
      </c>
      <c r="C352" t="s">
        <v>35</v>
      </c>
      <c r="D352" t="s">
        <v>36</v>
      </c>
      <c r="E352" t="s">
        <v>12</v>
      </c>
      <c r="F352" t="s">
        <v>13</v>
      </c>
      <c r="G352" t="s">
        <v>11</v>
      </c>
      <c r="H352" t="s">
        <v>422</v>
      </c>
      <c r="I352" t="str">
        <f>REPLACE(B352,1,1,1)</f>
        <v>182</v>
      </c>
      <c r="J352">
        <f>IF(EXACT(G352,"Male"),H352,0)</f>
        <v>0</v>
      </c>
      <c r="K352">
        <f>IF(EXACT(G352,"Female"),H352,0)</f>
        <v>0</v>
      </c>
      <c r="L352" t="str">
        <f>IF(EXACT(G352,"Total"),H352,0)</f>
        <v>2039</v>
      </c>
    </row>
    <row r="353" spans="1:12" hidden="1" x14ac:dyDescent="0.2">
      <c r="A353" t="s">
        <v>412</v>
      </c>
      <c r="B353" t="s">
        <v>34</v>
      </c>
      <c r="C353" t="s">
        <v>35</v>
      </c>
      <c r="D353" t="s">
        <v>36</v>
      </c>
      <c r="E353" t="s">
        <v>15</v>
      </c>
      <c r="F353" t="s">
        <v>16</v>
      </c>
      <c r="G353" t="s">
        <v>17</v>
      </c>
      <c r="H353" t="s">
        <v>423</v>
      </c>
      <c r="I353" t="str">
        <f>REPLACE(B353,1,1,1)</f>
        <v>182</v>
      </c>
      <c r="J353" t="str">
        <f>IF(EXACT(G353,"Male"),H353,0)</f>
        <v>1116</v>
      </c>
      <c r="K353">
        <f>IF(EXACT(G353,"Female"),H353,0)</f>
        <v>0</v>
      </c>
      <c r="L353">
        <f>IF(EXACT(G353,"Total"),H353,0)</f>
        <v>0</v>
      </c>
    </row>
    <row r="354" spans="1:12" hidden="1" x14ac:dyDescent="0.2">
      <c r="A354" t="s">
        <v>412</v>
      </c>
      <c r="B354" t="s">
        <v>34</v>
      </c>
      <c r="C354" t="s">
        <v>35</v>
      </c>
      <c r="D354" t="s">
        <v>36</v>
      </c>
      <c r="E354" t="s">
        <v>19</v>
      </c>
      <c r="F354" t="s">
        <v>20</v>
      </c>
      <c r="G354" t="s">
        <v>21</v>
      </c>
      <c r="H354" t="s">
        <v>424</v>
      </c>
      <c r="I354" t="str">
        <f>REPLACE(B354,1,1,1)</f>
        <v>182</v>
      </c>
      <c r="J354">
        <f>IF(EXACT(G354,"Male"),H354,0)</f>
        <v>0</v>
      </c>
      <c r="K354" t="str">
        <f>IF(EXACT(G354,"Female"),H354,0)</f>
        <v>923</v>
      </c>
      <c r="L354">
        <f>IF(EXACT(G354,"Total"),H354,0)</f>
        <v>0</v>
      </c>
    </row>
    <row r="355" spans="1:12" hidden="1" x14ac:dyDescent="0.2">
      <c r="A355" t="s">
        <v>412</v>
      </c>
      <c r="B355" t="s">
        <v>40</v>
      </c>
      <c r="C355" t="s">
        <v>41</v>
      </c>
      <c r="D355" t="s">
        <v>42</v>
      </c>
      <c r="E355" t="s">
        <v>12</v>
      </c>
      <c r="F355" t="s">
        <v>13</v>
      </c>
      <c r="G355" t="s">
        <v>11</v>
      </c>
      <c r="H355" t="s">
        <v>425</v>
      </c>
      <c r="I355" t="str">
        <f>REPLACE(B355,1,1,1)</f>
        <v>183</v>
      </c>
      <c r="J355">
        <f>IF(EXACT(G355,"Male"),H355,0)</f>
        <v>0</v>
      </c>
      <c r="K355">
        <f>IF(EXACT(G355,"Female"),H355,0)</f>
        <v>0</v>
      </c>
      <c r="L355" t="str">
        <f>IF(EXACT(G355,"Total"),H355,0)</f>
        <v>4461</v>
      </c>
    </row>
    <row r="356" spans="1:12" hidden="1" x14ac:dyDescent="0.2">
      <c r="A356" t="s">
        <v>412</v>
      </c>
      <c r="B356" t="s">
        <v>40</v>
      </c>
      <c r="C356" t="s">
        <v>41</v>
      </c>
      <c r="D356" t="s">
        <v>42</v>
      </c>
      <c r="E356" t="s">
        <v>15</v>
      </c>
      <c r="F356" t="s">
        <v>16</v>
      </c>
      <c r="G356" t="s">
        <v>17</v>
      </c>
      <c r="H356" t="s">
        <v>426</v>
      </c>
      <c r="I356" t="str">
        <f>REPLACE(B356,1,1,1)</f>
        <v>183</v>
      </c>
      <c r="J356" t="str">
        <f>IF(EXACT(G356,"Male"),H356,0)</f>
        <v>2343</v>
      </c>
      <c r="K356">
        <f>IF(EXACT(G356,"Female"),H356,0)</f>
        <v>0</v>
      </c>
      <c r="L356">
        <f>IF(EXACT(G356,"Total"),H356,0)</f>
        <v>0</v>
      </c>
    </row>
    <row r="357" spans="1:12" hidden="1" x14ac:dyDescent="0.2">
      <c r="A357" t="s">
        <v>412</v>
      </c>
      <c r="B357" t="s">
        <v>40</v>
      </c>
      <c r="C357" t="s">
        <v>41</v>
      </c>
      <c r="D357" t="s">
        <v>42</v>
      </c>
      <c r="E357" t="s">
        <v>19</v>
      </c>
      <c r="F357" t="s">
        <v>20</v>
      </c>
      <c r="G357" t="s">
        <v>21</v>
      </c>
      <c r="H357" t="s">
        <v>427</v>
      </c>
      <c r="I357" t="str">
        <f>REPLACE(B357,1,1,1)</f>
        <v>183</v>
      </c>
      <c r="J357">
        <f>IF(EXACT(G357,"Male"),H357,0)</f>
        <v>0</v>
      </c>
      <c r="K357" t="str">
        <f>IF(EXACT(G357,"Female"),H357,0)</f>
        <v>2118</v>
      </c>
      <c r="L357">
        <f>IF(EXACT(G357,"Total"),H357,0)</f>
        <v>0</v>
      </c>
    </row>
    <row r="358" spans="1:12" hidden="1" x14ac:dyDescent="0.2">
      <c r="A358" t="s">
        <v>412</v>
      </c>
      <c r="B358" t="s">
        <v>46</v>
      </c>
      <c r="C358" t="s">
        <v>47</v>
      </c>
      <c r="D358" t="s">
        <v>48</v>
      </c>
      <c r="E358" t="s">
        <v>12</v>
      </c>
      <c r="F358" t="s">
        <v>13</v>
      </c>
      <c r="G358" t="s">
        <v>11</v>
      </c>
      <c r="H358" t="s">
        <v>428</v>
      </c>
      <c r="I358" t="str">
        <f>REPLACE(B358,1,1,1)</f>
        <v>184</v>
      </c>
      <c r="J358">
        <f>IF(EXACT(G358,"Male"),H358,0)</f>
        <v>0</v>
      </c>
      <c r="K358">
        <f>IF(EXACT(G358,"Female"),H358,0)</f>
        <v>0</v>
      </c>
      <c r="L358" t="str">
        <f>IF(EXACT(G358,"Total"),H358,0)</f>
        <v>3025</v>
      </c>
    </row>
    <row r="359" spans="1:12" hidden="1" x14ac:dyDescent="0.2">
      <c r="A359" t="s">
        <v>412</v>
      </c>
      <c r="B359" t="s">
        <v>46</v>
      </c>
      <c r="C359" t="s">
        <v>47</v>
      </c>
      <c r="D359" t="s">
        <v>48</v>
      </c>
      <c r="E359" t="s">
        <v>15</v>
      </c>
      <c r="F359" t="s">
        <v>16</v>
      </c>
      <c r="G359" t="s">
        <v>17</v>
      </c>
      <c r="H359" t="s">
        <v>429</v>
      </c>
      <c r="I359" t="str">
        <f>REPLACE(B359,1,1,1)</f>
        <v>184</v>
      </c>
      <c r="J359" t="str">
        <f>IF(EXACT(G359,"Male"),H359,0)</f>
        <v>1745</v>
      </c>
      <c r="K359">
        <f>IF(EXACT(G359,"Female"),H359,0)</f>
        <v>0</v>
      </c>
      <c r="L359">
        <f>IF(EXACT(G359,"Total"),H359,0)</f>
        <v>0</v>
      </c>
    </row>
    <row r="360" spans="1:12" hidden="1" x14ac:dyDescent="0.2">
      <c r="A360" t="s">
        <v>412</v>
      </c>
      <c r="B360" t="s">
        <v>46</v>
      </c>
      <c r="C360" t="s">
        <v>47</v>
      </c>
      <c r="D360" t="s">
        <v>48</v>
      </c>
      <c r="E360" t="s">
        <v>19</v>
      </c>
      <c r="F360" t="s">
        <v>20</v>
      </c>
      <c r="G360" t="s">
        <v>21</v>
      </c>
      <c r="H360" t="s">
        <v>430</v>
      </c>
      <c r="I360" t="str">
        <f>REPLACE(B360,1,1,1)</f>
        <v>184</v>
      </c>
      <c r="J360">
        <f>IF(EXACT(G360,"Male"),H360,0)</f>
        <v>0</v>
      </c>
      <c r="K360" t="str">
        <f>IF(EXACT(G360,"Female"),H360,0)</f>
        <v>1280</v>
      </c>
      <c r="L360">
        <f>IF(EXACT(G360,"Total"),H360,0)</f>
        <v>0</v>
      </c>
    </row>
    <row r="361" spans="1:12" hidden="1" x14ac:dyDescent="0.2">
      <c r="A361" t="s">
        <v>412</v>
      </c>
      <c r="B361" t="s">
        <v>52</v>
      </c>
      <c r="C361" t="s">
        <v>53</v>
      </c>
      <c r="D361" t="s">
        <v>54</v>
      </c>
      <c r="E361" t="s">
        <v>12</v>
      </c>
      <c r="F361" t="s">
        <v>13</v>
      </c>
      <c r="G361" t="s">
        <v>11</v>
      </c>
      <c r="H361" t="s">
        <v>431</v>
      </c>
      <c r="I361" t="str">
        <f>REPLACE(B361,1,1,1)</f>
        <v>185</v>
      </c>
      <c r="J361">
        <f>IF(EXACT(G361,"Male"),H361,0)</f>
        <v>0</v>
      </c>
      <c r="K361">
        <f>IF(EXACT(G361,"Female"),H361,0)</f>
        <v>0</v>
      </c>
      <c r="L361" t="str">
        <f>IF(EXACT(G361,"Total"),H361,0)</f>
        <v>3421</v>
      </c>
    </row>
    <row r="362" spans="1:12" hidden="1" x14ac:dyDescent="0.2">
      <c r="A362" t="s">
        <v>412</v>
      </c>
      <c r="B362" t="s">
        <v>52</v>
      </c>
      <c r="C362" t="s">
        <v>53</v>
      </c>
      <c r="D362" t="s">
        <v>54</v>
      </c>
      <c r="E362" t="s">
        <v>15</v>
      </c>
      <c r="F362" t="s">
        <v>16</v>
      </c>
      <c r="G362" t="s">
        <v>17</v>
      </c>
      <c r="H362" t="s">
        <v>432</v>
      </c>
      <c r="I362" t="str">
        <f>REPLACE(B362,1,1,1)</f>
        <v>185</v>
      </c>
      <c r="J362" t="str">
        <f>IF(EXACT(G362,"Male"),H362,0)</f>
        <v>1919</v>
      </c>
      <c r="K362">
        <f>IF(EXACT(G362,"Female"),H362,0)</f>
        <v>0</v>
      </c>
      <c r="L362">
        <f>IF(EXACT(G362,"Total"),H362,0)</f>
        <v>0</v>
      </c>
    </row>
    <row r="363" spans="1:12" hidden="1" x14ac:dyDescent="0.2">
      <c r="A363" t="s">
        <v>412</v>
      </c>
      <c r="B363" t="s">
        <v>52</v>
      </c>
      <c r="C363" t="s">
        <v>53</v>
      </c>
      <c r="D363" t="s">
        <v>54</v>
      </c>
      <c r="E363" t="s">
        <v>19</v>
      </c>
      <c r="F363" t="s">
        <v>20</v>
      </c>
      <c r="G363" t="s">
        <v>21</v>
      </c>
      <c r="H363" t="s">
        <v>288</v>
      </c>
      <c r="I363" t="str">
        <f>REPLACE(B363,1,1,1)</f>
        <v>185</v>
      </c>
      <c r="J363">
        <f>IF(EXACT(G363,"Male"),H363,0)</f>
        <v>0</v>
      </c>
      <c r="K363" t="str">
        <f>IF(EXACT(G363,"Female"),H363,0)</f>
        <v>1502</v>
      </c>
      <c r="L363">
        <f>IF(EXACT(G363,"Total"),H363,0)</f>
        <v>0</v>
      </c>
    </row>
    <row r="364" spans="1:12" hidden="1" x14ac:dyDescent="0.2">
      <c r="A364" t="s">
        <v>412</v>
      </c>
      <c r="B364" t="s">
        <v>58</v>
      </c>
      <c r="C364" t="s">
        <v>59</v>
      </c>
      <c r="D364" t="s">
        <v>60</v>
      </c>
      <c r="E364" t="s">
        <v>12</v>
      </c>
      <c r="F364" t="s">
        <v>13</v>
      </c>
      <c r="G364" t="s">
        <v>11</v>
      </c>
      <c r="H364" t="s">
        <v>433</v>
      </c>
      <c r="I364" t="str">
        <f>REPLACE(B364,1,1,1)</f>
        <v>1</v>
      </c>
      <c r="J364">
        <f>IF(EXACT(G364,"Male"),H364,0)</f>
        <v>0</v>
      </c>
      <c r="K364">
        <f>IF(EXACT(G364,"Female"),H364,0)</f>
        <v>0</v>
      </c>
      <c r="L364" t="str">
        <f>IF(EXACT(G364,"Total"),H364,0)</f>
        <v>21683</v>
      </c>
    </row>
    <row r="365" spans="1:12" hidden="1" x14ac:dyDescent="0.2">
      <c r="A365" t="s">
        <v>412</v>
      </c>
      <c r="B365" t="s">
        <v>58</v>
      </c>
      <c r="C365" t="s">
        <v>59</v>
      </c>
      <c r="D365" t="s">
        <v>60</v>
      </c>
      <c r="E365" t="s">
        <v>15</v>
      </c>
      <c r="F365" t="s">
        <v>16</v>
      </c>
      <c r="G365" t="s">
        <v>17</v>
      </c>
      <c r="H365" t="s">
        <v>434</v>
      </c>
      <c r="I365" t="str">
        <f>REPLACE(B365,1,1,1)</f>
        <v>1</v>
      </c>
      <c r="J365" t="str">
        <f>IF(EXACT(G365,"Male"),H365,0)</f>
        <v>11932</v>
      </c>
      <c r="K365">
        <f>IF(EXACT(G365,"Female"),H365,0)</f>
        <v>0</v>
      </c>
      <c r="L365">
        <f>IF(EXACT(G365,"Total"),H365,0)</f>
        <v>0</v>
      </c>
    </row>
    <row r="366" spans="1:12" hidden="1" x14ac:dyDescent="0.2">
      <c r="A366" t="s">
        <v>412</v>
      </c>
      <c r="B366" t="s">
        <v>58</v>
      </c>
      <c r="C366" t="s">
        <v>59</v>
      </c>
      <c r="D366" t="s">
        <v>60</v>
      </c>
      <c r="E366" t="s">
        <v>19</v>
      </c>
      <c r="F366" t="s">
        <v>20</v>
      </c>
      <c r="G366" t="s">
        <v>21</v>
      </c>
      <c r="H366" t="s">
        <v>435</v>
      </c>
      <c r="I366" t="str">
        <f>REPLACE(B366,1,1,1)</f>
        <v>1</v>
      </c>
      <c r="J366">
        <f>IF(EXACT(G366,"Male"),H366,0)</f>
        <v>0</v>
      </c>
      <c r="K366" t="str">
        <f>IF(EXACT(G366,"Female"),H366,0)</f>
        <v>9751</v>
      </c>
      <c r="L366">
        <f>IF(EXACT(G366,"Total"),H366,0)</f>
        <v>0</v>
      </c>
    </row>
    <row r="367" spans="1:12" hidden="1" x14ac:dyDescent="0.2">
      <c r="A367" t="s">
        <v>412</v>
      </c>
      <c r="B367" t="s">
        <v>64</v>
      </c>
      <c r="C367" t="s">
        <v>65</v>
      </c>
      <c r="D367" t="s">
        <v>66</v>
      </c>
      <c r="E367" t="s">
        <v>12</v>
      </c>
      <c r="F367" t="s">
        <v>13</v>
      </c>
      <c r="G367" t="s">
        <v>11</v>
      </c>
      <c r="H367" t="s">
        <v>436</v>
      </c>
      <c r="I367" t="str">
        <f>REPLACE(B367,1,1,1)</f>
        <v>161</v>
      </c>
      <c r="J367">
        <f>IF(EXACT(G367,"Male"),H367,0)</f>
        <v>0</v>
      </c>
      <c r="K367">
        <f>IF(EXACT(G367,"Female"),H367,0)</f>
        <v>0</v>
      </c>
      <c r="L367" t="str">
        <f>IF(EXACT(G367,"Total"),H367,0)</f>
        <v>3744</v>
      </c>
    </row>
    <row r="368" spans="1:12" hidden="1" x14ac:dyDescent="0.2">
      <c r="A368" t="s">
        <v>412</v>
      </c>
      <c r="B368" t="s">
        <v>64</v>
      </c>
      <c r="C368" t="s">
        <v>65</v>
      </c>
      <c r="D368" t="s">
        <v>66</v>
      </c>
      <c r="E368" t="s">
        <v>15</v>
      </c>
      <c r="F368" t="s">
        <v>16</v>
      </c>
      <c r="G368" t="s">
        <v>17</v>
      </c>
      <c r="H368" t="s">
        <v>437</v>
      </c>
      <c r="I368" t="str">
        <f>REPLACE(B368,1,1,1)</f>
        <v>161</v>
      </c>
      <c r="J368" t="str">
        <f>IF(EXACT(G368,"Male"),H368,0)</f>
        <v>2201</v>
      </c>
      <c r="K368">
        <f>IF(EXACT(G368,"Female"),H368,0)</f>
        <v>0</v>
      </c>
      <c r="L368">
        <f>IF(EXACT(G368,"Total"),H368,0)</f>
        <v>0</v>
      </c>
    </row>
    <row r="369" spans="1:12" hidden="1" x14ac:dyDescent="0.2">
      <c r="A369" t="s">
        <v>412</v>
      </c>
      <c r="B369" t="s">
        <v>64</v>
      </c>
      <c r="C369" t="s">
        <v>65</v>
      </c>
      <c r="D369" t="s">
        <v>66</v>
      </c>
      <c r="E369" t="s">
        <v>19</v>
      </c>
      <c r="F369" t="s">
        <v>20</v>
      </c>
      <c r="G369" t="s">
        <v>21</v>
      </c>
      <c r="H369" t="s">
        <v>438</v>
      </c>
      <c r="I369" t="str">
        <f>REPLACE(B369,1,1,1)</f>
        <v>161</v>
      </c>
      <c r="J369">
        <f>IF(EXACT(G369,"Male"),H369,0)</f>
        <v>0</v>
      </c>
      <c r="K369" t="str">
        <f>IF(EXACT(G369,"Female"),H369,0)</f>
        <v>1543</v>
      </c>
      <c r="L369">
        <f>IF(EXACT(G369,"Total"),H369,0)</f>
        <v>0</v>
      </c>
    </row>
    <row r="370" spans="1:12" hidden="1" x14ac:dyDescent="0.2">
      <c r="A370" t="s">
        <v>412</v>
      </c>
      <c r="B370" t="s">
        <v>69</v>
      </c>
      <c r="C370" t="s">
        <v>70</v>
      </c>
      <c r="D370" t="s">
        <v>71</v>
      </c>
      <c r="E370" t="s">
        <v>12</v>
      </c>
      <c r="F370" t="s">
        <v>13</v>
      </c>
      <c r="G370" t="s">
        <v>11</v>
      </c>
      <c r="H370" t="s">
        <v>439</v>
      </c>
      <c r="I370" t="str">
        <f>REPLACE(B370,1,1,1)</f>
        <v>162</v>
      </c>
      <c r="J370">
        <f>IF(EXACT(G370,"Male"),H370,0)</f>
        <v>0</v>
      </c>
      <c r="K370">
        <f>IF(EXACT(G370,"Female"),H370,0)</f>
        <v>0</v>
      </c>
      <c r="L370" t="str">
        <f>IF(EXACT(G370,"Total"),H370,0)</f>
        <v>3743</v>
      </c>
    </row>
    <row r="371" spans="1:12" hidden="1" x14ac:dyDescent="0.2">
      <c r="A371" t="s">
        <v>412</v>
      </c>
      <c r="B371" t="s">
        <v>69</v>
      </c>
      <c r="C371" t="s">
        <v>70</v>
      </c>
      <c r="D371" t="s">
        <v>71</v>
      </c>
      <c r="E371" t="s">
        <v>15</v>
      </c>
      <c r="F371" t="s">
        <v>16</v>
      </c>
      <c r="G371" t="s">
        <v>17</v>
      </c>
      <c r="H371" t="s">
        <v>440</v>
      </c>
      <c r="I371" t="str">
        <f>REPLACE(B371,1,1,1)</f>
        <v>162</v>
      </c>
      <c r="J371" t="str">
        <f>IF(EXACT(G371,"Male"),H371,0)</f>
        <v>2007</v>
      </c>
      <c r="K371">
        <f>IF(EXACT(G371,"Female"),H371,0)</f>
        <v>0</v>
      </c>
      <c r="L371">
        <f>IF(EXACT(G371,"Total"),H371,0)</f>
        <v>0</v>
      </c>
    </row>
    <row r="372" spans="1:12" hidden="1" x14ac:dyDescent="0.2">
      <c r="A372" t="s">
        <v>412</v>
      </c>
      <c r="B372" t="s">
        <v>69</v>
      </c>
      <c r="C372" t="s">
        <v>70</v>
      </c>
      <c r="D372" t="s">
        <v>71</v>
      </c>
      <c r="E372" t="s">
        <v>19</v>
      </c>
      <c r="F372" t="s">
        <v>20</v>
      </c>
      <c r="G372" t="s">
        <v>21</v>
      </c>
      <c r="H372" t="s">
        <v>441</v>
      </c>
      <c r="I372" t="str">
        <f>REPLACE(B372,1,1,1)</f>
        <v>162</v>
      </c>
      <c r="J372">
        <f>IF(EXACT(G372,"Male"),H372,0)</f>
        <v>0</v>
      </c>
      <c r="K372" t="str">
        <f>IF(EXACT(G372,"Female"),H372,0)</f>
        <v>1736</v>
      </c>
      <c r="L372">
        <f>IF(EXACT(G372,"Total"),H372,0)</f>
        <v>0</v>
      </c>
    </row>
    <row r="373" spans="1:12" hidden="1" x14ac:dyDescent="0.2">
      <c r="A373" t="s">
        <v>412</v>
      </c>
      <c r="B373" t="s">
        <v>75</v>
      </c>
      <c r="C373" t="s">
        <v>76</v>
      </c>
      <c r="D373" t="s">
        <v>77</v>
      </c>
      <c r="E373" t="s">
        <v>12</v>
      </c>
      <c r="F373" t="s">
        <v>13</v>
      </c>
      <c r="G373" t="s">
        <v>11</v>
      </c>
      <c r="H373" t="s">
        <v>442</v>
      </c>
      <c r="I373" t="str">
        <f>REPLACE(B373,1,1,1)</f>
        <v>163</v>
      </c>
      <c r="J373">
        <f>IF(EXACT(G373,"Male"),H373,0)</f>
        <v>0</v>
      </c>
      <c r="K373">
        <f>IF(EXACT(G373,"Female"),H373,0)</f>
        <v>0</v>
      </c>
      <c r="L373" t="str">
        <f>IF(EXACT(G373,"Total"),H373,0)</f>
        <v>1992</v>
      </c>
    </row>
    <row r="374" spans="1:12" hidden="1" x14ac:dyDescent="0.2">
      <c r="A374" t="s">
        <v>412</v>
      </c>
      <c r="B374" t="s">
        <v>75</v>
      </c>
      <c r="C374" t="s">
        <v>76</v>
      </c>
      <c r="D374" t="s">
        <v>77</v>
      </c>
      <c r="E374" t="s">
        <v>15</v>
      </c>
      <c r="F374" t="s">
        <v>16</v>
      </c>
      <c r="G374" t="s">
        <v>17</v>
      </c>
      <c r="H374" t="s">
        <v>443</v>
      </c>
      <c r="I374" t="str">
        <f>REPLACE(B374,1,1,1)</f>
        <v>163</v>
      </c>
      <c r="J374" t="str">
        <f>IF(EXACT(G374,"Male"),H374,0)</f>
        <v>1209</v>
      </c>
      <c r="K374">
        <f>IF(EXACT(G374,"Female"),H374,0)</f>
        <v>0</v>
      </c>
      <c r="L374">
        <f>IF(EXACT(G374,"Total"),H374,0)</f>
        <v>0</v>
      </c>
    </row>
    <row r="375" spans="1:12" hidden="1" x14ac:dyDescent="0.2">
      <c r="A375" t="s">
        <v>412</v>
      </c>
      <c r="B375" t="s">
        <v>75</v>
      </c>
      <c r="C375" t="s">
        <v>76</v>
      </c>
      <c r="D375" t="s">
        <v>77</v>
      </c>
      <c r="E375" t="s">
        <v>19</v>
      </c>
      <c r="F375" t="s">
        <v>20</v>
      </c>
      <c r="G375" t="s">
        <v>21</v>
      </c>
      <c r="H375" t="s">
        <v>444</v>
      </c>
      <c r="I375" t="str">
        <f>REPLACE(B375,1,1,1)</f>
        <v>163</v>
      </c>
      <c r="J375">
        <f>IF(EXACT(G375,"Male"),H375,0)</f>
        <v>0</v>
      </c>
      <c r="K375" t="str">
        <f>IF(EXACT(G375,"Female"),H375,0)</f>
        <v>783</v>
      </c>
      <c r="L375">
        <f>IF(EXACT(G375,"Total"),H375,0)</f>
        <v>0</v>
      </c>
    </row>
    <row r="376" spans="1:12" hidden="1" x14ac:dyDescent="0.2">
      <c r="A376" t="s">
        <v>412</v>
      </c>
      <c r="B376" t="s">
        <v>81</v>
      </c>
      <c r="C376" t="s">
        <v>82</v>
      </c>
      <c r="D376" t="s">
        <v>83</v>
      </c>
      <c r="E376" t="s">
        <v>12</v>
      </c>
      <c r="F376" t="s">
        <v>13</v>
      </c>
      <c r="G376" t="s">
        <v>11</v>
      </c>
      <c r="H376" t="s">
        <v>445</v>
      </c>
      <c r="I376" t="str">
        <f>REPLACE(B376,1,1,1)</f>
        <v>164</v>
      </c>
      <c r="J376">
        <f>IF(EXACT(G376,"Male"),H376,0)</f>
        <v>0</v>
      </c>
      <c r="K376">
        <f>IF(EXACT(G376,"Female"),H376,0)</f>
        <v>0</v>
      </c>
      <c r="L376" t="str">
        <f>IF(EXACT(G376,"Total"),H376,0)</f>
        <v>3293</v>
      </c>
    </row>
    <row r="377" spans="1:12" hidden="1" x14ac:dyDescent="0.2">
      <c r="A377" t="s">
        <v>412</v>
      </c>
      <c r="B377" t="s">
        <v>81</v>
      </c>
      <c r="C377" t="s">
        <v>82</v>
      </c>
      <c r="D377" t="s">
        <v>83</v>
      </c>
      <c r="E377" t="s">
        <v>15</v>
      </c>
      <c r="F377" t="s">
        <v>16</v>
      </c>
      <c r="G377" t="s">
        <v>17</v>
      </c>
      <c r="H377" t="s">
        <v>446</v>
      </c>
      <c r="I377" t="str">
        <f>REPLACE(B377,1,1,1)</f>
        <v>164</v>
      </c>
      <c r="J377" t="str">
        <f>IF(EXACT(G377,"Male"),H377,0)</f>
        <v>1779</v>
      </c>
      <c r="K377">
        <f>IF(EXACT(G377,"Female"),H377,0)</f>
        <v>0</v>
      </c>
      <c r="L377">
        <f>IF(EXACT(G377,"Total"),H377,0)</f>
        <v>0</v>
      </c>
    </row>
    <row r="378" spans="1:12" hidden="1" x14ac:dyDescent="0.2">
      <c r="A378" t="s">
        <v>412</v>
      </c>
      <c r="B378" t="s">
        <v>81</v>
      </c>
      <c r="C378" t="s">
        <v>82</v>
      </c>
      <c r="D378" t="s">
        <v>83</v>
      </c>
      <c r="E378" t="s">
        <v>19</v>
      </c>
      <c r="F378" t="s">
        <v>20</v>
      </c>
      <c r="G378" t="s">
        <v>21</v>
      </c>
      <c r="H378" t="s">
        <v>447</v>
      </c>
      <c r="I378" t="str">
        <f>REPLACE(B378,1,1,1)</f>
        <v>164</v>
      </c>
      <c r="J378">
        <f>IF(EXACT(G378,"Male"),H378,0)</f>
        <v>0</v>
      </c>
      <c r="K378" t="str">
        <f>IF(EXACT(G378,"Female"),H378,0)</f>
        <v>1514</v>
      </c>
      <c r="L378">
        <f>IF(EXACT(G378,"Total"),H378,0)</f>
        <v>0</v>
      </c>
    </row>
    <row r="379" spans="1:12" hidden="1" x14ac:dyDescent="0.2">
      <c r="A379" t="s">
        <v>412</v>
      </c>
      <c r="B379" t="s">
        <v>87</v>
      </c>
      <c r="C379" t="s">
        <v>88</v>
      </c>
      <c r="D379" t="s">
        <v>89</v>
      </c>
      <c r="E379" t="s">
        <v>12</v>
      </c>
      <c r="F379" t="s">
        <v>13</v>
      </c>
      <c r="G379" t="s">
        <v>11</v>
      </c>
      <c r="H379" t="s">
        <v>448</v>
      </c>
      <c r="I379" t="str">
        <f>REPLACE(B379,1,1,1)</f>
        <v>165</v>
      </c>
      <c r="J379">
        <f>IF(EXACT(G379,"Male"),H379,0)</f>
        <v>0</v>
      </c>
      <c r="K379">
        <f>IF(EXACT(G379,"Female"),H379,0)</f>
        <v>0</v>
      </c>
      <c r="L379" t="str">
        <f>IF(EXACT(G379,"Total"),H379,0)</f>
        <v>3454</v>
      </c>
    </row>
    <row r="380" spans="1:12" hidden="1" x14ac:dyDescent="0.2">
      <c r="A380" t="s">
        <v>412</v>
      </c>
      <c r="B380" t="s">
        <v>87</v>
      </c>
      <c r="C380" t="s">
        <v>88</v>
      </c>
      <c r="D380" t="s">
        <v>89</v>
      </c>
      <c r="E380" t="s">
        <v>15</v>
      </c>
      <c r="F380" t="s">
        <v>16</v>
      </c>
      <c r="G380" t="s">
        <v>17</v>
      </c>
      <c r="H380" t="s">
        <v>449</v>
      </c>
      <c r="I380" t="str">
        <f>REPLACE(B380,1,1,1)</f>
        <v>165</v>
      </c>
      <c r="J380" t="str">
        <f>IF(EXACT(G380,"Male"),H380,0)</f>
        <v>1825</v>
      </c>
      <c r="K380">
        <f>IF(EXACT(G380,"Female"),H380,0)</f>
        <v>0</v>
      </c>
      <c r="L380">
        <f>IF(EXACT(G380,"Total"),H380,0)</f>
        <v>0</v>
      </c>
    </row>
    <row r="381" spans="1:12" hidden="1" x14ac:dyDescent="0.2">
      <c r="A381" t="s">
        <v>412</v>
      </c>
      <c r="B381" t="s">
        <v>87</v>
      </c>
      <c r="C381" t="s">
        <v>88</v>
      </c>
      <c r="D381" t="s">
        <v>89</v>
      </c>
      <c r="E381" t="s">
        <v>19</v>
      </c>
      <c r="F381" t="s">
        <v>20</v>
      </c>
      <c r="G381" t="s">
        <v>21</v>
      </c>
      <c r="H381" t="s">
        <v>450</v>
      </c>
      <c r="I381" t="str">
        <f>REPLACE(B381,1,1,1)</f>
        <v>165</v>
      </c>
      <c r="J381">
        <f>IF(EXACT(G381,"Male"),H381,0)</f>
        <v>0</v>
      </c>
      <c r="K381" t="str">
        <f>IF(EXACT(G381,"Female"),H381,0)</f>
        <v>1629</v>
      </c>
      <c r="L381">
        <f>IF(EXACT(G381,"Total"),H381,0)</f>
        <v>0</v>
      </c>
    </row>
    <row r="382" spans="1:12" hidden="1" x14ac:dyDescent="0.2">
      <c r="A382" t="s">
        <v>412</v>
      </c>
      <c r="B382" t="s">
        <v>93</v>
      </c>
      <c r="C382" t="s">
        <v>94</v>
      </c>
      <c r="D382" t="s">
        <v>95</v>
      </c>
      <c r="E382" t="s">
        <v>12</v>
      </c>
      <c r="F382" t="s">
        <v>13</v>
      </c>
      <c r="G382" t="s">
        <v>11</v>
      </c>
      <c r="H382" t="s">
        <v>451</v>
      </c>
      <c r="I382" t="str">
        <f>REPLACE(B382,1,1,1)</f>
        <v>167</v>
      </c>
      <c r="J382">
        <f>IF(EXACT(G382,"Male"),H382,0)</f>
        <v>0</v>
      </c>
      <c r="K382">
        <f>IF(EXACT(G382,"Female"),H382,0)</f>
        <v>0</v>
      </c>
      <c r="L382" t="str">
        <f>IF(EXACT(G382,"Total"),H382,0)</f>
        <v>5457</v>
      </c>
    </row>
    <row r="383" spans="1:12" hidden="1" x14ac:dyDescent="0.2">
      <c r="A383" t="s">
        <v>412</v>
      </c>
      <c r="B383" t="s">
        <v>93</v>
      </c>
      <c r="C383" t="s">
        <v>94</v>
      </c>
      <c r="D383" t="s">
        <v>95</v>
      </c>
      <c r="E383" t="s">
        <v>15</v>
      </c>
      <c r="F383" t="s">
        <v>16</v>
      </c>
      <c r="G383" t="s">
        <v>17</v>
      </c>
      <c r="H383" t="s">
        <v>452</v>
      </c>
      <c r="I383" t="str">
        <f>REPLACE(B383,1,1,1)</f>
        <v>167</v>
      </c>
      <c r="J383" t="str">
        <f>IF(EXACT(G383,"Male"),H383,0)</f>
        <v>2911</v>
      </c>
      <c r="K383">
        <f>IF(EXACT(G383,"Female"),H383,0)</f>
        <v>0</v>
      </c>
      <c r="L383">
        <f>IF(EXACT(G383,"Total"),H383,0)</f>
        <v>0</v>
      </c>
    </row>
    <row r="384" spans="1:12" hidden="1" x14ac:dyDescent="0.2">
      <c r="A384" t="s">
        <v>412</v>
      </c>
      <c r="B384" t="s">
        <v>93</v>
      </c>
      <c r="C384" t="s">
        <v>94</v>
      </c>
      <c r="D384" t="s">
        <v>95</v>
      </c>
      <c r="E384" t="s">
        <v>19</v>
      </c>
      <c r="F384" t="s">
        <v>20</v>
      </c>
      <c r="G384" t="s">
        <v>21</v>
      </c>
      <c r="H384" t="s">
        <v>243</v>
      </c>
      <c r="I384" t="str">
        <f>REPLACE(B384,1,1,1)</f>
        <v>167</v>
      </c>
      <c r="J384">
        <f>IF(EXACT(G384,"Male"),H384,0)</f>
        <v>0</v>
      </c>
      <c r="K384" t="str">
        <f>IF(EXACT(G384,"Female"),H384,0)</f>
        <v>2546</v>
      </c>
      <c r="L384">
        <f>IF(EXACT(G384,"Total"),H384,0)</f>
        <v>0</v>
      </c>
    </row>
    <row r="385" spans="1:12" hidden="1" x14ac:dyDescent="0.2">
      <c r="A385" t="s">
        <v>412</v>
      </c>
      <c r="B385" t="s">
        <v>99</v>
      </c>
      <c r="C385" t="s">
        <v>100</v>
      </c>
      <c r="D385" t="s">
        <v>101</v>
      </c>
      <c r="E385" t="s">
        <v>12</v>
      </c>
      <c r="F385" t="s">
        <v>13</v>
      </c>
      <c r="G385" t="s">
        <v>11</v>
      </c>
      <c r="H385" t="s">
        <v>453</v>
      </c>
      <c r="I385" t="str">
        <f>REPLACE(B385,1,1,1)</f>
        <v>1</v>
      </c>
      <c r="J385">
        <f>IF(EXACT(G385,"Male"),H385,0)</f>
        <v>0</v>
      </c>
      <c r="K385">
        <f>IF(EXACT(G385,"Female"),H385,0)</f>
        <v>0</v>
      </c>
      <c r="L385" t="str">
        <f>IF(EXACT(G385,"Total"),H385,0)</f>
        <v>17109</v>
      </c>
    </row>
    <row r="386" spans="1:12" hidden="1" x14ac:dyDescent="0.2">
      <c r="A386" t="s">
        <v>412</v>
      </c>
      <c r="B386" t="s">
        <v>99</v>
      </c>
      <c r="C386" t="s">
        <v>100</v>
      </c>
      <c r="D386" t="s">
        <v>101</v>
      </c>
      <c r="E386" t="s">
        <v>15</v>
      </c>
      <c r="F386" t="s">
        <v>16</v>
      </c>
      <c r="G386" t="s">
        <v>17</v>
      </c>
      <c r="H386" t="s">
        <v>454</v>
      </c>
      <c r="I386" t="str">
        <f>REPLACE(B386,1,1,1)</f>
        <v>1</v>
      </c>
      <c r="J386" t="str">
        <f>IF(EXACT(G386,"Male"),H386,0)</f>
        <v>9888</v>
      </c>
      <c r="K386">
        <f>IF(EXACT(G386,"Female"),H386,0)</f>
        <v>0</v>
      </c>
      <c r="L386">
        <f>IF(EXACT(G386,"Total"),H386,0)</f>
        <v>0</v>
      </c>
    </row>
    <row r="387" spans="1:12" hidden="1" x14ac:dyDescent="0.2">
      <c r="A387" t="s">
        <v>412</v>
      </c>
      <c r="B387" t="s">
        <v>99</v>
      </c>
      <c r="C387" t="s">
        <v>100</v>
      </c>
      <c r="D387" t="s">
        <v>101</v>
      </c>
      <c r="E387" t="s">
        <v>19</v>
      </c>
      <c r="F387" t="s">
        <v>20</v>
      </c>
      <c r="G387" t="s">
        <v>21</v>
      </c>
      <c r="H387" t="s">
        <v>455</v>
      </c>
      <c r="I387" t="str">
        <f>REPLACE(B387,1,1,1)</f>
        <v>1</v>
      </c>
      <c r="J387">
        <f>IF(EXACT(G387,"Male"),H387,0)</f>
        <v>0</v>
      </c>
      <c r="K387" t="str">
        <f>IF(EXACT(G387,"Female"),H387,0)</f>
        <v>7221</v>
      </c>
      <c r="L387">
        <f>IF(EXACT(G387,"Total"),H387,0)</f>
        <v>0</v>
      </c>
    </row>
    <row r="388" spans="1:12" hidden="1" x14ac:dyDescent="0.2">
      <c r="A388" t="s">
        <v>412</v>
      </c>
      <c r="B388" t="s">
        <v>105</v>
      </c>
      <c r="C388" t="s">
        <v>106</v>
      </c>
      <c r="D388" t="s">
        <v>107</v>
      </c>
      <c r="E388" t="s">
        <v>12</v>
      </c>
      <c r="F388" t="s">
        <v>13</v>
      </c>
      <c r="G388" t="s">
        <v>11</v>
      </c>
      <c r="H388" t="s">
        <v>456</v>
      </c>
      <c r="I388" t="str">
        <f>REPLACE(B388,1,1,1)</f>
        <v>141</v>
      </c>
      <c r="J388">
        <f>IF(EXACT(G388,"Male"),H388,0)</f>
        <v>0</v>
      </c>
      <c r="K388">
        <f>IF(EXACT(G388,"Female"),H388,0)</f>
        <v>0</v>
      </c>
      <c r="L388" t="str">
        <f>IF(EXACT(G388,"Total"),H388,0)</f>
        <v>2545</v>
      </c>
    </row>
    <row r="389" spans="1:12" hidden="1" x14ac:dyDescent="0.2">
      <c r="A389" t="s">
        <v>412</v>
      </c>
      <c r="B389" t="s">
        <v>105</v>
      </c>
      <c r="C389" t="s">
        <v>106</v>
      </c>
      <c r="D389" t="s">
        <v>107</v>
      </c>
      <c r="E389" t="s">
        <v>15</v>
      </c>
      <c r="F389" t="s">
        <v>16</v>
      </c>
      <c r="G389" t="s">
        <v>17</v>
      </c>
      <c r="H389" t="s">
        <v>457</v>
      </c>
      <c r="I389" t="str">
        <f>REPLACE(B389,1,1,1)</f>
        <v>141</v>
      </c>
      <c r="J389" t="str">
        <f>IF(EXACT(G389,"Male"),H389,0)</f>
        <v>1471</v>
      </c>
      <c r="K389">
        <f>IF(EXACT(G389,"Female"),H389,0)</f>
        <v>0</v>
      </c>
      <c r="L389">
        <f>IF(EXACT(G389,"Total"),H389,0)</f>
        <v>0</v>
      </c>
    </row>
    <row r="390" spans="1:12" hidden="1" x14ac:dyDescent="0.2">
      <c r="A390" t="s">
        <v>412</v>
      </c>
      <c r="B390" t="s">
        <v>105</v>
      </c>
      <c r="C390" t="s">
        <v>106</v>
      </c>
      <c r="D390" t="s">
        <v>107</v>
      </c>
      <c r="E390" t="s">
        <v>19</v>
      </c>
      <c r="F390" t="s">
        <v>20</v>
      </c>
      <c r="G390" t="s">
        <v>21</v>
      </c>
      <c r="H390" t="s">
        <v>458</v>
      </c>
      <c r="I390" t="str">
        <f>REPLACE(B390,1,1,1)</f>
        <v>141</v>
      </c>
      <c r="J390">
        <f>IF(EXACT(G390,"Male"),H390,0)</f>
        <v>0</v>
      </c>
      <c r="K390" t="str">
        <f>IF(EXACT(G390,"Female"),H390,0)</f>
        <v>1074</v>
      </c>
      <c r="L390">
        <f>IF(EXACT(G390,"Total"),H390,0)</f>
        <v>0</v>
      </c>
    </row>
    <row r="391" spans="1:12" hidden="1" x14ac:dyDescent="0.2">
      <c r="A391" t="s">
        <v>412</v>
      </c>
      <c r="B391" t="s">
        <v>111</v>
      </c>
      <c r="C391" t="s">
        <v>112</v>
      </c>
      <c r="D391" t="s">
        <v>113</v>
      </c>
      <c r="E391" t="s">
        <v>12</v>
      </c>
      <c r="F391" t="s">
        <v>13</v>
      </c>
      <c r="G391" t="s">
        <v>11</v>
      </c>
      <c r="H391" t="s">
        <v>459</v>
      </c>
      <c r="I391" t="str">
        <f>REPLACE(B391,1,1,1)</f>
        <v>142</v>
      </c>
      <c r="J391">
        <f>IF(EXACT(G391,"Male"),H391,0)</f>
        <v>0</v>
      </c>
      <c r="K391">
        <f>IF(EXACT(G391,"Female"),H391,0)</f>
        <v>0</v>
      </c>
      <c r="L391" t="str">
        <f>IF(EXACT(G391,"Total"),H391,0)</f>
        <v>579</v>
      </c>
    </row>
    <row r="392" spans="1:12" hidden="1" x14ac:dyDescent="0.2">
      <c r="A392" t="s">
        <v>412</v>
      </c>
      <c r="B392" t="s">
        <v>111</v>
      </c>
      <c r="C392" t="s">
        <v>112</v>
      </c>
      <c r="D392" t="s">
        <v>113</v>
      </c>
      <c r="E392" t="s">
        <v>15</v>
      </c>
      <c r="F392" t="s">
        <v>16</v>
      </c>
      <c r="G392" t="s">
        <v>17</v>
      </c>
      <c r="H392" t="s">
        <v>460</v>
      </c>
      <c r="I392" t="str">
        <f>REPLACE(B392,1,1,1)</f>
        <v>142</v>
      </c>
      <c r="J392" t="str">
        <f>IF(EXACT(G392,"Male"),H392,0)</f>
        <v>321</v>
      </c>
      <c r="K392">
        <f>IF(EXACT(G392,"Female"),H392,0)</f>
        <v>0</v>
      </c>
      <c r="L392">
        <f>IF(EXACT(G392,"Total"),H392,0)</f>
        <v>0</v>
      </c>
    </row>
    <row r="393" spans="1:12" hidden="1" x14ac:dyDescent="0.2">
      <c r="A393" t="s">
        <v>412</v>
      </c>
      <c r="B393" t="s">
        <v>111</v>
      </c>
      <c r="C393" t="s">
        <v>112</v>
      </c>
      <c r="D393" t="s">
        <v>113</v>
      </c>
      <c r="E393" t="s">
        <v>19</v>
      </c>
      <c r="F393" t="s">
        <v>20</v>
      </c>
      <c r="G393" t="s">
        <v>21</v>
      </c>
      <c r="H393" t="s">
        <v>461</v>
      </c>
      <c r="I393" t="str">
        <f>REPLACE(B393,1,1,1)</f>
        <v>142</v>
      </c>
      <c r="J393">
        <f>IF(EXACT(G393,"Male"),H393,0)</f>
        <v>0</v>
      </c>
      <c r="K393" t="str">
        <f>IF(EXACT(G393,"Female"),H393,0)</f>
        <v>258</v>
      </c>
      <c r="L393">
        <f>IF(EXACT(G393,"Total"),H393,0)</f>
        <v>0</v>
      </c>
    </row>
    <row r="394" spans="1:12" hidden="1" x14ac:dyDescent="0.2">
      <c r="A394" t="s">
        <v>412</v>
      </c>
      <c r="B394" t="s">
        <v>117</v>
      </c>
      <c r="C394" t="s">
        <v>118</v>
      </c>
      <c r="D394" t="s">
        <v>119</v>
      </c>
      <c r="E394" t="s">
        <v>12</v>
      </c>
      <c r="F394" t="s">
        <v>13</v>
      </c>
      <c r="G394" t="s">
        <v>11</v>
      </c>
      <c r="H394" t="s">
        <v>462</v>
      </c>
      <c r="I394" t="str">
        <f>REPLACE(B394,1,1,1)</f>
        <v>143</v>
      </c>
      <c r="J394">
        <f>IF(EXACT(G394,"Male"),H394,0)</f>
        <v>0</v>
      </c>
      <c r="K394">
        <f>IF(EXACT(G394,"Female"),H394,0)</f>
        <v>0</v>
      </c>
      <c r="L394" t="str">
        <f>IF(EXACT(G394,"Total"),H394,0)</f>
        <v>4627</v>
      </c>
    </row>
    <row r="395" spans="1:12" hidden="1" x14ac:dyDescent="0.2">
      <c r="A395" t="s">
        <v>412</v>
      </c>
      <c r="B395" t="s">
        <v>117</v>
      </c>
      <c r="C395" t="s">
        <v>118</v>
      </c>
      <c r="D395" t="s">
        <v>119</v>
      </c>
      <c r="E395" t="s">
        <v>15</v>
      </c>
      <c r="F395" t="s">
        <v>16</v>
      </c>
      <c r="G395" t="s">
        <v>17</v>
      </c>
      <c r="H395" t="s">
        <v>463</v>
      </c>
      <c r="I395" t="str">
        <f>REPLACE(B395,1,1,1)</f>
        <v>143</v>
      </c>
      <c r="J395" t="str">
        <f>IF(EXACT(G395,"Male"),H395,0)</f>
        <v>2570</v>
      </c>
      <c r="K395">
        <f>IF(EXACT(G395,"Female"),H395,0)</f>
        <v>0</v>
      </c>
      <c r="L395">
        <f>IF(EXACT(G395,"Total"),H395,0)</f>
        <v>0</v>
      </c>
    </row>
    <row r="396" spans="1:12" hidden="1" x14ac:dyDescent="0.2">
      <c r="A396" t="s">
        <v>412</v>
      </c>
      <c r="B396" t="s">
        <v>117</v>
      </c>
      <c r="C396" t="s">
        <v>118</v>
      </c>
      <c r="D396" t="s">
        <v>119</v>
      </c>
      <c r="E396" t="s">
        <v>19</v>
      </c>
      <c r="F396" t="s">
        <v>20</v>
      </c>
      <c r="G396" t="s">
        <v>21</v>
      </c>
      <c r="H396" t="s">
        <v>464</v>
      </c>
      <c r="I396" t="str">
        <f>REPLACE(B396,1,1,1)</f>
        <v>143</v>
      </c>
      <c r="J396">
        <f>IF(EXACT(G396,"Male"),H396,0)</f>
        <v>0</v>
      </c>
      <c r="K396" t="str">
        <f>IF(EXACT(G396,"Female"),H396,0)</f>
        <v>2057</v>
      </c>
      <c r="L396">
        <f>IF(EXACT(G396,"Total"),H396,0)</f>
        <v>0</v>
      </c>
    </row>
    <row r="397" spans="1:12" hidden="1" x14ac:dyDescent="0.2">
      <c r="A397" t="s">
        <v>412</v>
      </c>
      <c r="B397" t="s">
        <v>123</v>
      </c>
      <c r="C397" t="s">
        <v>124</v>
      </c>
      <c r="D397" t="s">
        <v>125</v>
      </c>
      <c r="E397" t="s">
        <v>12</v>
      </c>
      <c r="F397" t="s">
        <v>13</v>
      </c>
      <c r="G397" t="s">
        <v>11</v>
      </c>
      <c r="H397" t="s">
        <v>465</v>
      </c>
      <c r="I397" t="str">
        <f>REPLACE(B397,1,1,1)</f>
        <v>144</v>
      </c>
      <c r="J397">
        <f>IF(EXACT(G397,"Male"),H397,0)</f>
        <v>0</v>
      </c>
      <c r="K397">
        <f>IF(EXACT(G397,"Female"),H397,0)</f>
        <v>0</v>
      </c>
      <c r="L397" t="str">
        <f>IF(EXACT(G397,"Total"),H397,0)</f>
        <v>2309</v>
      </c>
    </row>
    <row r="398" spans="1:12" hidden="1" x14ac:dyDescent="0.2">
      <c r="A398" t="s">
        <v>412</v>
      </c>
      <c r="B398" t="s">
        <v>123</v>
      </c>
      <c r="C398" t="s">
        <v>124</v>
      </c>
      <c r="D398" t="s">
        <v>125</v>
      </c>
      <c r="E398" t="s">
        <v>15</v>
      </c>
      <c r="F398" t="s">
        <v>16</v>
      </c>
      <c r="G398" t="s">
        <v>17</v>
      </c>
      <c r="H398" t="s">
        <v>466</v>
      </c>
      <c r="I398" t="str">
        <f>REPLACE(B398,1,1,1)</f>
        <v>144</v>
      </c>
      <c r="J398" t="str">
        <f>IF(EXACT(G398,"Male"),H398,0)</f>
        <v>1389</v>
      </c>
      <c r="K398">
        <f>IF(EXACT(G398,"Female"),H398,0)</f>
        <v>0</v>
      </c>
      <c r="L398">
        <f>IF(EXACT(G398,"Total"),H398,0)</f>
        <v>0</v>
      </c>
    </row>
    <row r="399" spans="1:12" hidden="1" x14ac:dyDescent="0.2">
      <c r="A399" t="s">
        <v>412</v>
      </c>
      <c r="B399" t="s">
        <v>123</v>
      </c>
      <c r="C399" t="s">
        <v>124</v>
      </c>
      <c r="D399" t="s">
        <v>125</v>
      </c>
      <c r="E399" t="s">
        <v>19</v>
      </c>
      <c r="F399" t="s">
        <v>20</v>
      </c>
      <c r="G399" t="s">
        <v>21</v>
      </c>
      <c r="H399" t="s">
        <v>467</v>
      </c>
      <c r="I399" t="str">
        <f>REPLACE(B399,1,1,1)</f>
        <v>144</v>
      </c>
      <c r="J399">
        <f>IF(EXACT(G399,"Male"),H399,0)</f>
        <v>0</v>
      </c>
      <c r="K399" t="str">
        <f>IF(EXACT(G399,"Female"),H399,0)</f>
        <v>920</v>
      </c>
      <c r="L399">
        <f>IF(EXACT(G399,"Total"),H399,0)</f>
        <v>0</v>
      </c>
    </row>
    <row r="400" spans="1:12" hidden="1" x14ac:dyDescent="0.2">
      <c r="A400" t="s">
        <v>412</v>
      </c>
      <c r="B400" t="s">
        <v>129</v>
      </c>
      <c r="C400" t="s">
        <v>130</v>
      </c>
      <c r="D400" t="s">
        <v>131</v>
      </c>
      <c r="E400" t="s">
        <v>12</v>
      </c>
      <c r="F400" t="s">
        <v>13</v>
      </c>
      <c r="G400" t="s">
        <v>11</v>
      </c>
      <c r="H400" t="s">
        <v>468</v>
      </c>
      <c r="I400" t="str">
        <f>REPLACE(B400,1,1,1)</f>
        <v>145</v>
      </c>
      <c r="J400">
        <f>IF(EXACT(G400,"Male"),H400,0)</f>
        <v>0</v>
      </c>
      <c r="K400">
        <f>IF(EXACT(G400,"Female"),H400,0)</f>
        <v>0</v>
      </c>
      <c r="L400" t="str">
        <f>IF(EXACT(G400,"Total"),H400,0)</f>
        <v>3790</v>
      </c>
    </row>
    <row r="401" spans="1:12" hidden="1" x14ac:dyDescent="0.2">
      <c r="A401" t="s">
        <v>412</v>
      </c>
      <c r="B401" t="s">
        <v>129</v>
      </c>
      <c r="C401" t="s">
        <v>130</v>
      </c>
      <c r="D401" t="s">
        <v>131</v>
      </c>
      <c r="E401" t="s">
        <v>15</v>
      </c>
      <c r="F401" t="s">
        <v>16</v>
      </c>
      <c r="G401" t="s">
        <v>17</v>
      </c>
      <c r="H401" t="s">
        <v>469</v>
      </c>
      <c r="I401" t="str">
        <f>REPLACE(B401,1,1,1)</f>
        <v>145</v>
      </c>
      <c r="J401" t="str">
        <f>IF(EXACT(G401,"Male"),H401,0)</f>
        <v>2209</v>
      </c>
      <c r="K401">
        <f>IF(EXACT(G401,"Female"),H401,0)</f>
        <v>0</v>
      </c>
      <c r="L401">
        <f>IF(EXACT(G401,"Total"),H401,0)</f>
        <v>0</v>
      </c>
    </row>
    <row r="402" spans="1:12" hidden="1" x14ac:dyDescent="0.2">
      <c r="A402" t="s">
        <v>412</v>
      </c>
      <c r="B402" t="s">
        <v>129</v>
      </c>
      <c r="C402" t="s">
        <v>130</v>
      </c>
      <c r="D402" t="s">
        <v>131</v>
      </c>
      <c r="E402" t="s">
        <v>19</v>
      </c>
      <c r="F402" t="s">
        <v>20</v>
      </c>
      <c r="G402" t="s">
        <v>21</v>
      </c>
      <c r="H402" t="s">
        <v>470</v>
      </c>
      <c r="I402" t="str">
        <f>REPLACE(B402,1,1,1)</f>
        <v>145</v>
      </c>
      <c r="J402">
        <f>IF(EXACT(G402,"Male"),H402,0)</f>
        <v>0</v>
      </c>
      <c r="K402" t="str">
        <f>IF(EXACT(G402,"Female"),H402,0)</f>
        <v>1581</v>
      </c>
      <c r="L402">
        <f>IF(EXACT(G402,"Total"),H402,0)</f>
        <v>0</v>
      </c>
    </row>
    <row r="403" spans="1:12" hidden="1" x14ac:dyDescent="0.2">
      <c r="A403" t="s">
        <v>412</v>
      </c>
      <c r="B403" t="s">
        <v>135</v>
      </c>
      <c r="C403" t="s">
        <v>136</v>
      </c>
      <c r="D403" t="s">
        <v>137</v>
      </c>
      <c r="E403" t="s">
        <v>12</v>
      </c>
      <c r="F403" t="s">
        <v>13</v>
      </c>
      <c r="G403" t="s">
        <v>11</v>
      </c>
      <c r="H403" t="s">
        <v>471</v>
      </c>
      <c r="I403" t="str">
        <f>REPLACE(B403,1,1,1)</f>
        <v>146</v>
      </c>
      <c r="J403">
        <f>IF(EXACT(G403,"Male"),H403,0)</f>
        <v>0</v>
      </c>
      <c r="K403">
        <f>IF(EXACT(G403,"Female"),H403,0)</f>
        <v>0</v>
      </c>
      <c r="L403" t="str">
        <f>IF(EXACT(G403,"Total"),H403,0)</f>
        <v>1277</v>
      </c>
    </row>
    <row r="404" spans="1:12" hidden="1" x14ac:dyDescent="0.2">
      <c r="A404" t="s">
        <v>412</v>
      </c>
      <c r="B404" t="s">
        <v>135</v>
      </c>
      <c r="C404" t="s">
        <v>136</v>
      </c>
      <c r="D404" t="s">
        <v>137</v>
      </c>
      <c r="E404" t="s">
        <v>15</v>
      </c>
      <c r="F404" t="s">
        <v>16</v>
      </c>
      <c r="G404" t="s">
        <v>17</v>
      </c>
      <c r="H404" t="s">
        <v>472</v>
      </c>
      <c r="I404" t="str">
        <f>REPLACE(B404,1,1,1)</f>
        <v>146</v>
      </c>
      <c r="J404" t="str">
        <f>IF(EXACT(G404,"Male"),H404,0)</f>
        <v>772</v>
      </c>
      <c r="K404">
        <f>IF(EXACT(G404,"Female"),H404,0)</f>
        <v>0</v>
      </c>
      <c r="L404">
        <f>IF(EXACT(G404,"Total"),H404,0)</f>
        <v>0</v>
      </c>
    </row>
    <row r="405" spans="1:12" hidden="1" x14ac:dyDescent="0.2">
      <c r="A405" t="s">
        <v>412</v>
      </c>
      <c r="B405" t="s">
        <v>135</v>
      </c>
      <c r="C405" t="s">
        <v>136</v>
      </c>
      <c r="D405" t="s">
        <v>137</v>
      </c>
      <c r="E405" t="s">
        <v>19</v>
      </c>
      <c r="F405" t="s">
        <v>20</v>
      </c>
      <c r="G405" t="s">
        <v>21</v>
      </c>
      <c r="H405" t="s">
        <v>473</v>
      </c>
      <c r="I405" t="str">
        <f>REPLACE(B405,1,1,1)</f>
        <v>146</v>
      </c>
      <c r="J405">
        <f>IF(EXACT(G405,"Male"),H405,0)</f>
        <v>0</v>
      </c>
      <c r="K405" t="str">
        <f>IF(EXACT(G405,"Female"),H405,0)</f>
        <v>505</v>
      </c>
      <c r="L405">
        <f>IF(EXACT(G405,"Total"),H405,0)</f>
        <v>0</v>
      </c>
    </row>
    <row r="406" spans="1:12" hidden="1" x14ac:dyDescent="0.2">
      <c r="A406" t="s">
        <v>412</v>
      </c>
      <c r="B406" t="s">
        <v>141</v>
      </c>
      <c r="C406" t="s">
        <v>142</v>
      </c>
      <c r="D406" t="s">
        <v>143</v>
      </c>
      <c r="E406" t="s">
        <v>12</v>
      </c>
      <c r="F406" t="s">
        <v>13</v>
      </c>
      <c r="G406" t="s">
        <v>11</v>
      </c>
      <c r="H406" t="s">
        <v>474</v>
      </c>
      <c r="I406" t="str">
        <f>REPLACE(B406,1,1,1)</f>
        <v>148</v>
      </c>
      <c r="J406">
        <f>IF(EXACT(G406,"Male"),H406,0)</f>
        <v>0</v>
      </c>
      <c r="K406">
        <f>IF(EXACT(G406,"Female"),H406,0)</f>
        <v>0</v>
      </c>
      <c r="L406" t="str">
        <f>IF(EXACT(G406,"Total"),H406,0)</f>
        <v>1982</v>
      </c>
    </row>
    <row r="407" spans="1:12" hidden="1" x14ac:dyDescent="0.2">
      <c r="A407" t="s">
        <v>412</v>
      </c>
      <c r="B407" t="s">
        <v>141</v>
      </c>
      <c r="C407" t="s">
        <v>142</v>
      </c>
      <c r="D407" t="s">
        <v>143</v>
      </c>
      <c r="E407" t="s">
        <v>15</v>
      </c>
      <c r="F407" t="s">
        <v>16</v>
      </c>
      <c r="G407" t="s">
        <v>17</v>
      </c>
      <c r="H407" t="s">
        <v>475</v>
      </c>
      <c r="I407" t="str">
        <f>REPLACE(B407,1,1,1)</f>
        <v>148</v>
      </c>
      <c r="J407" t="str">
        <f>IF(EXACT(G407,"Male"),H407,0)</f>
        <v>1156</v>
      </c>
      <c r="K407">
        <f>IF(EXACT(G407,"Female"),H407,0)</f>
        <v>0</v>
      </c>
      <c r="L407">
        <f>IF(EXACT(G407,"Total"),H407,0)</f>
        <v>0</v>
      </c>
    </row>
    <row r="408" spans="1:12" hidden="1" x14ac:dyDescent="0.2">
      <c r="A408" t="s">
        <v>412</v>
      </c>
      <c r="B408" t="s">
        <v>141</v>
      </c>
      <c r="C408" t="s">
        <v>142</v>
      </c>
      <c r="D408" t="s">
        <v>143</v>
      </c>
      <c r="E408" t="s">
        <v>19</v>
      </c>
      <c r="F408" t="s">
        <v>20</v>
      </c>
      <c r="G408" t="s">
        <v>21</v>
      </c>
      <c r="H408" t="s">
        <v>476</v>
      </c>
      <c r="I408" t="str">
        <f>REPLACE(B408,1,1,1)</f>
        <v>148</v>
      </c>
      <c r="J408">
        <f>IF(EXACT(G408,"Male"),H408,0)</f>
        <v>0</v>
      </c>
      <c r="K408" t="str">
        <f>IF(EXACT(G408,"Female"),H408,0)</f>
        <v>826</v>
      </c>
      <c r="L408">
        <f>IF(EXACT(G408,"Total"),H408,0)</f>
        <v>0</v>
      </c>
    </row>
    <row r="409" spans="1:12" hidden="1" x14ac:dyDescent="0.2">
      <c r="A409" t="s">
        <v>412</v>
      </c>
      <c r="B409" t="s">
        <v>147</v>
      </c>
      <c r="C409" t="s">
        <v>148</v>
      </c>
      <c r="D409" t="s">
        <v>149</v>
      </c>
      <c r="E409" t="s">
        <v>12</v>
      </c>
      <c r="F409" t="s">
        <v>13</v>
      </c>
      <c r="G409" t="s">
        <v>11</v>
      </c>
      <c r="H409" t="s">
        <v>477</v>
      </c>
      <c r="I409" t="str">
        <f>REPLACE(B409,1,1,1)</f>
        <v>1</v>
      </c>
      <c r="J409">
        <f>IF(EXACT(G409,"Male"),H409,0)</f>
        <v>0</v>
      </c>
      <c r="K409">
        <f>IF(EXACT(G409,"Female"),H409,0)</f>
        <v>0</v>
      </c>
      <c r="L409" t="str">
        <f>IF(EXACT(G409,"Total"),H409,0)</f>
        <v>9569</v>
      </c>
    </row>
    <row r="410" spans="1:12" hidden="1" x14ac:dyDescent="0.2">
      <c r="A410" t="s">
        <v>412</v>
      </c>
      <c r="B410" t="s">
        <v>147</v>
      </c>
      <c r="C410" t="s">
        <v>148</v>
      </c>
      <c r="D410" t="s">
        <v>149</v>
      </c>
      <c r="E410" t="s">
        <v>15</v>
      </c>
      <c r="F410" t="s">
        <v>16</v>
      </c>
      <c r="G410" t="s">
        <v>17</v>
      </c>
      <c r="H410" t="s">
        <v>478</v>
      </c>
      <c r="I410" t="str">
        <f>REPLACE(B410,1,1,1)</f>
        <v>1</v>
      </c>
      <c r="J410" t="str">
        <f>IF(EXACT(G410,"Male"),H410,0)</f>
        <v>5533</v>
      </c>
      <c r="K410">
        <f>IF(EXACT(G410,"Female"),H410,0)</f>
        <v>0</v>
      </c>
      <c r="L410">
        <f>IF(EXACT(G410,"Total"),H410,0)</f>
        <v>0</v>
      </c>
    </row>
    <row r="411" spans="1:12" hidden="1" x14ac:dyDescent="0.2">
      <c r="A411" t="s">
        <v>412</v>
      </c>
      <c r="B411" t="s">
        <v>147</v>
      </c>
      <c r="C411" t="s">
        <v>148</v>
      </c>
      <c r="D411" t="s">
        <v>149</v>
      </c>
      <c r="E411" t="s">
        <v>19</v>
      </c>
      <c r="F411" t="s">
        <v>20</v>
      </c>
      <c r="G411" t="s">
        <v>21</v>
      </c>
      <c r="H411" t="s">
        <v>479</v>
      </c>
      <c r="I411" t="str">
        <f>REPLACE(B411,1,1,1)</f>
        <v>1</v>
      </c>
      <c r="J411">
        <f>IF(EXACT(G411,"Male"),H411,0)</f>
        <v>0</v>
      </c>
      <c r="K411" t="str">
        <f>IF(EXACT(G411,"Female"),H411,0)</f>
        <v>4036</v>
      </c>
      <c r="L411">
        <f>IF(EXACT(G411,"Total"),H411,0)</f>
        <v>0</v>
      </c>
    </row>
    <row r="412" spans="1:12" hidden="1" x14ac:dyDescent="0.2">
      <c r="A412" t="s">
        <v>412</v>
      </c>
      <c r="B412" t="s">
        <v>115</v>
      </c>
      <c r="C412" t="s">
        <v>153</v>
      </c>
      <c r="D412" t="s">
        <v>154</v>
      </c>
      <c r="E412" t="s">
        <v>12</v>
      </c>
      <c r="F412" t="s">
        <v>13</v>
      </c>
      <c r="G412" t="s">
        <v>11</v>
      </c>
      <c r="H412" t="s">
        <v>480</v>
      </c>
      <c r="I412" t="str">
        <f>REPLACE(B412,1,1,1)</f>
        <v>121</v>
      </c>
      <c r="J412">
        <f>IF(EXACT(G412,"Male"),H412,0)</f>
        <v>0</v>
      </c>
      <c r="K412">
        <f>IF(EXACT(G412,"Female"),H412,0)</f>
        <v>0</v>
      </c>
      <c r="L412" t="str">
        <f>IF(EXACT(G412,"Total"),H412,0)</f>
        <v>4025</v>
      </c>
    </row>
    <row r="413" spans="1:12" hidden="1" x14ac:dyDescent="0.2">
      <c r="A413" t="s">
        <v>412</v>
      </c>
      <c r="B413" t="s">
        <v>115</v>
      </c>
      <c r="C413" t="s">
        <v>153</v>
      </c>
      <c r="D413" t="s">
        <v>154</v>
      </c>
      <c r="E413" t="s">
        <v>15</v>
      </c>
      <c r="F413" t="s">
        <v>16</v>
      </c>
      <c r="G413" t="s">
        <v>17</v>
      </c>
      <c r="H413" t="s">
        <v>481</v>
      </c>
      <c r="I413" t="str">
        <f>REPLACE(B413,1,1,1)</f>
        <v>121</v>
      </c>
      <c r="J413" t="str">
        <f>IF(EXACT(G413,"Male"),H413,0)</f>
        <v>2310</v>
      </c>
      <c r="K413">
        <f>IF(EXACT(G413,"Female"),H413,0)</f>
        <v>0</v>
      </c>
      <c r="L413">
        <f>IF(EXACT(G413,"Total"),H413,0)</f>
        <v>0</v>
      </c>
    </row>
    <row r="414" spans="1:12" hidden="1" x14ac:dyDescent="0.2">
      <c r="A414" t="s">
        <v>412</v>
      </c>
      <c r="B414" t="s">
        <v>115</v>
      </c>
      <c r="C414" t="s">
        <v>153</v>
      </c>
      <c r="D414" t="s">
        <v>154</v>
      </c>
      <c r="E414" t="s">
        <v>19</v>
      </c>
      <c r="F414" t="s">
        <v>20</v>
      </c>
      <c r="G414" t="s">
        <v>21</v>
      </c>
      <c r="H414" t="s">
        <v>482</v>
      </c>
      <c r="I414" t="str">
        <f>REPLACE(B414,1,1,1)</f>
        <v>121</v>
      </c>
      <c r="J414">
        <f>IF(EXACT(G414,"Male"),H414,0)</f>
        <v>0</v>
      </c>
      <c r="K414" t="str">
        <f>IF(EXACT(G414,"Female"),H414,0)</f>
        <v>1715</v>
      </c>
      <c r="L414">
        <f>IF(EXACT(G414,"Total"),H414,0)</f>
        <v>0</v>
      </c>
    </row>
    <row r="415" spans="1:12" hidden="1" x14ac:dyDescent="0.2">
      <c r="A415" t="s">
        <v>412</v>
      </c>
      <c r="B415" t="s">
        <v>158</v>
      </c>
      <c r="C415" t="s">
        <v>159</v>
      </c>
      <c r="D415" t="s">
        <v>160</v>
      </c>
      <c r="E415" t="s">
        <v>12</v>
      </c>
      <c r="F415" t="s">
        <v>13</v>
      </c>
      <c r="G415" t="s">
        <v>11</v>
      </c>
      <c r="H415" t="s">
        <v>483</v>
      </c>
      <c r="I415" t="str">
        <f>REPLACE(B415,1,1,1)</f>
        <v>122</v>
      </c>
      <c r="J415">
        <f>IF(EXACT(G415,"Male"),H415,0)</f>
        <v>0</v>
      </c>
      <c r="K415">
        <f>IF(EXACT(G415,"Female"),H415,0)</f>
        <v>0</v>
      </c>
      <c r="L415" t="str">
        <f>IF(EXACT(G415,"Total"),H415,0)</f>
        <v>2665</v>
      </c>
    </row>
    <row r="416" spans="1:12" hidden="1" x14ac:dyDescent="0.2">
      <c r="A416" t="s">
        <v>412</v>
      </c>
      <c r="B416" t="s">
        <v>158</v>
      </c>
      <c r="C416" t="s">
        <v>159</v>
      </c>
      <c r="D416" t="s">
        <v>160</v>
      </c>
      <c r="E416" t="s">
        <v>15</v>
      </c>
      <c r="F416" t="s">
        <v>16</v>
      </c>
      <c r="G416" t="s">
        <v>17</v>
      </c>
      <c r="H416" t="s">
        <v>484</v>
      </c>
      <c r="I416" t="str">
        <f>REPLACE(B416,1,1,1)</f>
        <v>122</v>
      </c>
      <c r="J416" t="str">
        <f>IF(EXACT(G416,"Male"),H416,0)</f>
        <v>1558</v>
      </c>
      <c r="K416">
        <f>IF(EXACT(G416,"Female"),H416,0)</f>
        <v>0</v>
      </c>
      <c r="L416">
        <f>IF(EXACT(G416,"Total"),H416,0)</f>
        <v>0</v>
      </c>
    </row>
    <row r="417" spans="1:12" hidden="1" x14ac:dyDescent="0.2">
      <c r="A417" t="s">
        <v>412</v>
      </c>
      <c r="B417" t="s">
        <v>158</v>
      </c>
      <c r="C417" t="s">
        <v>159</v>
      </c>
      <c r="D417" t="s">
        <v>160</v>
      </c>
      <c r="E417" t="s">
        <v>19</v>
      </c>
      <c r="F417" t="s">
        <v>20</v>
      </c>
      <c r="G417" t="s">
        <v>21</v>
      </c>
      <c r="H417" t="s">
        <v>485</v>
      </c>
      <c r="I417" t="str">
        <f>REPLACE(B417,1,1,1)</f>
        <v>122</v>
      </c>
      <c r="J417">
        <f>IF(EXACT(G417,"Male"),H417,0)</f>
        <v>0</v>
      </c>
      <c r="K417" t="str">
        <f>IF(EXACT(G417,"Female"),H417,0)</f>
        <v>1107</v>
      </c>
      <c r="L417">
        <f>IF(EXACT(G417,"Total"),H417,0)</f>
        <v>0</v>
      </c>
    </row>
    <row r="418" spans="1:12" hidden="1" x14ac:dyDescent="0.2">
      <c r="A418" t="s">
        <v>412</v>
      </c>
      <c r="B418" t="s">
        <v>164</v>
      </c>
      <c r="C418" t="s">
        <v>165</v>
      </c>
      <c r="D418" t="s">
        <v>166</v>
      </c>
      <c r="E418" t="s">
        <v>12</v>
      </c>
      <c r="F418" t="s">
        <v>13</v>
      </c>
      <c r="G418" t="s">
        <v>11</v>
      </c>
      <c r="H418" t="s">
        <v>486</v>
      </c>
      <c r="I418" t="str">
        <f>REPLACE(B418,1,1,1)</f>
        <v>123</v>
      </c>
      <c r="J418">
        <f>IF(EXACT(G418,"Male"),H418,0)</f>
        <v>0</v>
      </c>
      <c r="K418">
        <f>IF(EXACT(G418,"Female"),H418,0)</f>
        <v>0</v>
      </c>
      <c r="L418" t="str">
        <f>IF(EXACT(G418,"Total"),H418,0)</f>
        <v>2879</v>
      </c>
    </row>
    <row r="419" spans="1:12" hidden="1" x14ac:dyDescent="0.2">
      <c r="A419" t="s">
        <v>412</v>
      </c>
      <c r="B419" t="s">
        <v>164</v>
      </c>
      <c r="C419" t="s">
        <v>165</v>
      </c>
      <c r="D419" t="s">
        <v>166</v>
      </c>
      <c r="E419" t="s">
        <v>15</v>
      </c>
      <c r="F419" t="s">
        <v>16</v>
      </c>
      <c r="G419" t="s">
        <v>17</v>
      </c>
      <c r="H419" t="s">
        <v>487</v>
      </c>
      <c r="I419" t="str">
        <f>REPLACE(B419,1,1,1)</f>
        <v>123</v>
      </c>
      <c r="J419" t="str">
        <f>IF(EXACT(G419,"Male"),H419,0)</f>
        <v>1665</v>
      </c>
      <c r="K419">
        <f>IF(EXACT(G419,"Female"),H419,0)</f>
        <v>0</v>
      </c>
      <c r="L419">
        <f>IF(EXACT(G419,"Total"),H419,0)</f>
        <v>0</v>
      </c>
    </row>
    <row r="420" spans="1:12" hidden="1" x14ac:dyDescent="0.2">
      <c r="A420" t="s">
        <v>412</v>
      </c>
      <c r="B420" t="s">
        <v>164</v>
      </c>
      <c r="C420" t="s">
        <v>165</v>
      </c>
      <c r="D420" t="s">
        <v>166</v>
      </c>
      <c r="E420" t="s">
        <v>19</v>
      </c>
      <c r="F420" t="s">
        <v>20</v>
      </c>
      <c r="G420" t="s">
        <v>21</v>
      </c>
      <c r="H420" t="s">
        <v>488</v>
      </c>
      <c r="I420" t="str">
        <f>REPLACE(B420,1,1,1)</f>
        <v>123</v>
      </c>
      <c r="J420">
        <f>IF(EXACT(G420,"Male"),H420,0)</f>
        <v>0</v>
      </c>
      <c r="K420" t="str">
        <f>IF(EXACT(G420,"Female"),H420,0)</f>
        <v>1214</v>
      </c>
      <c r="L420">
        <f>IF(EXACT(G420,"Total"),H420,0)</f>
        <v>0</v>
      </c>
    </row>
    <row r="421" spans="1:12" hidden="1" x14ac:dyDescent="0.2">
      <c r="A421" t="s">
        <v>412</v>
      </c>
      <c r="B421" t="s">
        <v>170</v>
      </c>
      <c r="C421" t="s">
        <v>171</v>
      </c>
      <c r="D421" t="s">
        <v>172</v>
      </c>
      <c r="E421" t="s">
        <v>12</v>
      </c>
      <c r="F421" t="s">
        <v>13</v>
      </c>
      <c r="G421" t="s">
        <v>11</v>
      </c>
      <c r="H421" t="s">
        <v>489</v>
      </c>
      <c r="I421" t="str">
        <f>REPLACE(B421,1,1,1)</f>
        <v>1</v>
      </c>
      <c r="J421">
        <f>IF(EXACT(G421,"Male"),H421,0)</f>
        <v>0</v>
      </c>
      <c r="K421">
        <f>IF(EXACT(G421,"Female"),H421,0)</f>
        <v>0</v>
      </c>
      <c r="L421" t="str">
        <f>IF(EXACT(G421,"Total"),H421,0)</f>
        <v>34345</v>
      </c>
    </row>
    <row r="422" spans="1:12" hidden="1" x14ac:dyDescent="0.2">
      <c r="A422" t="s">
        <v>412</v>
      </c>
      <c r="B422" t="s">
        <v>170</v>
      </c>
      <c r="C422" t="s">
        <v>171</v>
      </c>
      <c r="D422" t="s">
        <v>172</v>
      </c>
      <c r="E422" t="s">
        <v>15</v>
      </c>
      <c r="F422" t="s">
        <v>16</v>
      </c>
      <c r="G422" t="s">
        <v>17</v>
      </c>
      <c r="H422" t="s">
        <v>490</v>
      </c>
      <c r="I422" t="str">
        <f>REPLACE(B422,1,1,1)</f>
        <v>1</v>
      </c>
      <c r="J422" t="str">
        <f>IF(EXACT(G422,"Male"),H422,0)</f>
        <v>18194</v>
      </c>
      <c r="K422">
        <f>IF(EXACT(G422,"Female"),H422,0)</f>
        <v>0</v>
      </c>
      <c r="L422">
        <f>IF(EXACT(G422,"Total"),H422,0)</f>
        <v>0</v>
      </c>
    </row>
    <row r="423" spans="1:12" hidden="1" x14ac:dyDescent="0.2">
      <c r="A423" t="s">
        <v>412</v>
      </c>
      <c r="B423" t="s">
        <v>170</v>
      </c>
      <c r="C423" t="s">
        <v>171</v>
      </c>
      <c r="D423" t="s">
        <v>172</v>
      </c>
      <c r="E423" t="s">
        <v>19</v>
      </c>
      <c r="F423" t="s">
        <v>20</v>
      </c>
      <c r="G423" t="s">
        <v>21</v>
      </c>
      <c r="H423" t="s">
        <v>491</v>
      </c>
      <c r="I423" t="str">
        <f>REPLACE(B423,1,1,1)</f>
        <v>1</v>
      </c>
      <c r="J423">
        <f>IF(EXACT(G423,"Male"),H423,0)</f>
        <v>0</v>
      </c>
      <c r="K423" t="str">
        <f>IF(EXACT(G423,"Female"),H423,0)</f>
        <v>16151</v>
      </c>
      <c r="L423">
        <f>IF(EXACT(G423,"Total"),H423,0)</f>
        <v>0</v>
      </c>
    </row>
    <row r="424" spans="1:12" hidden="1" x14ac:dyDescent="0.2">
      <c r="A424" t="s">
        <v>412</v>
      </c>
      <c r="B424" t="s">
        <v>176</v>
      </c>
      <c r="C424" t="s">
        <v>171</v>
      </c>
      <c r="D424" t="s">
        <v>172</v>
      </c>
      <c r="E424" t="s">
        <v>12</v>
      </c>
      <c r="F424" t="s">
        <v>13</v>
      </c>
      <c r="G424" t="s">
        <v>11</v>
      </c>
      <c r="H424" t="s">
        <v>489</v>
      </c>
      <c r="I424" t="str">
        <f>REPLACE(B424,1,1,1)</f>
        <v>111</v>
      </c>
      <c r="J424">
        <f>IF(EXACT(G424,"Male"),H424,0)</f>
        <v>0</v>
      </c>
      <c r="K424">
        <f>IF(EXACT(G424,"Female"),H424,0)</f>
        <v>0</v>
      </c>
      <c r="L424" t="str">
        <f>IF(EXACT(G424,"Total"),H424,0)</f>
        <v>34345</v>
      </c>
    </row>
    <row r="425" spans="1:12" hidden="1" x14ac:dyDescent="0.2">
      <c r="A425" t="s">
        <v>412</v>
      </c>
      <c r="B425" t="s">
        <v>176</v>
      </c>
      <c r="C425" t="s">
        <v>171</v>
      </c>
      <c r="D425" t="s">
        <v>172</v>
      </c>
      <c r="E425" t="s">
        <v>15</v>
      </c>
      <c r="F425" t="s">
        <v>16</v>
      </c>
      <c r="G425" t="s">
        <v>17</v>
      </c>
      <c r="H425" t="s">
        <v>490</v>
      </c>
      <c r="I425" t="str">
        <f>REPLACE(B425,1,1,1)</f>
        <v>111</v>
      </c>
      <c r="J425" t="str">
        <f>IF(EXACT(G425,"Male"),H425,0)</f>
        <v>18194</v>
      </c>
      <c r="K425">
        <f>IF(EXACT(G425,"Female"),H425,0)</f>
        <v>0</v>
      </c>
      <c r="L425">
        <f>IF(EXACT(G425,"Total"),H425,0)</f>
        <v>0</v>
      </c>
    </row>
    <row r="426" spans="1:12" hidden="1" x14ac:dyDescent="0.2">
      <c r="A426" t="s">
        <v>412</v>
      </c>
      <c r="B426" t="s">
        <v>176</v>
      </c>
      <c r="C426" t="s">
        <v>171</v>
      </c>
      <c r="D426" t="s">
        <v>172</v>
      </c>
      <c r="E426" t="s">
        <v>19</v>
      </c>
      <c r="F426" t="s">
        <v>20</v>
      </c>
      <c r="G426" t="s">
        <v>21</v>
      </c>
      <c r="H426" t="s">
        <v>491</v>
      </c>
      <c r="I426" t="str">
        <f>REPLACE(B426,1,1,1)</f>
        <v>111</v>
      </c>
      <c r="J426">
        <f>IF(EXACT(G426,"Male"),H426,0)</f>
        <v>0</v>
      </c>
      <c r="K426" t="str">
        <f>IF(EXACT(G426,"Female"),H426,0)</f>
        <v>16151</v>
      </c>
      <c r="L426">
        <f>IF(EXACT(G426,"Total"),H426,0)</f>
        <v>0</v>
      </c>
    </row>
    <row r="427" spans="1:12" hidden="1" x14ac:dyDescent="0.2">
      <c r="A427" t="s">
        <v>492</v>
      </c>
      <c r="B427" t="s">
        <v>9</v>
      </c>
      <c r="C427" t="s">
        <v>10</v>
      </c>
      <c r="D427" t="s">
        <v>11</v>
      </c>
      <c r="E427" t="s">
        <v>12</v>
      </c>
      <c r="F427" t="s">
        <v>13</v>
      </c>
      <c r="G427" t="s">
        <v>11</v>
      </c>
      <c r="H427" t="s">
        <v>493</v>
      </c>
      <c r="I427" t="str">
        <f>REPLACE(B427,1,1,1)</f>
        <v>1</v>
      </c>
      <c r="J427">
        <f>IF(EXACT(G427,"Male"),H427,0)</f>
        <v>0</v>
      </c>
      <c r="K427">
        <f>IF(EXACT(G427,"Female"),H427,0)</f>
        <v>0</v>
      </c>
      <c r="L427" t="str">
        <f>IF(EXACT(G427,"Total"),H427,0)</f>
        <v>96325</v>
      </c>
    </row>
    <row r="428" spans="1:12" hidden="1" x14ac:dyDescent="0.2">
      <c r="A428" t="s">
        <v>492</v>
      </c>
      <c r="B428" t="s">
        <v>9</v>
      </c>
      <c r="C428" t="s">
        <v>10</v>
      </c>
      <c r="D428" t="s">
        <v>11</v>
      </c>
      <c r="E428" t="s">
        <v>15</v>
      </c>
      <c r="F428" t="s">
        <v>16</v>
      </c>
      <c r="G428" t="s">
        <v>17</v>
      </c>
      <c r="H428" t="s">
        <v>494</v>
      </c>
      <c r="I428" t="str">
        <f>REPLACE(B428,1,1,1)</f>
        <v>1</v>
      </c>
      <c r="J428" t="str">
        <f>IF(EXACT(G428,"Male"),H428,0)</f>
        <v>52765</v>
      </c>
      <c r="K428">
        <f>IF(EXACT(G428,"Female"),H428,0)</f>
        <v>0</v>
      </c>
      <c r="L428">
        <f>IF(EXACT(G428,"Total"),H428,0)</f>
        <v>0</v>
      </c>
    </row>
    <row r="429" spans="1:12" hidden="1" x14ac:dyDescent="0.2">
      <c r="A429" t="s">
        <v>492</v>
      </c>
      <c r="B429" t="s">
        <v>9</v>
      </c>
      <c r="C429" t="s">
        <v>10</v>
      </c>
      <c r="D429" t="s">
        <v>11</v>
      </c>
      <c r="E429" t="s">
        <v>19</v>
      </c>
      <c r="F429" t="s">
        <v>20</v>
      </c>
      <c r="G429" t="s">
        <v>21</v>
      </c>
      <c r="H429" t="s">
        <v>495</v>
      </c>
      <c r="I429" t="str">
        <f>REPLACE(B429,1,1,1)</f>
        <v>1</v>
      </c>
      <c r="J429">
        <f>IF(EXACT(G429,"Male"),H429,0)</f>
        <v>0</v>
      </c>
      <c r="K429" t="str">
        <f>IF(EXACT(G429,"Female"),H429,0)</f>
        <v>43560</v>
      </c>
      <c r="L429">
        <f>IF(EXACT(G429,"Total"),H429,0)</f>
        <v>0</v>
      </c>
    </row>
    <row r="430" spans="1:12" hidden="1" x14ac:dyDescent="0.2">
      <c r="A430" t="s">
        <v>492</v>
      </c>
      <c r="B430" t="s">
        <v>12</v>
      </c>
      <c r="C430" t="s">
        <v>13</v>
      </c>
      <c r="D430" t="s">
        <v>11</v>
      </c>
      <c r="E430" t="s">
        <v>12</v>
      </c>
      <c r="F430" t="s">
        <v>23</v>
      </c>
      <c r="G430" t="s">
        <v>24</v>
      </c>
      <c r="H430" t="s">
        <v>496</v>
      </c>
      <c r="I430" t="str">
        <f>REPLACE(B430,1,1,1)</f>
        <v>1</v>
      </c>
      <c r="J430">
        <f>IF(EXACT(G430,"Male"),H430,0)</f>
        <v>0</v>
      </c>
      <c r="K430">
        <f>IF(EXACT(G430,"Female"),H430,0)</f>
        <v>0</v>
      </c>
      <c r="L430">
        <f>IF(EXACT(G430,"Total"),H430,0)</f>
        <v>0</v>
      </c>
    </row>
    <row r="431" spans="1:12" hidden="1" x14ac:dyDescent="0.2">
      <c r="A431" t="s">
        <v>492</v>
      </c>
      <c r="B431" t="s">
        <v>12</v>
      </c>
      <c r="C431" t="s">
        <v>23</v>
      </c>
      <c r="D431" t="s">
        <v>24</v>
      </c>
      <c r="E431" t="s">
        <v>12</v>
      </c>
      <c r="F431" t="s">
        <v>13</v>
      </c>
      <c r="G431" t="s">
        <v>11</v>
      </c>
      <c r="H431" t="s">
        <v>496</v>
      </c>
      <c r="I431" t="str">
        <f>REPLACE(B431,1,1,1)</f>
        <v>1</v>
      </c>
      <c r="J431">
        <f>IF(EXACT(G431,"Male"),H431,0)</f>
        <v>0</v>
      </c>
      <c r="K431">
        <f>IF(EXACT(G431,"Female"),H431,0)</f>
        <v>0</v>
      </c>
      <c r="L431" t="str">
        <f>IF(EXACT(G431,"Total"),H431,0)</f>
        <v>16053</v>
      </c>
    </row>
    <row r="432" spans="1:12" hidden="1" x14ac:dyDescent="0.2">
      <c r="A432" t="s">
        <v>492</v>
      </c>
      <c r="B432" t="s">
        <v>12</v>
      </c>
      <c r="C432" t="s">
        <v>23</v>
      </c>
      <c r="D432" t="s">
        <v>24</v>
      </c>
      <c r="E432" t="s">
        <v>15</v>
      </c>
      <c r="F432" t="s">
        <v>16</v>
      </c>
      <c r="G432" t="s">
        <v>17</v>
      </c>
      <c r="H432" t="s">
        <v>497</v>
      </c>
      <c r="I432" t="str">
        <f>REPLACE(B432,1,1,1)</f>
        <v>1</v>
      </c>
      <c r="J432" t="str">
        <f>IF(EXACT(G432,"Male"),H432,0)</f>
        <v>8693</v>
      </c>
      <c r="K432">
        <f>IF(EXACT(G432,"Female"),H432,0)</f>
        <v>0</v>
      </c>
      <c r="L432">
        <f>IF(EXACT(G432,"Total"),H432,0)</f>
        <v>0</v>
      </c>
    </row>
    <row r="433" spans="1:12" hidden="1" x14ac:dyDescent="0.2">
      <c r="A433" t="s">
        <v>492</v>
      </c>
      <c r="B433" t="s">
        <v>12</v>
      </c>
      <c r="C433" t="s">
        <v>23</v>
      </c>
      <c r="D433" t="s">
        <v>24</v>
      </c>
      <c r="E433" t="s">
        <v>19</v>
      </c>
      <c r="F433" t="s">
        <v>20</v>
      </c>
      <c r="G433" t="s">
        <v>21</v>
      </c>
      <c r="H433" t="s">
        <v>498</v>
      </c>
      <c r="I433" t="str">
        <f>REPLACE(B433,1,1,1)</f>
        <v>1</v>
      </c>
      <c r="J433">
        <f>IF(EXACT(G433,"Male"),H433,0)</f>
        <v>0</v>
      </c>
      <c r="K433" t="str">
        <f>IF(EXACT(G433,"Female"),H433,0)</f>
        <v>7360</v>
      </c>
      <c r="L433">
        <f>IF(EXACT(G433,"Total"),H433,0)</f>
        <v>0</v>
      </c>
    </row>
    <row r="434" spans="1:12" hidden="1" x14ac:dyDescent="0.2">
      <c r="A434" t="s">
        <v>492</v>
      </c>
      <c r="B434" t="s">
        <v>28</v>
      </c>
      <c r="C434" t="s">
        <v>29</v>
      </c>
      <c r="D434" t="s">
        <v>30</v>
      </c>
      <c r="E434" t="s">
        <v>12</v>
      </c>
      <c r="F434" t="s">
        <v>13</v>
      </c>
      <c r="G434" t="s">
        <v>11</v>
      </c>
      <c r="H434" t="s">
        <v>499</v>
      </c>
      <c r="I434" t="str">
        <f>REPLACE(B434,1,1,1)</f>
        <v>181</v>
      </c>
      <c r="J434">
        <f>IF(EXACT(G434,"Male"),H434,0)</f>
        <v>0</v>
      </c>
      <c r="K434">
        <f>IF(EXACT(G434,"Female"),H434,0)</f>
        <v>0</v>
      </c>
      <c r="L434" t="str">
        <f>IF(EXACT(G434,"Total"),H434,0)</f>
        <v>3612</v>
      </c>
    </row>
    <row r="435" spans="1:12" hidden="1" x14ac:dyDescent="0.2">
      <c r="A435" t="s">
        <v>492</v>
      </c>
      <c r="B435" t="s">
        <v>28</v>
      </c>
      <c r="C435" t="s">
        <v>29</v>
      </c>
      <c r="D435" t="s">
        <v>30</v>
      </c>
      <c r="E435" t="s">
        <v>15</v>
      </c>
      <c r="F435" t="s">
        <v>16</v>
      </c>
      <c r="G435" t="s">
        <v>17</v>
      </c>
      <c r="H435" t="s">
        <v>290</v>
      </c>
      <c r="I435" t="str">
        <f>REPLACE(B435,1,1,1)</f>
        <v>181</v>
      </c>
      <c r="J435" t="str">
        <f>IF(EXACT(G435,"Male"),H435,0)</f>
        <v>1940</v>
      </c>
      <c r="K435">
        <f>IF(EXACT(G435,"Female"),H435,0)</f>
        <v>0</v>
      </c>
      <c r="L435">
        <f>IF(EXACT(G435,"Total"),H435,0)</f>
        <v>0</v>
      </c>
    </row>
    <row r="436" spans="1:12" hidden="1" x14ac:dyDescent="0.2">
      <c r="A436" t="s">
        <v>492</v>
      </c>
      <c r="B436" t="s">
        <v>28</v>
      </c>
      <c r="C436" t="s">
        <v>29</v>
      </c>
      <c r="D436" t="s">
        <v>30</v>
      </c>
      <c r="E436" t="s">
        <v>19</v>
      </c>
      <c r="F436" t="s">
        <v>20</v>
      </c>
      <c r="G436" t="s">
        <v>21</v>
      </c>
      <c r="H436" t="s">
        <v>500</v>
      </c>
      <c r="I436" t="str">
        <f>REPLACE(B436,1,1,1)</f>
        <v>181</v>
      </c>
      <c r="J436">
        <f>IF(EXACT(G436,"Male"),H436,0)</f>
        <v>0</v>
      </c>
      <c r="K436" t="str">
        <f>IF(EXACT(G436,"Female"),H436,0)</f>
        <v>1672</v>
      </c>
      <c r="L436">
        <f>IF(EXACT(G436,"Total"),H436,0)</f>
        <v>0</v>
      </c>
    </row>
    <row r="437" spans="1:12" hidden="1" x14ac:dyDescent="0.2">
      <c r="A437" t="s">
        <v>492</v>
      </c>
      <c r="B437" t="s">
        <v>34</v>
      </c>
      <c r="C437" t="s">
        <v>35</v>
      </c>
      <c r="D437" t="s">
        <v>36</v>
      </c>
      <c r="E437" t="s">
        <v>12</v>
      </c>
      <c r="F437" t="s">
        <v>13</v>
      </c>
      <c r="G437" t="s">
        <v>11</v>
      </c>
      <c r="H437" t="s">
        <v>501</v>
      </c>
      <c r="I437" t="str">
        <f>REPLACE(B437,1,1,1)</f>
        <v>182</v>
      </c>
      <c r="J437">
        <f>IF(EXACT(G437,"Male"),H437,0)</f>
        <v>0</v>
      </c>
      <c r="K437">
        <f>IF(EXACT(G437,"Female"),H437,0)</f>
        <v>0</v>
      </c>
      <c r="L437" t="str">
        <f>IF(EXACT(G437,"Total"),H437,0)</f>
        <v>2035</v>
      </c>
    </row>
    <row r="438" spans="1:12" hidden="1" x14ac:dyDescent="0.2">
      <c r="A438" t="s">
        <v>492</v>
      </c>
      <c r="B438" t="s">
        <v>34</v>
      </c>
      <c r="C438" t="s">
        <v>35</v>
      </c>
      <c r="D438" t="s">
        <v>36</v>
      </c>
      <c r="E438" t="s">
        <v>15</v>
      </c>
      <c r="F438" t="s">
        <v>16</v>
      </c>
      <c r="G438" t="s">
        <v>17</v>
      </c>
      <c r="H438" t="s">
        <v>502</v>
      </c>
      <c r="I438" t="str">
        <f>REPLACE(B438,1,1,1)</f>
        <v>182</v>
      </c>
      <c r="J438" t="str">
        <f>IF(EXACT(G438,"Male"),H438,0)</f>
        <v>1079</v>
      </c>
      <c r="K438">
        <f>IF(EXACT(G438,"Female"),H438,0)</f>
        <v>0</v>
      </c>
      <c r="L438">
        <f>IF(EXACT(G438,"Total"),H438,0)</f>
        <v>0</v>
      </c>
    </row>
    <row r="439" spans="1:12" hidden="1" x14ac:dyDescent="0.2">
      <c r="A439" t="s">
        <v>492</v>
      </c>
      <c r="B439" t="s">
        <v>34</v>
      </c>
      <c r="C439" t="s">
        <v>35</v>
      </c>
      <c r="D439" t="s">
        <v>36</v>
      </c>
      <c r="E439" t="s">
        <v>19</v>
      </c>
      <c r="F439" t="s">
        <v>20</v>
      </c>
      <c r="G439" t="s">
        <v>21</v>
      </c>
      <c r="H439" t="s">
        <v>503</v>
      </c>
      <c r="I439" t="str">
        <f>REPLACE(B439,1,1,1)</f>
        <v>182</v>
      </c>
      <c r="J439">
        <f>IF(EXACT(G439,"Male"),H439,0)</f>
        <v>0</v>
      </c>
      <c r="K439" t="str">
        <f>IF(EXACT(G439,"Female"),H439,0)</f>
        <v>956</v>
      </c>
      <c r="L439">
        <f>IF(EXACT(G439,"Total"),H439,0)</f>
        <v>0</v>
      </c>
    </row>
    <row r="440" spans="1:12" hidden="1" x14ac:dyDescent="0.2">
      <c r="A440" t="s">
        <v>492</v>
      </c>
      <c r="B440" t="s">
        <v>40</v>
      </c>
      <c r="C440" t="s">
        <v>41</v>
      </c>
      <c r="D440" t="s">
        <v>42</v>
      </c>
      <c r="E440" t="s">
        <v>12</v>
      </c>
      <c r="F440" t="s">
        <v>13</v>
      </c>
      <c r="G440" t="s">
        <v>11</v>
      </c>
      <c r="H440" t="s">
        <v>504</v>
      </c>
      <c r="I440" t="str">
        <f>REPLACE(B440,1,1,1)</f>
        <v>183</v>
      </c>
      <c r="J440">
        <f>IF(EXACT(G440,"Male"),H440,0)</f>
        <v>0</v>
      </c>
      <c r="K440">
        <f>IF(EXACT(G440,"Female"),H440,0)</f>
        <v>0</v>
      </c>
      <c r="L440" t="str">
        <f>IF(EXACT(G440,"Total"),H440,0)</f>
        <v>4399</v>
      </c>
    </row>
    <row r="441" spans="1:12" hidden="1" x14ac:dyDescent="0.2">
      <c r="A441" t="s">
        <v>492</v>
      </c>
      <c r="B441" t="s">
        <v>40</v>
      </c>
      <c r="C441" t="s">
        <v>41</v>
      </c>
      <c r="D441" t="s">
        <v>42</v>
      </c>
      <c r="E441" t="s">
        <v>15</v>
      </c>
      <c r="F441" t="s">
        <v>16</v>
      </c>
      <c r="G441" t="s">
        <v>17</v>
      </c>
      <c r="H441" t="s">
        <v>505</v>
      </c>
      <c r="I441" t="str">
        <f>REPLACE(B441,1,1,1)</f>
        <v>183</v>
      </c>
      <c r="J441" t="str">
        <f>IF(EXACT(G441,"Male"),H441,0)</f>
        <v>2150</v>
      </c>
      <c r="K441">
        <f>IF(EXACT(G441,"Female"),H441,0)</f>
        <v>0</v>
      </c>
      <c r="L441">
        <f>IF(EXACT(G441,"Total"),H441,0)</f>
        <v>0</v>
      </c>
    </row>
    <row r="442" spans="1:12" hidden="1" x14ac:dyDescent="0.2">
      <c r="A442" t="s">
        <v>492</v>
      </c>
      <c r="B442" t="s">
        <v>40</v>
      </c>
      <c r="C442" t="s">
        <v>41</v>
      </c>
      <c r="D442" t="s">
        <v>42</v>
      </c>
      <c r="E442" t="s">
        <v>19</v>
      </c>
      <c r="F442" t="s">
        <v>20</v>
      </c>
      <c r="G442" t="s">
        <v>21</v>
      </c>
      <c r="H442" t="s">
        <v>506</v>
      </c>
      <c r="I442" t="str">
        <f>REPLACE(B442,1,1,1)</f>
        <v>183</v>
      </c>
      <c r="J442">
        <f>IF(EXACT(G442,"Male"),H442,0)</f>
        <v>0</v>
      </c>
      <c r="K442" t="str">
        <f>IF(EXACT(G442,"Female"),H442,0)</f>
        <v>2249</v>
      </c>
      <c r="L442">
        <f>IF(EXACT(G442,"Total"),H442,0)</f>
        <v>0</v>
      </c>
    </row>
    <row r="443" spans="1:12" hidden="1" x14ac:dyDescent="0.2">
      <c r="A443" t="s">
        <v>492</v>
      </c>
      <c r="B443" t="s">
        <v>46</v>
      </c>
      <c r="C443" t="s">
        <v>47</v>
      </c>
      <c r="D443" t="s">
        <v>48</v>
      </c>
      <c r="E443" t="s">
        <v>12</v>
      </c>
      <c r="F443" t="s">
        <v>13</v>
      </c>
      <c r="G443" t="s">
        <v>11</v>
      </c>
      <c r="H443" t="s">
        <v>507</v>
      </c>
      <c r="I443" t="str">
        <f>REPLACE(B443,1,1,1)</f>
        <v>184</v>
      </c>
      <c r="J443">
        <f>IF(EXACT(G443,"Male"),H443,0)</f>
        <v>0</v>
      </c>
      <c r="K443">
        <f>IF(EXACT(G443,"Female"),H443,0)</f>
        <v>0</v>
      </c>
      <c r="L443" t="str">
        <f>IF(EXACT(G443,"Total"),H443,0)</f>
        <v>2779</v>
      </c>
    </row>
    <row r="444" spans="1:12" hidden="1" x14ac:dyDescent="0.2">
      <c r="A444" t="s">
        <v>492</v>
      </c>
      <c r="B444" t="s">
        <v>46</v>
      </c>
      <c r="C444" t="s">
        <v>47</v>
      </c>
      <c r="D444" t="s">
        <v>48</v>
      </c>
      <c r="E444" t="s">
        <v>15</v>
      </c>
      <c r="F444" t="s">
        <v>16</v>
      </c>
      <c r="G444" t="s">
        <v>17</v>
      </c>
      <c r="H444" t="s">
        <v>508</v>
      </c>
      <c r="I444" t="str">
        <f>REPLACE(B444,1,1,1)</f>
        <v>184</v>
      </c>
      <c r="J444" t="str">
        <f>IF(EXACT(G444,"Male"),H444,0)</f>
        <v>1652</v>
      </c>
      <c r="K444">
        <f>IF(EXACT(G444,"Female"),H444,0)</f>
        <v>0</v>
      </c>
      <c r="L444">
        <f>IF(EXACT(G444,"Total"),H444,0)</f>
        <v>0</v>
      </c>
    </row>
    <row r="445" spans="1:12" hidden="1" x14ac:dyDescent="0.2">
      <c r="A445" t="s">
        <v>492</v>
      </c>
      <c r="B445" t="s">
        <v>46</v>
      </c>
      <c r="C445" t="s">
        <v>47</v>
      </c>
      <c r="D445" t="s">
        <v>48</v>
      </c>
      <c r="E445" t="s">
        <v>19</v>
      </c>
      <c r="F445" t="s">
        <v>20</v>
      </c>
      <c r="G445" t="s">
        <v>21</v>
      </c>
      <c r="H445" t="s">
        <v>509</v>
      </c>
      <c r="I445" t="str">
        <f>REPLACE(B445,1,1,1)</f>
        <v>184</v>
      </c>
      <c r="J445">
        <f>IF(EXACT(G445,"Male"),H445,0)</f>
        <v>0</v>
      </c>
      <c r="K445" t="str">
        <f>IF(EXACT(G445,"Female"),H445,0)</f>
        <v>1127</v>
      </c>
      <c r="L445">
        <f>IF(EXACT(G445,"Total"),H445,0)</f>
        <v>0</v>
      </c>
    </row>
    <row r="446" spans="1:12" hidden="1" x14ac:dyDescent="0.2">
      <c r="A446" t="s">
        <v>492</v>
      </c>
      <c r="B446" t="s">
        <v>52</v>
      </c>
      <c r="C446" t="s">
        <v>53</v>
      </c>
      <c r="D446" t="s">
        <v>54</v>
      </c>
      <c r="E446" t="s">
        <v>12</v>
      </c>
      <c r="F446" t="s">
        <v>13</v>
      </c>
      <c r="G446" t="s">
        <v>11</v>
      </c>
      <c r="H446" t="s">
        <v>510</v>
      </c>
      <c r="I446" t="str">
        <f>REPLACE(B446,1,1,1)</f>
        <v>185</v>
      </c>
      <c r="J446">
        <f>IF(EXACT(G446,"Male"),H446,0)</f>
        <v>0</v>
      </c>
      <c r="K446">
        <f>IF(EXACT(G446,"Female"),H446,0)</f>
        <v>0</v>
      </c>
      <c r="L446" t="str">
        <f>IF(EXACT(G446,"Total"),H446,0)</f>
        <v>3228</v>
      </c>
    </row>
    <row r="447" spans="1:12" hidden="1" x14ac:dyDescent="0.2">
      <c r="A447" t="s">
        <v>492</v>
      </c>
      <c r="B447" t="s">
        <v>52</v>
      </c>
      <c r="C447" t="s">
        <v>53</v>
      </c>
      <c r="D447" t="s">
        <v>54</v>
      </c>
      <c r="E447" t="s">
        <v>15</v>
      </c>
      <c r="F447" t="s">
        <v>16</v>
      </c>
      <c r="G447" t="s">
        <v>17</v>
      </c>
      <c r="H447" t="s">
        <v>511</v>
      </c>
      <c r="I447" t="str">
        <f>REPLACE(B447,1,1,1)</f>
        <v>185</v>
      </c>
      <c r="J447" t="str">
        <f>IF(EXACT(G447,"Male"),H447,0)</f>
        <v>1872</v>
      </c>
      <c r="K447">
        <f>IF(EXACT(G447,"Female"),H447,0)</f>
        <v>0</v>
      </c>
      <c r="L447">
        <f>IF(EXACT(G447,"Total"),H447,0)</f>
        <v>0</v>
      </c>
    </row>
    <row r="448" spans="1:12" hidden="1" x14ac:dyDescent="0.2">
      <c r="A448" t="s">
        <v>492</v>
      </c>
      <c r="B448" t="s">
        <v>52</v>
      </c>
      <c r="C448" t="s">
        <v>53</v>
      </c>
      <c r="D448" t="s">
        <v>54</v>
      </c>
      <c r="E448" t="s">
        <v>19</v>
      </c>
      <c r="F448" t="s">
        <v>20</v>
      </c>
      <c r="G448" t="s">
        <v>21</v>
      </c>
      <c r="H448" t="s">
        <v>512</v>
      </c>
      <c r="I448" t="str">
        <f>REPLACE(B448,1,1,1)</f>
        <v>185</v>
      </c>
      <c r="J448">
        <f>IF(EXACT(G448,"Male"),H448,0)</f>
        <v>0</v>
      </c>
      <c r="K448" t="str">
        <f>IF(EXACT(G448,"Female"),H448,0)</f>
        <v>1356</v>
      </c>
      <c r="L448">
        <f>IF(EXACT(G448,"Total"),H448,0)</f>
        <v>0</v>
      </c>
    </row>
    <row r="449" spans="1:12" hidden="1" x14ac:dyDescent="0.2">
      <c r="A449" t="s">
        <v>492</v>
      </c>
      <c r="B449" t="s">
        <v>58</v>
      </c>
      <c r="C449" t="s">
        <v>59</v>
      </c>
      <c r="D449" t="s">
        <v>60</v>
      </c>
      <c r="E449" t="s">
        <v>12</v>
      </c>
      <c r="F449" t="s">
        <v>13</v>
      </c>
      <c r="G449" t="s">
        <v>11</v>
      </c>
      <c r="H449" t="s">
        <v>513</v>
      </c>
      <c r="I449" t="str">
        <f>REPLACE(B449,1,1,1)</f>
        <v>1</v>
      </c>
      <c r="J449">
        <f>IF(EXACT(G449,"Male"),H449,0)</f>
        <v>0</v>
      </c>
      <c r="K449">
        <f>IF(EXACT(G449,"Female"),H449,0)</f>
        <v>0</v>
      </c>
      <c r="L449" t="str">
        <f>IF(EXACT(G449,"Total"),H449,0)</f>
        <v>22037</v>
      </c>
    </row>
    <row r="450" spans="1:12" hidden="1" x14ac:dyDescent="0.2">
      <c r="A450" t="s">
        <v>492</v>
      </c>
      <c r="B450" t="s">
        <v>58</v>
      </c>
      <c r="C450" t="s">
        <v>59</v>
      </c>
      <c r="D450" t="s">
        <v>60</v>
      </c>
      <c r="E450" t="s">
        <v>15</v>
      </c>
      <c r="F450" t="s">
        <v>16</v>
      </c>
      <c r="G450" t="s">
        <v>17</v>
      </c>
      <c r="H450" t="s">
        <v>514</v>
      </c>
      <c r="I450" t="str">
        <f>REPLACE(B450,1,1,1)</f>
        <v>1</v>
      </c>
      <c r="J450" t="str">
        <f>IF(EXACT(G450,"Male"),H450,0)</f>
        <v>11902</v>
      </c>
      <c r="K450">
        <f>IF(EXACT(G450,"Female"),H450,0)</f>
        <v>0</v>
      </c>
      <c r="L450">
        <f>IF(EXACT(G450,"Total"),H450,0)</f>
        <v>0</v>
      </c>
    </row>
    <row r="451" spans="1:12" hidden="1" x14ac:dyDescent="0.2">
      <c r="A451" t="s">
        <v>492</v>
      </c>
      <c r="B451" t="s">
        <v>58</v>
      </c>
      <c r="C451" t="s">
        <v>59</v>
      </c>
      <c r="D451" t="s">
        <v>60</v>
      </c>
      <c r="E451" t="s">
        <v>19</v>
      </c>
      <c r="F451" t="s">
        <v>20</v>
      </c>
      <c r="G451" t="s">
        <v>21</v>
      </c>
      <c r="H451" t="s">
        <v>515</v>
      </c>
      <c r="I451" t="str">
        <f>REPLACE(B451,1,1,1)</f>
        <v>1</v>
      </c>
      <c r="J451">
        <f>IF(EXACT(G451,"Male"),H451,0)</f>
        <v>0</v>
      </c>
      <c r="K451" t="str">
        <f>IF(EXACT(G451,"Female"),H451,0)</f>
        <v>10135</v>
      </c>
      <c r="L451">
        <f>IF(EXACT(G451,"Total"),H451,0)</f>
        <v>0</v>
      </c>
    </row>
    <row r="452" spans="1:12" hidden="1" x14ac:dyDescent="0.2">
      <c r="A452" t="s">
        <v>492</v>
      </c>
      <c r="B452" t="s">
        <v>64</v>
      </c>
      <c r="C452" t="s">
        <v>65</v>
      </c>
      <c r="D452" t="s">
        <v>66</v>
      </c>
      <c r="E452" t="s">
        <v>12</v>
      </c>
      <c r="F452" t="s">
        <v>13</v>
      </c>
      <c r="G452" t="s">
        <v>11</v>
      </c>
      <c r="H452" t="s">
        <v>516</v>
      </c>
      <c r="I452" t="str">
        <f>REPLACE(B452,1,1,1)</f>
        <v>161</v>
      </c>
      <c r="J452">
        <f>IF(EXACT(G452,"Male"),H452,0)</f>
        <v>0</v>
      </c>
      <c r="K452">
        <f>IF(EXACT(G452,"Female"),H452,0)</f>
        <v>0</v>
      </c>
      <c r="L452" t="str">
        <f>IF(EXACT(G452,"Total"),H452,0)</f>
        <v>3458</v>
      </c>
    </row>
    <row r="453" spans="1:12" hidden="1" x14ac:dyDescent="0.2">
      <c r="A453" t="s">
        <v>492</v>
      </c>
      <c r="B453" t="s">
        <v>64</v>
      </c>
      <c r="C453" t="s">
        <v>65</v>
      </c>
      <c r="D453" t="s">
        <v>66</v>
      </c>
      <c r="E453" t="s">
        <v>15</v>
      </c>
      <c r="F453" t="s">
        <v>16</v>
      </c>
      <c r="G453" t="s">
        <v>17</v>
      </c>
      <c r="H453" t="s">
        <v>440</v>
      </c>
      <c r="I453" t="str">
        <f>REPLACE(B453,1,1,1)</f>
        <v>161</v>
      </c>
      <c r="J453" t="str">
        <f>IF(EXACT(G453,"Male"),H453,0)</f>
        <v>2007</v>
      </c>
      <c r="K453">
        <f>IF(EXACT(G453,"Female"),H453,0)</f>
        <v>0</v>
      </c>
      <c r="L453">
        <f>IF(EXACT(G453,"Total"),H453,0)</f>
        <v>0</v>
      </c>
    </row>
    <row r="454" spans="1:12" hidden="1" x14ac:dyDescent="0.2">
      <c r="A454" t="s">
        <v>492</v>
      </c>
      <c r="B454" t="s">
        <v>64</v>
      </c>
      <c r="C454" t="s">
        <v>65</v>
      </c>
      <c r="D454" t="s">
        <v>66</v>
      </c>
      <c r="E454" t="s">
        <v>19</v>
      </c>
      <c r="F454" t="s">
        <v>20</v>
      </c>
      <c r="G454" t="s">
        <v>21</v>
      </c>
      <c r="H454" t="s">
        <v>92</v>
      </c>
      <c r="I454" t="str">
        <f>REPLACE(B454,1,1,1)</f>
        <v>161</v>
      </c>
      <c r="J454">
        <f>IF(EXACT(G454,"Male"),H454,0)</f>
        <v>0</v>
      </c>
      <c r="K454" t="str">
        <f>IF(EXACT(G454,"Female"),H454,0)</f>
        <v>1451</v>
      </c>
      <c r="L454">
        <f>IF(EXACT(G454,"Total"),H454,0)</f>
        <v>0</v>
      </c>
    </row>
    <row r="455" spans="1:12" hidden="1" x14ac:dyDescent="0.2">
      <c r="A455" t="s">
        <v>492</v>
      </c>
      <c r="B455" t="s">
        <v>69</v>
      </c>
      <c r="C455" t="s">
        <v>70</v>
      </c>
      <c r="D455" t="s">
        <v>71</v>
      </c>
      <c r="E455" t="s">
        <v>12</v>
      </c>
      <c r="F455" t="s">
        <v>13</v>
      </c>
      <c r="G455" t="s">
        <v>11</v>
      </c>
      <c r="H455" t="s">
        <v>517</v>
      </c>
      <c r="I455" t="str">
        <f>REPLACE(B455,1,1,1)</f>
        <v>162</v>
      </c>
      <c r="J455">
        <f>IF(EXACT(G455,"Male"),H455,0)</f>
        <v>0</v>
      </c>
      <c r="K455">
        <f>IF(EXACT(G455,"Female"),H455,0)</f>
        <v>0</v>
      </c>
      <c r="L455" t="str">
        <f>IF(EXACT(G455,"Total"),H455,0)</f>
        <v>4187</v>
      </c>
    </row>
    <row r="456" spans="1:12" hidden="1" x14ac:dyDescent="0.2">
      <c r="A456" t="s">
        <v>492</v>
      </c>
      <c r="B456" t="s">
        <v>69</v>
      </c>
      <c r="C456" t="s">
        <v>70</v>
      </c>
      <c r="D456" t="s">
        <v>71</v>
      </c>
      <c r="E456" t="s">
        <v>15</v>
      </c>
      <c r="F456" t="s">
        <v>16</v>
      </c>
      <c r="G456" t="s">
        <v>17</v>
      </c>
      <c r="H456" t="s">
        <v>464</v>
      </c>
      <c r="I456" t="str">
        <f>REPLACE(B456,1,1,1)</f>
        <v>162</v>
      </c>
      <c r="J456" t="str">
        <f>IF(EXACT(G456,"Male"),H456,0)</f>
        <v>2057</v>
      </c>
      <c r="K456">
        <f>IF(EXACT(G456,"Female"),H456,0)</f>
        <v>0</v>
      </c>
      <c r="L456">
        <f>IF(EXACT(G456,"Total"),H456,0)</f>
        <v>0</v>
      </c>
    </row>
    <row r="457" spans="1:12" hidden="1" x14ac:dyDescent="0.2">
      <c r="A457" t="s">
        <v>492</v>
      </c>
      <c r="B457" t="s">
        <v>69</v>
      </c>
      <c r="C457" t="s">
        <v>70</v>
      </c>
      <c r="D457" t="s">
        <v>71</v>
      </c>
      <c r="E457" t="s">
        <v>19</v>
      </c>
      <c r="F457" t="s">
        <v>20</v>
      </c>
      <c r="G457" t="s">
        <v>21</v>
      </c>
      <c r="H457" t="s">
        <v>518</v>
      </c>
      <c r="I457" t="str">
        <f>REPLACE(B457,1,1,1)</f>
        <v>162</v>
      </c>
      <c r="J457">
        <f>IF(EXACT(G457,"Male"),H457,0)</f>
        <v>0</v>
      </c>
      <c r="K457" t="str">
        <f>IF(EXACT(G457,"Female"),H457,0)</f>
        <v>2130</v>
      </c>
      <c r="L457">
        <f>IF(EXACT(G457,"Total"),H457,0)</f>
        <v>0</v>
      </c>
    </row>
    <row r="458" spans="1:12" hidden="1" x14ac:dyDescent="0.2">
      <c r="A458" t="s">
        <v>492</v>
      </c>
      <c r="B458" t="s">
        <v>75</v>
      </c>
      <c r="C458" t="s">
        <v>76</v>
      </c>
      <c r="D458" t="s">
        <v>77</v>
      </c>
      <c r="E458" t="s">
        <v>12</v>
      </c>
      <c r="F458" t="s">
        <v>13</v>
      </c>
      <c r="G458" t="s">
        <v>11</v>
      </c>
      <c r="H458" t="s">
        <v>469</v>
      </c>
      <c r="I458" t="str">
        <f>REPLACE(B458,1,1,1)</f>
        <v>163</v>
      </c>
      <c r="J458">
        <f>IF(EXACT(G458,"Male"),H458,0)</f>
        <v>0</v>
      </c>
      <c r="K458">
        <f>IF(EXACT(G458,"Female"),H458,0)</f>
        <v>0</v>
      </c>
      <c r="L458" t="str">
        <f>IF(EXACT(G458,"Total"),H458,0)</f>
        <v>2209</v>
      </c>
    </row>
    <row r="459" spans="1:12" hidden="1" x14ac:dyDescent="0.2">
      <c r="A459" t="s">
        <v>492</v>
      </c>
      <c r="B459" t="s">
        <v>75</v>
      </c>
      <c r="C459" t="s">
        <v>76</v>
      </c>
      <c r="D459" t="s">
        <v>77</v>
      </c>
      <c r="E459" t="s">
        <v>15</v>
      </c>
      <c r="F459" t="s">
        <v>16</v>
      </c>
      <c r="G459" t="s">
        <v>17</v>
      </c>
      <c r="H459" t="s">
        <v>519</v>
      </c>
      <c r="I459" t="str">
        <f>REPLACE(B459,1,1,1)</f>
        <v>163</v>
      </c>
      <c r="J459" t="str">
        <f>IF(EXACT(G459,"Male"),H459,0)</f>
        <v>1348</v>
      </c>
      <c r="K459">
        <f>IF(EXACT(G459,"Female"),H459,0)</f>
        <v>0</v>
      </c>
      <c r="L459">
        <f>IF(EXACT(G459,"Total"),H459,0)</f>
        <v>0</v>
      </c>
    </row>
    <row r="460" spans="1:12" hidden="1" x14ac:dyDescent="0.2">
      <c r="A460" t="s">
        <v>492</v>
      </c>
      <c r="B460" t="s">
        <v>75</v>
      </c>
      <c r="C460" t="s">
        <v>76</v>
      </c>
      <c r="D460" t="s">
        <v>77</v>
      </c>
      <c r="E460" t="s">
        <v>19</v>
      </c>
      <c r="F460" t="s">
        <v>20</v>
      </c>
      <c r="G460" t="s">
        <v>21</v>
      </c>
      <c r="H460" t="s">
        <v>520</v>
      </c>
      <c r="I460" t="str">
        <f>REPLACE(B460,1,1,1)</f>
        <v>163</v>
      </c>
      <c r="J460">
        <f>IF(EXACT(G460,"Male"),H460,0)</f>
        <v>0</v>
      </c>
      <c r="K460" t="str">
        <f>IF(EXACT(G460,"Female"),H460,0)</f>
        <v>861</v>
      </c>
      <c r="L460">
        <f>IF(EXACT(G460,"Total"),H460,0)</f>
        <v>0</v>
      </c>
    </row>
    <row r="461" spans="1:12" hidden="1" x14ac:dyDescent="0.2">
      <c r="A461" t="s">
        <v>492</v>
      </c>
      <c r="B461" t="s">
        <v>81</v>
      </c>
      <c r="C461" t="s">
        <v>82</v>
      </c>
      <c r="D461" t="s">
        <v>83</v>
      </c>
      <c r="E461" t="s">
        <v>12</v>
      </c>
      <c r="F461" t="s">
        <v>13</v>
      </c>
      <c r="G461" t="s">
        <v>11</v>
      </c>
      <c r="H461" t="s">
        <v>521</v>
      </c>
      <c r="I461" t="str">
        <f>REPLACE(B461,1,1,1)</f>
        <v>164</v>
      </c>
      <c r="J461">
        <f>IF(EXACT(G461,"Male"),H461,0)</f>
        <v>0</v>
      </c>
      <c r="K461">
        <f>IF(EXACT(G461,"Female"),H461,0)</f>
        <v>0</v>
      </c>
      <c r="L461" t="str">
        <f>IF(EXACT(G461,"Total"),H461,0)</f>
        <v>3438</v>
      </c>
    </row>
    <row r="462" spans="1:12" hidden="1" x14ac:dyDescent="0.2">
      <c r="A462" t="s">
        <v>492</v>
      </c>
      <c r="B462" t="s">
        <v>81</v>
      </c>
      <c r="C462" t="s">
        <v>82</v>
      </c>
      <c r="D462" t="s">
        <v>83</v>
      </c>
      <c r="E462" t="s">
        <v>15</v>
      </c>
      <c r="F462" t="s">
        <v>16</v>
      </c>
      <c r="G462" t="s">
        <v>17</v>
      </c>
      <c r="H462" t="s">
        <v>522</v>
      </c>
      <c r="I462" t="str">
        <f>REPLACE(B462,1,1,1)</f>
        <v>164</v>
      </c>
      <c r="J462" t="str">
        <f>IF(EXACT(G462,"Male"),H462,0)</f>
        <v>1899</v>
      </c>
      <c r="K462">
        <f>IF(EXACT(G462,"Female"),H462,0)</f>
        <v>0</v>
      </c>
      <c r="L462">
        <f>IF(EXACT(G462,"Total"),H462,0)</f>
        <v>0</v>
      </c>
    </row>
    <row r="463" spans="1:12" hidden="1" x14ac:dyDescent="0.2">
      <c r="A463" t="s">
        <v>492</v>
      </c>
      <c r="B463" t="s">
        <v>81</v>
      </c>
      <c r="C463" t="s">
        <v>82</v>
      </c>
      <c r="D463" t="s">
        <v>83</v>
      </c>
      <c r="E463" t="s">
        <v>19</v>
      </c>
      <c r="F463" t="s">
        <v>20</v>
      </c>
      <c r="G463" t="s">
        <v>21</v>
      </c>
      <c r="H463" t="s">
        <v>523</v>
      </c>
      <c r="I463" t="str">
        <f>REPLACE(B463,1,1,1)</f>
        <v>164</v>
      </c>
      <c r="J463">
        <f>IF(EXACT(G463,"Male"),H463,0)</f>
        <v>0</v>
      </c>
      <c r="K463" t="str">
        <f>IF(EXACT(G463,"Female"),H463,0)</f>
        <v>1539</v>
      </c>
      <c r="L463">
        <f>IF(EXACT(G463,"Total"),H463,0)</f>
        <v>0</v>
      </c>
    </row>
    <row r="464" spans="1:12" hidden="1" x14ac:dyDescent="0.2">
      <c r="A464" t="s">
        <v>492</v>
      </c>
      <c r="B464" t="s">
        <v>87</v>
      </c>
      <c r="C464" t="s">
        <v>88</v>
      </c>
      <c r="D464" t="s">
        <v>89</v>
      </c>
      <c r="E464" t="s">
        <v>12</v>
      </c>
      <c r="F464" t="s">
        <v>13</v>
      </c>
      <c r="G464" t="s">
        <v>11</v>
      </c>
      <c r="H464" t="s">
        <v>524</v>
      </c>
      <c r="I464" t="str">
        <f>REPLACE(B464,1,1,1)</f>
        <v>165</v>
      </c>
      <c r="J464">
        <f>IF(EXACT(G464,"Male"),H464,0)</f>
        <v>0</v>
      </c>
      <c r="K464">
        <f>IF(EXACT(G464,"Female"),H464,0)</f>
        <v>0</v>
      </c>
      <c r="L464" t="str">
        <f>IF(EXACT(G464,"Total"),H464,0)</f>
        <v>3495</v>
      </c>
    </row>
    <row r="465" spans="1:12" hidden="1" x14ac:dyDescent="0.2">
      <c r="A465" t="s">
        <v>492</v>
      </c>
      <c r="B465" t="s">
        <v>87</v>
      </c>
      <c r="C465" t="s">
        <v>88</v>
      </c>
      <c r="D465" t="s">
        <v>89</v>
      </c>
      <c r="E465" t="s">
        <v>15</v>
      </c>
      <c r="F465" t="s">
        <v>16</v>
      </c>
      <c r="G465" t="s">
        <v>17</v>
      </c>
      <c r="H465" t="s">
        <v>525</v>
      </c>
      <c r="I465" t="str">
        <f>REPLACE(B465,1,1,1)</f>
        <v>165</v>
      </c>
      <c r="J465" t="str">
        <f>IF(EXACT(G465,"Male"),H465,0)</f>
        <v>1829</v>
      </c>
      <c r="K465">
        <f>IF(EXACT(G465,"Female"),H465,0)</f>
        <v>0</v>
      </c>
      <c r="L465">
        <f>IF(EXACT(G465,"Total"),H465,0)</f>
        <v>0</v>
      </c>
    </row>
    <row r="466" spans="1:12" hidden="1" x14ac:dyDescent="0.2">
      <c r="A466" t="s">
        <v>492</v>
      </c>
      <c r="B466" t="s">
        <v>87</v>
      </c>
      <c r="C466" t="s">
        <v>88</v>
      </c>
      <c r="D466" t="s">
        <v>89</v>
      </c>
      <c r="E466" t="s">
        <v>19</v>
      </c>
      <c r="F466" t="s">
        <v>20</v>
      </c>
      <c r="G466" t="s">
        <v>21</v>
      </c>
      <c r="H466" t="s">
        <v>526</v>
      </c>
      <c r="I466" t="str">
        <f>REPLACE(B466,1,1,1)</f>
        <v>165</v>
      </c>
      <c r="J466">
        <f>IF(EXACT(G466,"Male"),H466,0)</f>
        <v>0</v>
      </c>
      <c r="K466" t="str">
        <f>IF(EXACT(G466,"Female"),H466,0)</f>
        <v>1666</v>
      </c>
      <c r="L466">
        <f>IF(EXACT(G466,"Total"),H466,0)</f>
        <v>0</v>
      </c>
    </row>
    <row r="467" spans="1:12" hidden="1" x14ac:dyDescent="0.2">
      <c r="A467" t="s">
        <v>492</v>
      </c>
      <c r="B467" t="s">
        <v>93</v>
      </c>
      <c r="C467" t="s">
        <v>94</v>
      </c>
      <c r="D467" t="s">
        <v>95</v>
      </c>
      <c r="E467" t="s">
        <v>12</v>
      </c>
      <c r="F467" t="s">
        <v>13</v>
      </c>
      <c r="G467" t="s">
        <v>11</v>
      </c>
      <c r="H467" t="s">
        <v>527</v>
      </c>
      <c r="I467" t="str">
        <f>REPLACE(B467,1,1,1)</f>
        <v>167</v>
      </c>
      <c r="J467">
        <f>IF(EXACT(G467,"Male"),H467,0)</f>
        <v>0</v>
      </c>
      <c r="K467">
        <f>IF(EXACT(G467,"Female"),H467,0)</f>
        <v>0</v>
      </c>
      <c r="L467" t="str">
        <f>IF(EXACT(G467,"Total"),H467,0)</f>
        <v>5250</v>
      </c>
    </row>
    <row r="468" spans="1:12" hidden="1" x14ac:dyDescent="0.2">
      <c r="A468" t="s">
        <v>492</v>
      </c>
      <c r="B468" t="s">
        <v>93</v>
      </c>
      <c r="C468" t="s">
        <v>94</v>
      </c>
      <c r="D468" t="s">
        <v>95</v>
      </c>
      <c r="E468" t="s">
        <v>15</v>
      </c>
      <c r="F468" t="s">
        <v>16</v>
      </c>
      <c r="G468" t="s">
        <v>17</v>
      </c>
      <c r="H468" t="s">
        <v>528</v>
      </c>
      <c r="I468" t="str">
        <f>REPLACE(B468,1,1,1)</f>
        <v>167</v>
      </c>
      <c r="J468" t="str">
        <f>IF(EXACT(G468,"Male"),H468,0)</f>
        <v>2762</v>
      </c>
      <c r="K468">
        <f>IF(EXACT(G468,"Female"),H468,0)</f>
        <v>0</v>
      </c>
      <c r="L468">
        <f>IF(EXACT(G468,"Total"),H468,0)</f>
        <v>0</v>
      </c>
    </row>
    <row r="469" spans="1:12" hidden="1" x14ac:dyDescent="0.2">
      <c r="A469" t="s">
        <v>492</v>
      </c>
      <c r="B469" t="s">
        <v>93</v>
      </c>
      <c r="C469" t="s">
        <v>94</v>
      </c>
      <c r="D469" t="s">
        <v>95</v>
      </c>
      <c r="E469" t="s">
        <v>19</v>
      </c>
      <c r="F469" t="s">
        <v>20</v>
      </c>
      <c r="G469" t="s">
        <v>21</v>
      </c>
      <c r="H469" t="s">
        <v>529</v>
      </c>
      <c r="I469" t="str">
        <f>REPLACE(B469,1,1,1)</f>
        <v>167</v>
      </c>
      <c r="J469">
        <f>IF(EXACT(G469,"Male"),H469,0)</f>
        <v>0</v>
      </c>
      <c r="K469" t="str">
        <f>IF(EXACT(G469,"Female"),H469,0)</f>
        <v>2488</v>
      </c>
      <c r="L469">
        <f>IF(EXACT(G469,"Total"),H469,0)</f>
        <v>0</v>
      </c>
    </row>
    <row r="470" spans="1:12" hidden="1" x14ac:dyDescent="0.2">
      <c r="A470" t="s">
        <v>492</v>
      </c>
      <c r="B470" t="s">
        <v>99</v>
      </c>
      <c r="C470" t="s">
        <v>100</v>
      </c>
      <c r="D470" t="s">
        <v>101</v>
      </c>
      <c r="E470" t="s">
        <v>12</v>
      </c>
      <c r="F470" t="s">
        <v>13</v>
      </c>
      <c r="G470" t="s">
        <v>11</v>
      </c>
      <c r="H470" t="s">
        <v>530</v>
      </c>
      <c r="I470" t="str">
        <f>REPLACE(B470,1,1,1)</f>
        <v>1</v>
      </c>
      <c r="J470">
        <f>IF(EXACT(G470,"Male"),H470,0)</f>
        <v>0</v>
      </c>
      <c r="K470">
        <f>IF(EXACT(G470,"Female"),H470,0)</f>
        <v>0</v>
      </c>
      <c r="L470" t="str">
        <f>IF(EXACT(G470,"Total"),H470,0)</f>
        <v>16564</v>
      </c>
    </row>
    <row r="471" spans="1:12" hidden="1" x14ac:dyDescent="0.2">
      <c r="A471" t="s">
        <v>492</v>
      </c>
      <c r="B471" t="s">
        <v>99</v>
      </c>
      <c r="C471" t="s">
        <v>100</v>
      </c>
      <c r="D471" t="s">
        <v>101</v>
      </c>
      <c r="E471" t="s">
        <v>15</v>
      </c>
      <c r="F471" t="s">
        <v>16</v>
      </c>
      <c r="G471" t="s">
        <v>17</v>
      </c>
      <c r="H471" t="s">
        <v>531</v>
      </c>
      <c r="I471" t="str">
        <f>REPLACE(B471,1,1,1)</f>
        <v>1</v>
      </c>
      <c r="J471" t="str">
        <f>IF(EXACT(G471,"Male"),H471,0)</f>
        <v>9604</v>
      </c>
      <c r="K471">
        <f>IF(EXACT(G471,"Female"),H471,0)</f>
        <v>0</v>
      </c>
      <c r="L471">
        <f>IF(EXACT(G471,"Total"),H471,0)</f>
        <v>0</v>
      </c>
    </row>
    <row r="472" spans="1:12" hidden="1" x14ac:dyDescent="0.2">
      <c r="A472" t="s">
        <v>492</v>
      </c>
      <c r="B472" t="s">
        <v>99</v>
      </c>
      <c r="C472" t="s">
        <v>100</v>
      </c>
      <c r="D472" t="s">
        <v>101</v>
      </c>
      <c r="E472" t="s">
        <v>19</v>
      </c>
      <c r="F472" t="s">
        <v>20</v>
      </c>
      <c r="G472" t="s">
        <v>21</v>
      </c>
      <c r="H472" t="s">
        <v>532</v>
      </c>
      <c r="I472" t="str">
        <f>REPLACE(B472,1,1,1)</f>
        <v>1</v>
      </c>
      <c r="J472">
        <f>IF(EXACT(G472,"Male"),H472,0)</f>
        <v>0</v>
      </c>
      <c r="K472" t="str">
        <f>IF(EXACT(G472,"Female"),H472,0)</f>
        <v>6960</v>
      </c>
      <c r="L472">
        <f>IF(EXACT(G472,"Total"),H472,0)</f>
        <v>0</v>
      </c>
    </row>
    <row r="473" spans="1:12" hidden="1" x14ac:dyDescent="0.2">
      <c r="A473" t="s">
        <v>492</v>
      </c>
      <c r="B473" t="s">
        <v>105</v>
      </c>
      <c r="C473" t="s">
        <v>106</v>
      </c>
      <c r="D473" t="s">
        <v>107</v>
      </c>
      <c r="E473" t="s">
        <v>12</v>
      </c>
      <c r="F473" t="s">
        <v>13</v>
      </c>
      <c r="G473" t="s">
        <v>11</v>
      </c>
      <c r="H473" t="s">
        <v>533</v>
      </c>
      <c r="I473" t="str">
        <f>REPLACE(B473,1,1,1)</f>
        <v>141</v>
      </c>
      <c r="J473">
        <f>IF(EXACT(G473,"Male"),H473,0)</f>
        <v>0</v>
      </c>
      <c r="K473">
        <f>IF(EXACT(G473,"Female"),H473,0)</f>
        <v>0</v>
      </c>
      <c r="L473" t="str">
        <f>IF(EXACT(G473,"Total"),H473,0)</f>
        <v>2699</v>
      </c>
    </row>
    <row r="474" spans="1:12" hidden="1" x14ac:dyDescent="0.2">
      <c r="A474" t="s">
        <v>492</v>
      </c>
      <c r="B474" t="s">
        <v>105</v>
      </c>
      <c r="C474" t="s">
        <v>106</v>
      </c>
      <c r="D474" t="s">
        <v>107</v>
      </c>
      <c r="E474" t="s">
        <v>15</v>
      </c>
      <c r="F474" t="s">
        <v>16</v>
      </c>
      <c r="G474" t="s">
        <v>17</v>
      </c>
      <c r="H474" t="s">
        <v>450</v>
      </c>
      <c r="I474" t="str">
        <f>REPLACE(B474,1,1,1)</f>
        <v>141</v>
      </c>
      <c r="J474" t="str">
        <f>IF(EXACT(G474,"Male"),H474,0)</f>
        <v>1629</v>
      </c>
      <c r="K474">
        <f>IF(EXACT(G474,"Female"),H474,0)</f>
        <v>0</v>
      </c>
      <c r="L474">
        <f>IF(EXACT(G474,"Total"),H474,0)</f>
        <v>0</v>
      </c>
    </row>
    <row r="475" spans="1:12" hidden="1" x14ac:dyDescent="0.2">
      <c r="A475" t="s">
        <v>492</v>
      </c>
      <c r="B475" t="s">
        <v>105</v>
      </c>
      <c r="C475" t="s">
        <v>106</v>
      </c>
      <c r="D475" t="s">
        <v>107</v>
      </c>
      <c r="E475" t="s">
        <v>19</v>
      </c>
      <c r="F475" t="s">
        <v>20</v>
      </c>
      <c r="G475" t="s">
        <v>21</v>
      </c>
      <c r="H475" t="s">
        <v>534</v>
      </c>
      <c r="I475" t="str">
        <f>REPLACE(B475,1,1,1)</f>
        <v>141</v>
      </c>
      <c r="J475">
        <f>IF(EXACT(G475,"Male"),H475,0)</f>
        <v>0</v>
      </c>
      <c r="K475" t="str">
        <f>IF(EXACT(G475,"Female"),H475,0)</f>
        <v>1070</v>
      </c>
      <c r="L475">
        <f>IF(EXACT(G475,"Total"),H475,0)</f>
        <v>0</v>
      </c>
    </row>
    <row r="476" spans="1:12" hidden="1" x14ac:dyDescent="0.2">
      <c r="A476" t="s">
        <v>492</v>
      </c>
      <c r="B476" t="s">
        <v>111</v>
      </c>
      <c r="C476" t="s">
        <v>112</v>
      </c>
      <c r="D476" t="s">
        <v>113</v>
      </c>
      <c r="E476" t="s">
        <v>12</v>
      </c>
      <c r="F476" t="s">
        <v>13</v>
      </c>
      <c r="G476" t="s">
        <v>11</v>
      </c>
      <c r="H476" t="s">
        <v>535</v>
      </c>
      <c r="I476" t="str">
        <f>REPLACE(B476,1,1,1)</f>
        <v>142</v>
      </c>
      <c r="J476">
        <f>IF(EXACT(G476,"Male"),H476,0)</f>
        <v>0</v>
      </c>
      <c r="K476">
        <f>IF(EXACT(G476,"Female"),H476,0)</f>
        <v>0</v>
      </c>
      <c r="L476" t="str">
        <f>IF(EXACT(G476,"Total"),H476,0)</f>
        <v>557</v>
      </c>
    </row>
    <row r="477" spans="1:12" hidden="1" x14ac:dyDescent="0.2">
      <c r="A477" t="s">
        <v>492</v>
      </c>
      <c r="B477" t="s">
        <v>111</v>
      </c>
      <c r="C477" t="s">
        <v>112</v>
      </c>
      <c r="D477" t="s">
        <v>113</v>
      </c>
      <c r="E477" t="s">
        <v>15</v>
      </c>
      <c r="F477" t="s">
        <v>16</v>
      </c>
      <c r="G477" t="s">
        <v>17</v>
      </c>
      <c r="H477" t="s">
        <v>460</v>
      </c>
      <c r="I477" t="str">
        <f>REPLACE(B477,1,1,1)</f>
        <v>142</v>
      </c>
      <c r="J477" t="str">
        <f>IF(EXACT(G477,"Male"),H477,0)</f>
        <v>321</v>
      </c>
      <c r="K477">
        <f>IF(EXACT(G477,"Female"),H477,0)</f>
        <v>0</v>
      </c>
      <c r="L477">
        <f>IF(EXACT(G477,"Total"),H477,0)</f>
        <v>0</v>
      </c>
    </row>
    <row r="478" spans="1:12" hidden="1" x14ac:dyDescent="0.2">
      <c r="A478" t="s">
        <v>492</v>
      </c>
      <c r="B478" t="s">
        <v>111</v>
      </c>
      <c r="C478" t="s">
        <v>112</v>
      </c>
      <c r="D478" t="s">
        <v>113</v>
      </c>
      <c r="E478" t="s">
        <v>19</v>
      </c>
      <c r="F478" t="s">
        <v>20</v>
      </c>
      <c r="G478" t="s">
        <v>21</v>
      </c>
      <c r="H478" t="s">
        <v>536</v>
      </c>
      <c r="I478" t="str">
        <f>REPLACE(B478,1,1,1)</f>
        <v>142</v>
      </c>
      <c r="J478">
        <f>IF(EXACT(G478,"Male"),H478,0)</f>
        <v>0</v>
      </c>
      <c r="K478" t="str">
        <f>IF(EXACT(G478,"Female"),H478,0)</f>
        <v>236</v>
      </c>
      <c r="L478">
        <f>IF(EXACT(G478,"Total"),H478,0)</f>
        <v>0</v>
      </c>
    </row>
    <row r="479" spans="1:12" hidden="1" x14ac:dyDescent="0.2">
      <c r="A479" t="s">
        <v>492</v>
      </c>
      <c r="B479" t="s">
        <v>117</v>
      </c>
      <c r="C479" t="s">
        <v>118</v>
      </c>
      <c r="D479" t="s">
        <v>119</v>
      </c>
      <c r="E479" t="s">
        <v>12</v>
      </c>
      <c r="F479" t="s">
        <v>13</v>
      </c>
      <c r="G479" t="s">
        <v>11</v>
      </c>
      <c r="H479" t="s">
        <v>537</v>
      </c>
      <c r="I479" t="str">
        <f>REPLACE(B479,1,1,1)</f>
        <v>143</v>
      </c>
      <c r="J479">
        <f>IF(EXACT(G479,"Male"),H479,0)</f>
        <v>0</v>
      </c>
      <c r="K479">
        <f>IF(EXACT(G479,"Female"),H479,0)</f>
        <v>0</v>
      </c>
      <c r="L479" t="str">
        <f>IF(EXACT(G479,"Total"),H479,0)</f>
        <v>4414</v>
      </c>
    </row>
    <row r="480" spans="1:12" hidden="1" x14ac:dyDescent="0.2">
      <c r="A480" t="s">
        <v>492</v>
      </c>
      <c r="B480" t="s">
        <v>117</v>
      </c>
      <c r="C480" t="s">
        <v>118</v>
      </c>
      <c r="D480" t="s">
        <v>119</v>
      </c>
      <c r="E480" t="s">
        <v>15</v>
      </c>
      <c r="F480" t="s">
        <v>16</v>
      </c>
      <c r="G480" t="s">
        <v>17</v>
      </c>
      <c r="H480" t="s">
        <v>538</v>
      </c>
      <c r="I480" t="str">
        <f>REPLACE(B480,1,1,1)</f>
        <v>143</v>
      </c>
      <c r="J480" t="str">
        <f>IF(EXACT(G480,"Male"),H480,0)</f>
        <v>2512</v>
      </c>
      <c r="K480">
        <f>IF(EXACT(G480,"Female"),H480,0)</f>
        <v>0</v>
      </c>
      <c r="L480">
        <f>IF(EXACT(G480,"Total"),H480,0)</f>
        <v>0</v>
      </c>
    </row>
    <row r="481" spans="1:12" hidden="1" x14ac:dyDescent="0.2">
      <c r="A481" t="s">
        <v>492</v>
      </c>
      <c r="B481" t="s">
        <v>117</v>
      </c>
      <c r="C481" t="s">
        <v>118</v>
      </c>
      <c r="D481" t="s">
        <v>119</v>
      </c>
      <c r="E481" t="s">
        <v>19</v>
      </c>
      <c r="F481" t="s">
        <v>20</v>
      </c>
      <c r="G481" t="s">
        <v>21</v>
      </c>
      <c r="H481" t="s">
        <v>539</v>
      </c>
      <c r="I481" t="str">
        <f>REPLACE(B481,1,1,1)</f>
        <v>143</v>
      </c>
      <c r="J481">
        <f>IF(EXACT(G481,"Male"),H481,0)</f>
        <v>0</v>
      </c>
      <c r="K481" t="str">
        <f>IF(EXACT(G481,"Female"),H481,0)</f>
        <v>1902</v>
      </c>
      <c r="L481">
        <f>IF(EXACT(G481,"Total"),H481,0)</f>
        <v>0</v>
      </c>
    </row>
    <row r="482" spans="1:12" hidden="1" x14ac:dyDescent="0.2">
      <c r="A482" t="s">
        <v>492</v>
      </c>
      <c r="B482" t="s">
        <v>123</v>
      </c>
      <c r="C482" t="s">
        <v>124</v>
      </c>
      <c r="D482" t="s">
        <v>125</v>
      </c>
      <c r="E482" t="s">
        <v>12</v>
      </c>
      <c r="F482" t="s">
        <v>13</v>
      </c>
      <c r="G482" t="s">
        <v>11</v>
      </c>
      <c r="H482" t="s">
        <v>540</v>
      </c>
      <c r="I482" t="str">
        <f>REPLACE(B482,1,1,1)</f>
        <v>144</v>
      </c>
      <c r="J482">
        <f>IF(EXACT(G482,"Male"),H482,0)</f>
        <v>0</v>
      </c>
      <c r="K482">
        <f>IF(EXACT(G482,"Female"),H482,0)</f>
        <v>0</v>
      </c>
      <c r="L482" t="str">
        <f>IF(EXACT(G482,"Total"),H482,0)</f>
        <v>2091</v>
      </c>
    </row>
    <row r="483" spans="1:12" hidden="1" x14ac:dyDescent="0.2">
      <c r="A483" t="s">
        <v>492</v>
      </c>
      <c r="B483" t="s">
        <v>123</v>
      </c>
      <c r="C483" t="s">
        <v>124</v>
      </c>
      <c r="D483" t="s">
        <v>125</v>
      </c>
      <c r="E483" t="s">
        <v>15</v>
      </c>
      <c r="F483" t="s">
        <v>16</v>
      </c>
      <c r="G483" t="s">
        <v>17</v>
      </c>
      <c r="H483" t="s">
        <v>541</v>
      </c>
      <c r="I483" t="str">
        <f>REPLACE(B483,1,1,1)</f>
        <v>144</v>
      </c>
      <c r="J483" t="str">
        <f>IF(EXACT(G483,"Male"),H483,0)</f>
        <v>1228</v>
      </c>
      <c r="K483">
        <f>IF(EXACT(G483,"Female"),H483,0)</f>
        <v>0</v>
      </c>
      <c r="L483">
        <f>IF(EXACT(G483,"Total"),H483,0)</f>
        <v>0</v>
      </c>
    </row>
    <row r="484" spans="1:12" hidden="1" x14ac:dyDescent="0.2">
      <c r="A484" t="s">
        <v>492</v>
      </c>
      <c r="B484" t="s">
        <v>123</v>
      </c>
      <c r="C484" t="s">
        <v>124</v>
      </c>
      <c r="D484" t="s">
        <v>125</v>
      </c>
      <c r="E484" t="s">
        <v>19</v>
      </c>
      <c r="F484" t="s">
        <v>20</v>
      </c>
      <c r="G484" t="s">
        <v>21</v>
      </c>
      <c r="H484" t="s">
        <v>542</v>
      </c>
      <c r="I484" t="str">
        <f>REPLACE(B484,1,1,1)</f>
        <v>144</v>
      </c>
      <c r="J484">
        <f>IF(EXACT(G484,"Male"),H484,0)</f>
        <v>0</v>
      </c>
      <c r="K484" t="str">
        <f>IF(EXACT(G484,"Female"),H484,0)</f>
        <v>863</v>
      </c>
      <c r="L484">
        <f>IF(EXACT(G484,"Total"),H484,0)</f>
        <v>0</v>
      </c>
    </row>
    <row r="485" spans="1:12" hidden="1" x14ac:dyDescent="0.2">
      <c r="A485" t="s">
        <v>492</v>
      </c>
      <c r="B485" t="s">
        <v>129</v>
      </c>
      <c r="C485" t="s">
        <v>130</v>
      </c>
      <c r="D485" t="s">
        <v>131</v>
      </c>
      <c r="E485" t="s">
        <v>12</v>
      </c>
      <c r="F485" t="s">
        <v>13</v>
      </c>
      <c r="G485" t="s">
        <v>11</v>
      </c>
      <c r="H485" t="s">
        <v>543</v>
      </c>
      <c r="I485" t="str">
        <f>REPLACE(B485,1,1,1)</f>
        <v>145</v>
      </c>
      <c r="J485">
        <f>IF(EXACT(G485,"Male"),H485,0)</f>
        <v>0</v>
      </c>
      <c r="K485">
        <f>IF(EXACT(G485,"Female"),H485,0)</f>
        <v>0</v>
      </c>
      <c r="L485" t="str">
        <f>IF(EXACT(G485,"Total"),H485,0)</f>
        <v>3624</v>
      </c>
    </row>
    <row r="486" spans="1:12" hidden="1" x14ac:dyDescent="0.2">
      <c r="A486" t="s">
        <v>492</v>
      </c>
      <c r="B486" t="s">
        <v>129</v>
      </c>
      <c r="C486" t="s">
        <v>130</v>
      </c>
      <c r="D486" t="s">
        <v>131</v>
      </c>
      <c r="E486" t="s">
        <v>15</v>
      </c>
      <c r="F486" t="s">
        <v>16</v>
      </c>
      <c r="G486" t="s">
        <v>17</v>
      </c>
      <c r="H486" t="s">
        <v>544</v>
      </c>
      <c r="I486" t="str">
        <f>REPLACE(B486,1,1,1)</f>
        <v>145</v>
      </c>
      <c r="J486" t="str">
        <f>IF(EXACT(G486,"Male"),H486,0)</f>
        <v>2062</v>
      </c>
      <c r="K486">
        <f>IF(EXACT(G486,"Female"),H486,0)</f>
        <v>0</v>
      </c>
      <c r="L486">
        <f>IF(EXACT(G486,"Total"),H486,0)</f>
        <v>0</v>
      </c>
    </row>
    <row r="487" spans="1:12" hidden="1" x14ac:dyDescent="0.2">
      <c r="A487" t="s">
        <v>492</v>
      </c>
      <c r="B487" t="s">
        <v>129</v>
      </c>
      <c r="C487" t="s">
        <v>130</v>
      </c>
      <c r="D487" t="s">
        <v>131</v>
      </c>
      <c r="E487" t="s">
        <v>19</v>
      </c>
      <c r="F487" t="s">
        <v>20</v>
      </c>
      <c r="G487" t="s">
        <v>21</v>
      </c>
      <c r="H487" t="s">
        <v>545</v>
      </c>
      <c r="I487" t="str">
        <f>REPLACE(B487,1,1,1)</f>
        <v>145</v>
      </c>
      <c r="J487">
        <f>IF(EXACT(G487,"Male"),H487,0)</f>
        <v>0</v>
      </c>
      <c r="K487" t="str">
        <f>IF(EXACT(G487,"Female"),H487,0)</f>
        <v>1562</v>
      </c>
      <c r="L487">
        <f>IF(EXACT(G487,"Total"),H487,0)</f>
        <v>0</v>
      </c>
    </row>
    <row r="488" spans="1:12" hidden="1" x14ac:dyDescent="0.2">
      <c r="A488" t="s">
        <v>492</v>
      </c>
      <c r="B488" t="s">
        <v>135</v>
      </c>
      <c r="C488" t="s">
        <v>136</v>
      </c>
      <c r="D488" t="s">
        <v>137</v>
      </c>
      <c r="E488" t="s">
        <v>12</v>
      </c>
      <c r="F488" t="s">
        <v>13</v>
      </c>
      <c r="G488" t="s">
        <v>11</v>
      </c>
      <c r="H488" t="s">
        <v>546</v>
      </c>
      <c r="I488" t="str">
        <f>REPLACE(B488,1,1,1)</f>
        <v>146</v>
      </c>
      <c r="J488">
        <f>IF(EXACT(G488,"Male"),H488,0)</f>
        <v>0</v>
      </c>
      <c r="K488">
        <f>IF(EXACT(G488,"Female"),H488,0)</f>
        <v>0</v>
      </c>
      <c r="L488" t="str">
        <f>IF(EXACT(G488,"Total"),H488,0)</f>
        <v>1249</v>
      </c>
    </row>
    <row r="489" spans="1:12" hidden="1" x14ac:dyDescent="0.2">
      <c r="A489" t="s">
        <v>492</v>
      </c>
      <c r="B489" t="s">
        <v>135</v>
      </c>
      <c r="C489" t="s">
        <v>136</v>
      </c>
      <c r="D489" t="s">
        <v>137</v>
      </c>
      <c r="E489" t="s">
        <v>15</v>
      </c>
      <c r="F489" t="s">
        <v>16</v>
      </c>
      <c r="G489" t="s">
        <v>17</v>
      </c>
      <c r="H489" t="s">
        <v>547</v>
      </c>
      <c r="I489" t="str">
        <f>REPLACE(B489,1,1,1)</f>
        <v>146</v>
      </c>
      <c r="J489" t="str">
        <f>IF(EXACT(G489,"Male"),H489,0)</f>
        <v>755</v>
      </c>
      <c r="K489">
        <f>IF(EXACT(G489,"Female"),H489,0)</f>
        <v>0</v>
      </c>
      <c r="L489">
        <f>IF(EXACT(G489,"Total"),H489,0)</f>
        <v>0</v>
      </c>
    </row>
    <row r="490" spans="1:12" hidden="1" x14ac:dyDescent="0.2">
      <c r="A490" t="s">
        <v>492</v>
      </c>
      <c r="B490" t="s">
        <v>135</v>
      </c>
      <c r="C490" t="s">
        <v>136</v>
      </c>
      <c r="D490" t="s">
        <v>137</v>
      </c>
      <c r="E490" t="s">
        <v>19</v>
      </c>
      <c r="F490" t="s">
        <v>20</v>
      </c>
      <c r="G490" t="s">
        <v>21</v>
      </c>
      <c r="H490" t="s">
        <v>548</v>
      </c>
      <c r="I490" t="str">
        <f>REPLACE(B490,1,1,1)</f>
        <v>146</v>
      </c>
      <c r="J490">
        <f>IF(EXACT(G490,"Male"),H490,0)</f>
        <v>0</v>
      </c>
      <c r="K490" t="str">
        <f>IF(EXACT(G490,"Female"),H490,0)</f>
        <v>494</v>
      </c>
      <c r="L490">
        <f>IF(EXACT(G490,"Total"),H490,0)</f>
        <v>0</v>
      </c>
    </row>
    <row r="491" spans="1:12" hidden="1" x14ac:dyDescent="0.2">
      <c r="A491" t="s">
        <v>492</v>
      </c>
      <c r="B491" t="s">
        <v>141</v>
      </c>
      <c r="C491" t="s">
        <v>142</v>
      </c>
      <c r="D491" t="s">
        <v>143</v>
      </c>
      <c r="E491" t="s">
        <v>12</v>
      </c>
      <c r="F491" t="s">
        <v>13</v>
      </c>
      <c r="G491" t="s">
        <v>11</v>
      </c>
      <c r="H491" t="s">
        <v>549</v>
      </c>
      <c r="I491" t="str">
        <f>REPLACE(B491,1,1,1)</f>
        <v>148</v>
      </c>
      <c r="J491">
        <f>IF(EXACT(G491,"Male"),H491,0)</f>
        <v>0</v>
      </c>
      <c r="K491">
        <f>IF(EXACT(G491,"Female"),H491,0)</f>
        <v>0</v>
      </c>
      <c r="L491" t="str">
        <f>IF(EXACT(G491,"Total"),H491,0)</f>
        <v>1930</v>
      </c>
    </row>
    <row r="492" spans="1:12" hidden="1" x14ac:dyDescent="0.2">
      <c r="A492" t="s">
        <v>492</v>
      </c>
      <c r="B492" t="s">
        <v>141</v>
      </c>
      <c r="C492" t="s">
        <v>142</v>
      </c>
      <c r="D492" t="s">
        <v>143</v>
      </c>
      <c r="E492" t="s">
        <v>15</v>
      </c>
      <c r="F492" t="s">
        <v>16</v>
      </c>
      <c r="G492" t="s">
        <v>17</v>
      </c>
      <c r="H492" t="s">
        <v>550</v>
      </c>
      <c r="I492" t="str">
        <f>REPLACE(B492,1,1,1)</f>
        <v>148</v>
      </c>
      <c r="J492" t="str">
        <f>IF(EXACT(G492,"Male"),H492,0)</f>
        <v>1097</v>
      </c>
      <c r="K492">
        <f>IF(EXACT(G492,"Female"),H492,0)</f>
        <v>0</v>
      </c>
      <c r="L492">
        <f>IF(EXACT(G492,"Total"),H492,0)</f>
        <v>0</v>
      </c>
    </row>
    <row r="493" spans="1:12" hidden="1" x14ac:dyDescent="0.2">
      <c r="A493" t="s">
        <v>492</v>
      </c>
      <c r="B493" t="s">
        <v>141</v>
      </c>
      <c r="C493" t="s">
        <v>142</v>
      </c>
      <c r="D493" t="s">
        <v>143</v>
      </c>
      <c r="E493" t="s">
        <v>19</v>
      </c>
      <c r="F493" t="s">
        <v>20</v>
      </c>
      <c r="G493" t="s">
        <v>21</v>
      </c>
      <c r="H493" t="s">
        <v>551</v>
      </c>
      <c r="I493" t="str">
        <f>REPLACE(B493,1,1,1)</f>
        <v>148</v>
      </c>
      <c r="J493">
        <f>IF(EXACT(G493,"Male"),H493,0)</f>
        <v>0</v>
      </c>
      <c r="K493" t="str">
        <f>IF(EXACT(G493,"Female"),H493,0)</f>
        <v>833</v>
      </c>
      <c r="L493">
        <f>IF(EXACT(G493,"Total"),H493,0)</f>
        <v>0</v>
      </c>
    </row>
    <row r="494" spans="1:12" hidden="1" x14ac:dyDescent="0.2">
      <c r="A494" t="s">
        <v>492</v>
      </c>
      <c r="B494" t="s">
        <v>147</v>
      </c>
      <c r="C494" t="s">
        <v>148</v>
      </c>
      <c r="D494" t="s">
        <v>149</v>
      </c>
      <c r="E494" t="s">
        <v>12</v>
      </c>
      <c r="F494" t="s">
        <v>13</v>
      </c>
      <c r="G494" t="s">
        <v>11</v>
      </c>
      <c r="H494" t="s">
        <v>552</v>
      </c>
      <c r="I494" t="str">
        <f>REPLACE(B494,1,1,1)</f>
        <v>1</v>
      </c>
      <c r="J494">
        <f>IF(EXACT(G494,"Male"),H494,0)</f>
        <v>0</v>
      </c>
      <c r="K494">
        <f>IF(EXACT(G494,"Female"),H494,0)</f>
        <v>0</v>
      </c>
      <c r="L494" t="str">
        <f>IF(EXACT(G494,"Total"),H494,0)</f>
        <v>9804</v>
      </c>
    </row>
    <row r="495" spans="1:12" hidden="1" x14ac:dyDescent="0.2">
      <c r="A495" t="s">
        <v>492</v>
      </c>
      <c r="B495" t="s">
        <v>147</v>
      </c>
      <c r="C495" t="s">
        <v>148</v>
      </c>
      <c r="D495" t="s">
        <v>149</v>
      </c>
      <c r="E495" t="s">
        <v>15</v>
      </c>
      <c r="F495" t="s">
        <v>16</v>
      </c>
      <c r="G495" t="s">
        <v>17</v>
      </c>
      <c r="H495" t="s">
        <v>398</v>
      </c>
      <c r="I495" t="str">
        <f>REPLACE(B495,1,1,1)</f>
        <v>1</v>
      </c>
      <c r="J495" t="str">
        <f>IF(EXACT(G495,"Male"),H495,0)</f>
        <v>5717</v>
      </c>
      <c r="K495">
        <f>IF(EXACT(G495,"Female"),H495,0)</f>
        <v>0</v>
      </c>
      <c r="L495">
        <f>IF(EXACT(G495,"Total"),H495,0)</f>
        <v>0</v>
      </c>
    </row>
    <row r="496" spans="1:12" hidden="1" x14ac:dyDescent="0.2">
      <c r="A496" t="s">
        <v>492</v>
      </c>
      <c r="B496" t="s">
        <v>147</v>
      </c>
      <c r="C496" t="s">
        <v>148</v>
      </c>
      <c r="D496" t="s">
        <v>149</v>
      </c>
      <c r="E496" t="s">
        <v>19</v>
      </c>
      <c r="F496" t="s">
        <v>20</v>
      </c>
      <c r="G496" t="s">
        <v>21</v>
      </c>
      <c r="H496" t="s">
        <v>553</v>
      </c>
      <c r="I496" t="str">
        <f>REPLACE(B496,1,1,1)</f>
        <v>1</v>
      </c>
      <c r="J496">
        <f>IF(EXACT(G496,"Male"),H496,0)</f>
        <v>0</v>
      </c>
      <c r="K496" t="str">
        <f>IF(EXACT(G496,"Female"),H496,0)</f>
        <v>4087</v>
      </c>
      <c r="L496">
        <f>IF(EXACT(G496,"Total"),H496,0)</f>
        <v>0</v>
      </c>
    </row>
    <row r="497" spans="1:12" hidden="1" x14ac:dyDescent="0.2">
      <c r="A497" t="s">
        <v>492</v>
      </c>
      <c r="B497" t="s">
        <v>115</v>
      </c>
      <c r="C497" t="s">
        <v>153</v>
      </c>
      <c r="D497" t="s">
        <v>154</v>
      </c>
      <c r="E497" t="s">
        <v>12</v>
      </c>
      <c r="F497" t="s">
        <v>13</v>
      </c>
      <c r="G497" t="s">
        <v>11</v>
      </c>
      <c r="H497" t="s">
        <v>554</v>
      </c>
      <c r="I497" t="str">
        <f>REPLACE(B497,1,1,1)</f>
        <v>121</v>
      </c>
      <c r="J497">
        <f>IF(EXACT(G497,"Male"),H497,0)</f>
        <v>0</v>
      </c>
      <c r="K497">
        <f>IF(EXACT(G497,"Female"),H497,0)</f>
        <v>0</v>
      </c>
      <c r="L497" t="str">
        <f>IF(EXACT(G497,"Total"),H497,0)</f>
        <v>4053</v>
      </c>
    </row>
    <row r="498" spans="1:12" hidden="1" x14ac:dyDescent="0.2">
      <c r="A498" t="s">
        <v>492</v>
      </c>
      <c r="B498" t="s">
        <v>115</v>
      </c>
      <c r="C498" t="s">
        <v>153</v>
      </c>
      <c r="D498" t="s">
        <v>154</v>
      </c>
      <c r="E498" t="s">
        <v>15</v>
      </c>
      <c r="F498" t="s">
        <v>16</v>
      </c>
      <c r="G498" t="s">
        <v>17</v>
      </c>
      <c r="H498" t="s">
        <v>555</v>
      </c>
      <c r="I498" t="str">
        <f>REPLACE(B498,1,1,1)</f>
        <v>121</v>
      </c>
      <c r="J498" t="str">
        <f>IF(EXACT(G498,"Male"),H498,0)</f>
        <v>2430</v>
      </c>
      <c r="K498">
        <f>IF(EXACT(G498,"Female"),H498,0)</f>
        <v>0</v>
      </c>
      <c r="L498">
        <f>IF(EXACT(G498,"Total"),H498,0)</f>
        <v>0</v>
      </c>
    </row>
    <row r="499" spans="1:12" hidden="1" x14ac:dyDescent="0.2">
      <c r="A499" t="s">
        <v>492</v>
      </c>
      <c r="B499" t="s">
        <v>115</v>
      </c>
      <c r="C499" t="s">
        <v>153</v>
      </c>
      <c r="D499" t="s">
        <v>154</v>
      </c>
      <c r="E499" t="s">
        <v>19</v>
      </c>
      <c r="F499" t="s">
        <v>20</v>
      </c>
      <c r="G499" t="s">
        <v>21</v>
      </c>
      <c r="H499" t="s">
        <v>556</v>
      </c>
      <c r="I499" t="str">
        <f>REPLACE(B499,1,1,1)</f>
        <v>121</v>
      </c>
      <c r="J499">
        <f>IF(EXACT(G499,"Male"),H499,0)</f>
        <v>0</v>
      </c>
      <c r="K499" t="str">
        <f>IF(EXACT(G499,"Female"),H499,0)</f>
        <v>1623</v>
      </c>
      <c r="L499">
        <f>IF(EXACT(G499,"Total"),H499,0)</f>
        <v>0</v>
      </c>
    </row>
    <row r="500" spans="1:12" hidden="1" x14ac:dyDescent="0.2">
      <c r="A500" t="s">
        <v>492</v>
      </c>
      <c r="B500" t="s">
        <v>158</v>
      </c>
      <c r="C500" t="s">
        <v>159</v>
      </c>
      <c r="D500" t="s">
        <v>160</v>
      </c>
      <c r="E500" t="s">
        <v>12</v>
      </c>
      <c r="F500" t="s">
        <v>13</v>
      </c>
      <c r="G500" t="s">
        <v>11</v>
      </c>
      <c r="H500" t="s">
        <v>557</v>
      </c>
      <c r="I500" t="str">
        <f>REPLACE(B500,1,1,1)</f>
        <v>122</v>
      </c>
      <c r="J500">
        <f>IF(EXACT(G500,"Male"),H500,0)</f>
        <v>0</v>
      </c>
      <c r="K500">
        <f>IF(EXACT(G500,"Female"),H500,0)</f>
        <v>0</v>
      </c>
      <c r="L500" t="str">
        <f>IF(EXACT(G500,"Total"),H500,0)</f>
        <v>2663</v>
      </c>
    </row>
    <row r="501" spans="1:12" hidden="1" x14ac:dyDescent="0.2">
      <c r="A501" t="s">
        <v>492</v>
      </c>
      <c r="B501" t="s">
        <v>158</v>
      </c>
      <c r="C501" t="s">
        <v>159</v>
      </c>
      <c r="D501" t="s">
        <v>160</v>
      </c>
      <c r="E501" t="s">
        <v>15</v>
      </c>
      <c r="F501" t="s">
        <v>16</v>
      </c>
      <c r="G501" t="s">
        <v>17</v>
      </c>
      <c r="H501" t="s">
        <v>558</v>
      </c>
      <c r="I501" t="str">
        <f>REPLACE(B501,1,1,1)</f>
        <v>122</v>
      </c>
      <c r="J501" t="str">
        <f>IF(EXACT(G501,"Male"),H501,0)</f>
        <v>1504</v>
      </c>
      <c r="K501">
        <f>IF(EXACT(G501,"Female"),H501,0)</f>
        <v>0</v>
      </c>
      <c r="L501">
        <f>IF(EXACT(G501,"Total"),H501,0)</f>
        <v>0</v>
      </c>
    </row>
    <row r="502" spans="1:12" hidden="1" x14ac:dyDescent="0.2">
      <c r="A502" t="s">
        <v>492</v>
      </c>
      <c r="B502" t="s">
        <v>158</v>
      </c>
      <c r="C502" t="s">
        <v>159</v>
      </c>
      <c r="D502" t="s">
        <v>160</v>
      </c>
      <c r="E502" t="s">
        <v>19</v>
      </c>
      <c r="F502" t="s">
        <v>20</v>
      </c>
      <c r="G502" t="s">
        <v>21</v>
      </c>
      <c r="H502" t="s">
        <v>559</v>
      </c>
      <c r="I502" t="str">
        <f>REPLACE(B502,1,1,1)</f>
        <v>122</v>
      </c>
      <c r="J502">
        <f>IF(EXACT(G502,"Male"),H502,0)</f>
        <v>0</v>
      </c>
      <c r="K502" t="str">
        <f>IF(EXACT(G502,"Female"),H502,0)</f>
        <v>1159</v>
      </c>
      <c r="L502">
        <f>IF(EXACT(G502,"Total"),H502,0)</f>
        <v>0</v>
      </c>
    </row>
    <row r="503" spans="1:12" hidden="1" x14ac:dyDescent="0.2">
      <c r="A503" t="s">
        <v>492</v>
      </c>
      <c r="B503" t="s">
        <v>164</v>
      </c>
      <c r="C503" t="s">
        <v>165</v>
      </c>
      <c r="D503" t="s">
        <v>166</v>
      </c>
      <c r="E503" t="s">
        <v>12</v>
      </c>
      <c r="F503" t="s">
        <v>13</v>
      </c>
      <c r="G503" t="s">
        <v>11</v>
      </c>
      <c r="H503" t="s">
        <v>560</v>
      </c>
      <c r="I503" t="str">
        <f>REPLACE(B503,1,1,1)</f>
        <v>123</v>
      </c>
      <c r="J503">
        <f>IF(EXACT(G503,"Male"),H503,0)</f>
        <v>0</v>
      </c>
      <c r="K503">
        <f>IF(EXACT(G503,"Female"),H503,0)</f>
        <v>0</v>
      </c>
      <c r="L503" t="str">
        <f>IF(EXACT(G503,"Total"),H503,0)</f>
        <v>3088</v>
      </c>
    </row>
    <row r="504" spans="1:12" hidden="1" x14ac:dyDescent="0.2">
      <c r="A504" t="s">
        <v>492</v>
      </c>
      <c r="B504" t="s">
        <v>164</v>
      </c>
      <c r="C504" t="s">
        <v>165</v>
      </c>
      <c r="D504" t="s">
        <v>166</v>
      </c>
      <c r="E504" t="s">
        <v>15</v>
      </c>
      <c r="F504" t="s">
        <v>16</v>
      </c>
      <c r="G504" t="s">
        <v>17</v>
      </c>
      <c r="H504" t="s">
        <v>561</v>
      </c>
      <c r="I504" t="str">
        <f>REPLACE(B504,1,1,1)</f>
        <v>123</v>
      </c>
      <c r="J504" t="str">
        <f>IF(EXACT(G504,"Male"),H504,0)</f>
        <v>1783</v>
      </c>
      <c r="K504">
        <f>IF(EXACT(G504,"Female"),H504,0)</f>
        <v>0</v>
      </c>
      <c r="L504">
        <f>IF(EXACT(G504,"Total"),H504,0)</f>
        <v>0</v>
      </c>
    </row>
    <row r="505" spans="1:12" hidden="1" x14ac:dyDescent="0.2">
      <c r="A505" t="s">
        <v>492</v>
      </c>
      <c r="B505" t="s">
        <v>164</v>
      </c>
      <c r="C505" t="s">
        <v>165</v>
      </c>
      <c r="D505" t="s">
        <v>166</v>
      </c>
      <c r="E505" t="s">
        <v>19</v>
      </c>
      <c r="F505" t="s">
        <v>20</v>
      </c>
      <c r="G505" t="s">
        <v>21</v>
      </c>
      <c r="H505" t="s">
        <v>562</v>
      </c>
      <c r="I505" t="str">
        <f>REPLACE(B505,1,1,1)</f>
        <v>123</v>
      </c>
      <c r="J505">
        <f>IF(EXACT(G505,"Male"),H505,0)</f>
        <v>0</v>
      </c>
      <c r="K505" t="str">
        <f>IF(EXACT(G505,"Female"),H505,0)</f>
        <v>1305</v>
      </c>
      <c r="L505">
        <f>IF(EXACT(G505,"Total"),H505,0)</f>
        <v>0</v>
      </c>
    </row>
    <row r="506" spans="1:12" hidden="1" x14ac:dyDescent="0.2">
      <c r="A506" t="s">
        <v>492</v>
      </c>
      <c r="B506" t="s">
        <v>170</v>
      </c>
      <c r="C506" t="s">
        <v>171</v>
      </c>
      <c r="D506" t="s">
        <v>172</v>
      </c>
      <c r="E506" t="s">
        <v>12</v>
      </c>
      <c r="F506" t="s">
        <v>13</v>
      </c>
      <c r="G506" t="s">
        <v>11</v>
      </c>
      <c r="H506" t="s">
        <v>563</v>
      </c>
      <c r="I506" t="str">
        <f>REPLACE(B506,1,1,1)</f>
        <v>1</v>
      </c>
      <c r="J506">
        <f>IF(EXACT(G506,"Male"),H506,0)</f>
        <v>0</v>
      </c>
      <c r="K506">
        <f>IF(EXACT(G506,"Female"),H506,0)</f>
        <v>0</v>
      </c>
      <c r="L506" t="str">
        <f>IF(EXACT(G506,"Total"),H506,0)</f>
        <v>31867</v>
      </c>
    </row>
    <row r="507" spans="1:12" hidden="1" x14ac:dyDescent="0.2">
      <c r="A507" t="s">
        <v>492</v>
      </c>
      <c r="B507" t="s">
        <v>170</v>
      </c>
      <c r="C507" t="s">
        <v>171</v>
      </c>
      <c r="D507" t="s">
        <v>172</v>
      </c>
      <c r="E507" t="s">
        <v>15</v>
      </c>
      <c r="F507" t="s">
        <v>16</v>
      </c>
      <c r="G507" t="s">
        <v>17</v>
      </c>
      <c r="H507" t="s">
        <v>564</v>
      </c>
      <c r="I507" t="str">
        <f>REPLACE(B507,1,1,1)</f>
        <v>1</v>
      </c>
      <c r="J507" t="str">
        <f>IF(EXACT(G507,"Male"),H507,0)</f>
        <v>16849</v>
      </c>
      <c r="K507">
        <f>IF(EXACT(G507,"Female"),H507,0)</f>
        <v>0</v>
      </c>
      <c r="L507">
        <f>IF(EXACT(G507,"Total"),H507,0)</f>
        <v>0</v>
      </c>
    </row>
    <row r="508" spans="1:12" hidden="1" x14ac:dyDescent="0.2">
      <c r="A508" t="s">
        <v>492</v>
      </c>
      <c r="B508" t="s">
        <v>170</v>
      </c>
      <c r="C508" t="s">
        <v>171</v>
      </c>
      <c r="D508" t="s">
        <v>172</v>
      </c>
      <c r="E508" t="s">
        <v>19</v>
      </c>
      <c r="F508" t="s">
        <v>20</v>
      </c>
      <c r="G508" t="s">
        <v>21</v>
      </c>
      <c r="H508" t="s">
        <v>565</v>
      </c>
      <c r="I508" t="str">
        <f>REPLACE(B508,1,1,1)</f>
        <v>1</v>
      </c>
      <c r="J508">
        <f>IF(EXACT(G508,"Male"),H508,0)</f>
        <v>0</v>
      </c>
      <c r="K508" t="str">
        <f>IF(EXACT(G508,"Female"),H508,0)</f>
        <v>15018</v>
      </c>
      <c r="L508">
        <f>IF(EXACT(G508,"Total"),H508,0)</f>
        <v>0</v>
      </c>
    </row>
    <row r="509" spans="1:12" hidden="1" x14ac:dyDescent="0.2">
      <c r="A509" t="s">
        <v>492</v>
      </c>
      <c r="B509" t="s">
        <v>176</v>
      </c>
      <c r="C509" t="s">
        <v>171</v>
      </c>
      <c r="D509" t="s">
        <v>172</v>
      </c>
      <c r="E509" t="s">
        <v>12</v>
      </c>
      <c r="F509" t="s">
        <v>13</v>
      </c>
      <c r="G509" t="s">
        <v>11</v>
      </c>
      <c r="H509" t="s">
        <v>563</v>
      </c>
      <c r="I509" t="str">
        <f>REPLACE(B509,1,1,1)</f>
        <v>111</v>
      </c>
      <c r="J509">
        <f>IF(EXACT(G509,"Male"),H509,0)</f>
        <v>0</v>
      </c>
      <c r="K509">
        <f>IF(EXACT(G509,"Female"),H509,0)</f>
        <v>0</v>
      </c>
      <c r="L509" t="str">
        <f>IF(EXACT(G509,"Total"),H509,0)</f>
        <v>31867</v>
      </c>
    </row>
    <row r="510" spans="1:12" hidden="1" x14ac:dyDescent="0.2">
      <c r="A510" t="s">
        <v>492</v>
      </c>
      <c r="B510" t="s">
        <v>176</v>
      </c>
      <c r="C510" t="s">
        <v>171</v>
      </c>
      <c r="D510" t="s">
        <v>172</v>
      </c>
      <c r="E510" t="s">
        <v>15</v>
      </c>
      <c r="F510" t="s">
        <v>16</v>
      </c>
      <c r="G510" t="s">
        <v>17</v>
      </c>
      <c r="H510" t="s">
        <v>564</v>
      </c>
      <c r="I510" t="str">
        <f>REPLACE(B510,1,1,1)</f>
        <v>111</v>
      </c>
      <c r="J510" t="str">
        <f>IF(EXACT(G510,"Male"),H510,0)</f>
        <v>16849</v>
      </c>
      <c r="K510">
        <f>IF(EXACT(G510,"Female"),H510,0)</f>
        <v>0</v>
      </c>
      <c r="L510">
        <f>IF(EXACT(G510,"Total"),H510,0)</f>
        <v>0</v>
      </c>
    </row>
    <row r="511" spans="1:12" hidden="1" x14ac:dyDescent="0.2">
      <c r="A511" t="s">
        <v>492</v>
      </c>
      <c r="B511" t="s">
        <v>176</v>
      </c>
      <c r="C511" t="s">
        <v>171</v>
      </c>
      <c r="D511" t="s">
        <v>172</v>
      </c>
      <c r="E511" t="s">
        <v>19</v>
      </c>
      <c r="F511" t="s">
        <v>20</v>
      </c>
      <c r="G511" t="s">
        <v>21</v>
      </c>
      <c r="H511" t="s">
        <v>565</v>
      </c>
      <c r="I511" t="str">
        <f>REPLACE(B511,1,1,1)</f>
        <v>111</v>
      </c>
      <c r="J511">
        <f>IF(EXACT(G511,"Male"),H511,0)</f>
        <v>0</v>
      </c>
      <c r="K511" t="str">
        <f>IF(EXACT(G511,"Female"),H511,0)</f>
        <v>15018</v>
      </c>
      <c r="L511">
        <f>IF(EXACT(G511,"Total"),H511,0)</f>
        <v>0</v>
      </c>
    </row>
    <row r="512" spans="1:12" hidden="1" x14ac:dyDescent="0.2">
      <c r="A512" t="s">
        <v>566</v>
      </c>
      <c r="B512" t="s">
        <v>9</v>
      </c>
      <c r="C512" t="s">
        <v>10</v>
      </c>
      <c r="D512" t="s">
        <v>11</v>
      </c>
      <c r="E512" t="s">
        <v>12</v>
      </c>
      <c r="F512" t="s">
        <v>13</v>
      </c>
      <c r="G512" t="s">
        <v>11</v>
      </c>
      <c r="H512" t="s">
        <v>567</v>
      </c>
      <c r="I512" t="str">
        <f>REPLACE(B512,1,1,1)</f>
        <v>1</v>
      </c>
      <c r="J512">
        <f>IF(EXACT(G512,"Male"),H512,0)</f>
        <v>0</v>
      </c>
      <c r="K512">
        <f>IF(EXACT(G512,"Female"),H512,0)</f>
        <v>0</v>
      </c>
      <c r="L512" t="str">
        <f>IF(EXACT(G512,"Total"),H512,0)</f>
        <v>92263</v>
      </c>
    </row>
    <row r="513" spans="1:12" hidden="1" x14ac:dyDescent="0.2">
      <c r="A513" t="s">
        <v>566</v>
      </c>
      <c r="B513" t="s">
        <v>9</v>
      </c>
      <c r="C513" t="s">
        <v>10</v>
      </c>
      <c r="D513" t="s">
        <v>11</v>
      </c>
      <c r="E513" t="s">
        <v>15</v>
      </c>
      <c r="F513" t="s">
        <v>16</v>
      </c>
      <c r="G513" t="s">
        <v>17</v>
      </c>
      <c r="H513" t="s">
        <v>568</v>
      </c>
      <c r="I513" t="str">
        <f>REPLACE(B513,1,1,1)</f>
        <v>1</v>
      </c>
      <c r="J513" t="str">
        <f>IF(EXACT(G513,"Male"),H513,0)</f>
        <v>49680</v>
      </c>
      <c r="K513">
        <f>IF(EXACT(G513,"Female"),H513,0)</f>
        <v>0</v>
      </c>
      <c r="L513">
        <f>IF(EXACT(G513,"Total"),H513,0)</f>
        <v>0</v>
      </c>
    </row>
    <row r="514" spans="1:12" hidden="1" x14ac:dyDescent="0.2">
      <c r="A514" t="s">
        <v>566</v>
      </c>
      <c r="B514" t="s">
        <v>9</v>
      </c>
      <c r="C514" t="s">
        <v>10</v>
      </c>
      <c r="D514" t="s">
        <v>11</v>
      </c>
      <c r="E514" t="s">
        <v>19</v>
      </c>
      <c r="F514" t="s">
        <v>20</v>
      </c>
      <c r="G514" t="s">
        <v>21</v>
      </c>
      <c r="H514" t="s">
        <v>569</v>
      </c>
      <c r="I514" t="str">
        <f>REPLACE(B514,1,1,1)</f>
        <v>1</v>
      </c>
      <c r="J514">
        <f>IF(EXACT(G514,"Male"),H514,0)</f>
        <v>0</v>
      </c>
      <c r="K514" t="str">
        <f>IF(EXACT(G514,"Female"),H514,0)</f>
        <v>42583</v>
      </c>
      <c r="L514">
        <f>IF(EXACT(G514,"Total"),H514,0)</f>
        <v>0</v>
      </c>
    </row>
    <row r="515" spans="1:12" hidden="1" x14ac:dyDescent="0.2">
      <c r="A515" t="s">
        <v>566</v>
      </c>
      <c r="B515" t="s">
        <v>12</v>
      </c>
      <c r="C515" t="s">
        <v>13</v>
      </c>
      <c r="D515" t="s">
        <v>11</v>
      </c>
      <c r="E515" t="s">
        <v>12</v>
      </c>
      <c r="F515" t="s">
        <v>23</v>
      </c>
      <c r="G515" t="s">
        <v>24</v>
      </c>
      <c r="H515" t="s">
        <v>570</v>
      </c>
      <c r="I515" t="str">
        <f>REPLACE(B515,1,1,1)</f>
        <v>1</v>
      </c>
      <c r="J515">
        <f>IF(EXACT(G515,"Male"),H515,0)</f>
        <v>0</v>
      </c>
      <c r="K515">
        <f>IF(EXACT(G515,"Female"),H515,0)</f>
        <v>0</v>
      </c>
      <c r="L515">
        <f>IF(EXACT(G515,"Total"),H515,0)</f>
        <v>0</v>
      </c>
    </row>
    <row r="516" spans="1:12" hidden="1" x14ac:dyDescent="0.2">
      <c r="A516" t="s">
        <v>566</v>
      </c>
      <c r="B516" t="s">
        <v>12</v>
      </c>
      <c r="C516" t="s">
        <v>23</v>
      </c>
      <c r="D516" t="s">
        <v>24</v>
      </c>
      <c r="E516" t="s">
        <v>12</v>
      </c>
      <c r="F516" t="s">
        <v>13</v>
      </c>
      <c r="G516" t="s">
        <v>11</v>
      </c>
      <c r="H516" t="s">
        <v>570</v>
      </c>
      <c r="I516" t="str">
        <f>REPLACE(B516,1,1,1)</f>
        <v>1</v>
      </c>
      <c r="J516">
        <f>IF(EXACT(G516,"Male"),H516,0)</f>
        <v>0</v>
      </c>
      <c r="K516">
        <f>IF(EXACT(G516,"Female"),H516,0)</f>
        <v>0</v>
      </c>
      <c r="L516" t="str">
        <f>IF(EXACT(G516,"Total"),H516,0)</f>
        <v>15527</v>
      </c>
    </row>
    <row r="517" spans="1:12" hidden="1" x14ac:dyDescent="0.2">
      <c r="A517" t="s">
        <v>566</v>
      </c>
      <c r="B517" t="s">
        <v>12</v>
      </c>
      <c r="C517" t="s">
        <v>23</v>
      </c>
      <c r="D517" t="s">
        <v>24</v>
      </c>
      <c r="E517" t="s">
        <v>15</v>
      </c>
      <c r="F517" t="s">
        <v>16</v>
      </c>
      <c r="G517" t="s">
        <v>17</v>
      </c>
      <c r="H517" t="s">
        <v>571</v>
      </c>
      <c r="I517" t="str">
        <f>REPLACE(B517,1,1,1)</f>
        <v>1</v>
      </c>
      <c r="J517" t="str">
        <f>IF(EXACT(G517,"Male"),H517,0)</f>
        <v>8113</v>
      </c>
      <c r="K517">
        <f>IF(EXACT(G517,"Female"),H517,0)</f>
        <v>0</v>
      </c>
      <c r="L517">
        <f>IF(EXACT(G517,"Total"),H517,0)</f>
        <v>0</v>
      </c>
    </row>
    <row r="518" spans="1:12" hidden="1" x14ac:dyDescent="0.2">
      <c r="A518" t="s">
        <v>566</v>
      </c>
      <c r="B518" t="s">
        <v>12</v>
      </c>
      <c r="C518" t="s">
        <v>23</v>
      </c>
      <c r="D518" t="s">
        <v>24</v>
      </c>
      <c r="E518" t="s">
        <v>19</v>
      </c>
      <c r="F518" t="s">
        <v>20</v>
      </c>
      <c r="G518" t="s">
        <v>21</v>
      </c>
      <c r="H518" t="s">
        <v>572</v>
      </c>
      <c r="I518" t="str">
        <f>REPLACE(B518,1,1,1)</f>
        <v>1</v>
      </c>
      <c r="J518">
        <f>IF(EXACT(G518,"Male"),H518,0)</f>
        <v>0</v>
      </c>
      <c r="K518" t="str">
        <f>IF(EXACT(G518,"Female"),H518,0)</f>
        <v>7414</v>
      </c>
      <c r="L518">
        <f>IF(EXACT(G518,"Total"),H518,0)</f>
        <v>0</v>
      </c>
    </row>
    <row r="519" spans="1:12" hidden="1" x14ac:dyDescent="0.2">
      <c r="A519" t="s">
        <v>566</v>
      </c>
      <c r="B519" t="s">
        <v>28</v>
      </c>
      <c r="C519" t="s">
        <v>29</v>
      </c>
      <c r="D519" t="s">
        <v>30</v>
      </c>
      <c r="E519" t="s">
        <v>12</v>
      </c>
      <c r="F519" t="s">
        <v>13</v>
      </c>
      <c r="G519" t="s">
        <v>11</v>
      </c>
      <c r="H519" t="s">
        <v>359</v>
      </c>
      <c r="I519" t="str">
        <f>REPLACE(B519,1,1,1)</f>
        <v>181</v>
      </c>
      <c r="J519">
        <f>IF(EXACT(G519,"Male"),H519,0)</f>
        <v>0</v>
      </c>
      <c r="K519">
        <f>IF(EXACT(G519,"Female"),H519,0)</f>
        <v>0</v>
      </c>
      <c r="L519" t="str">
        <f>IF(EXACT(G519,"Total"),H519,0)</f>
        <v>3879</v>
      </c>
    </row>
    <row r="520" spans="1:12" hidden="1" x14ac:dyDescent="0.2">
      <c r="A520" t="s">
        <v>566</v>
      </c>
      <c r="B520" t="s">
        <v>28</v>
      </c>
      <c r="C520" t="s">
        <v>29</v>
      </c>
      <c r="D520" t="s">
        <v>30</v>
      </c>
      <c r="E520" t="s">
        <v>15</v>
      </c>
      <c r="F520" t="s">
        <v>16</v>
      </c>
      <c r="G520" t="s">
        <v>17</v>
      </c>
      <c r="H520" t="s">
        <v>573</v>
      </c>
      <c r="I520" t="str">
        <f>REPLACE(B520,1,1,1)</f>
        <v>181</v>
      </c>
      <c r="J520" t="str">
        <f>IF(EXACT(G520,"Male"),H520,0)</f>
        <v>1964</v>
      </c>
      <c r="K520">
        <f>IF(EXACT(G520,"Female"),H520,0)</f>
        <v>0</v>
      </c>
      <c r="L520">
        <f>IF(EXACT(G520,"Total"),H520,0)</f>
        <v>0</v>
      </c>
    </row>
    <row r="521" spans="1:12" hidden="1" x14ac:dyDescent="0.2">
      <c r="A521" t="s">
        <v>566</v>
      </c>
      <c r="B521" t="s">
        <v>28</v>
      </c>
      <c r="C521" t="s">
        <v>29</v>
      </c>
      <c r="D521" t="s">
        <v>30</v>
      </c>
      <c r="E521" t="s">
        <v>19</v>
      </c>
      <c r="F521" t="s">
        <v>20</v>
      </c>
      <c r="G521" t="s">
        <v>21</v>
      </c>
      <c r="H521" t="s">
        <v>574</v>
      </c>
      <c r="I521" t="str">
        <f>REPLACE(B521,1,1,1)</f>
        <v>181</v>
      </c>
      <c r="J521">
        <f>IF(EXACT(G521,"Male"),H521,0)</f>
        <v>0</v>
      </c>
      <c r="K521" t="str">
        <f>IF(EXACT(G521,"Female"),H521,0)</f>
        <v>1915</v>
      </c>
      <c r="L521">
        <f>IF(EXACT(G521,"Total"),H521,0)</f>
        <v>0</v>
      </c>
    </row>
    <row r="522" spans="1:12" hidden="1" x14ac:dyDescent="0.2">
      <c r="A522" t="s">
        <v>566</v>
      </c>
      <c r="B522" t="s">
        <v>34</v>
      </c>
      <c r="C522" t="s">
        <v>35</v>
      </c>
      <c r="D522" t="s">
        <v>36</v>
      </c>
      <c r="E522" t="s">
        <v>12</v>
      </c>
      <c r="F522" t="s">
        <v>13</v>
      </c>
      <c r="G522" t="s">
        <v>11</v>
      </c>
      <c r="H522" t="s">
        <v>575</v>
      </c>
      <c r="I522" t="str">
        <f>REPLACE(B522,1,1,1)</f>
        <v>182</v>
      </c>
      <c r="J522">
        <f>IF(EXACT(G522,"Male"),H522,0)</f>
        <v>0</v>
      </c>
      <c r="K522">
        <f>IF(EXACT(G522,"Female"),H522,0)</f>
        <v>0</v>
      </c>
      <c r="L522" t="str">
        <f>IF(EXACT(G522,"Total"),H522,0)</f>
        <v>1757</v>
      </c>
    </row>
    <row r="523" spans="1:12" hidden="1" x14ac:dyDescent="0.2">
      <c r="A523" t="s">
        <v>566</v>
      </c>
      <c r="B523" t="s">
        <v>34</v>
      </c>
      <c r="C523" t="s">
        <v>35</v>
      </c>
      <c r="D523" t="s">
        <v>36</v>
      </c>
      <c r="E523" t="s">
        <v>15</v>
      </c>
      <c r="F523" t="s">
        <v>16</v>
      </c>
      <c r="G523" t="s">
        <v>17</v>
      </c>
      <c r="H523" t="s">
        <v>576</v>
      </c>
      <c r="I523" t="str">
        <f>REPLACE(B523,1,1,1)</f>
        <v>182</v>
      </c>
      <c r="J523" t="str">
        <f>IF(EXACT(G523,"Male"),H523,0)</f>
        <v>927</v>
      </c>
      <c r="K523">
        <f>IF(EXACT(G523,"Female"),H523,0)</f>
        <v>0</v>
      </c>
      <c r="L523">
        <f>IF(EXACT(G523,"Total"),H523,0)</f>
        <v>0</v>
      </c>
    </row>
    <row r="524" spans="1:12" hidden="1" x14ac:dyDescent="0.2">
      <c r="A524" t="s">
        <v>566</v>
      </c>
      <c r="B524" t="s">
        <v>34</v>
      </c>
      <c r="C524" t="s">
        <v>35</v>
      </c>
      <c r="D524" t="s">
        <v>36</v>
      </c>
      <c r="E524" t="s">
        <v>19</v>
      </c>
      <c r="F524" t="s">
        <v>20</v>
      </c>
      <c r="G524" t="s">
        <v>21</v>
      </c>
      <c r="H524" t="s">
        <v>577</v>
      </c>
      <c r="I524" t="str">
        <f>REPLACE(B524,1,1,1)</f>
        <v>182</v>
      </c>
      <c r="J524">
        <f>IF(EXACT(G524,"Male"),H524,0)</f>
        <v>0</v>
      </c>
      <c r="K524" t="str">
        <f>IF(EXACT(G524,"Female"),H524,0)</f>
        <v>830</v>
      </c>
      <c r="L524">
        <f>IF(EXACT(G524,"Total"),H524,0)</f>
        <v>0</v>
      </c>
    </row>
    <row r="525" spans="1:12" hidden="1" x14ac:dyDescent="0.2">
      <c r="A525" t="s">
        <v>566</v>
      </c>
      <c r="B525" t="s">
        <v>40</v>
      </c>
      <c r="C525" t="s">
        <v>41</v>
      </c>
      <c r="D525" t="s">
        <v>42</v>
      </c>
      <c r="E525" t="s">
        <v>12</v>
      </c>
      <c r="F525" t="s">
        <v>13</v>
      </c>
      <c r="G525" t="s">
        <v>11</v>
      </c>
      <c r="H525" t="s">
        <v>578</v>
      </c>
      <c r="I525" t="str">
        <f>REPLACE(B525,1,1,1)</f>
        <v>183</v>
      </c>
      <c r="J525">
        <f>IF(EXACT(G525,"Male"),H525,0)</f>
        <v>0</v>
      </c>
      <c r="K525">
        <f>IF(EXACT(G525,"Female"),H525,0)</f>
        <v>0</v>
      </c>
      <c r="L525" t="str">
        <f>IF(EXACT(G525,"Total"),H525,0)</f>
        <v>4305</v>
      </c>
    </row>
    <row r="526" spans="1:12" hidden="1" x14ac:dyDescent="0.2">
      <c r="A526" t="s">
        <v>566</v>
      </c>
      <c r="B526" t="s">
        <v>40</v>
      </c>
      <c r="C526" t="s">
        <v>41</v>
      </c>
      <c r="D526" t="s">
        <v>42</v>
      </c>
      <c r="E526" t="s">
        <v>15</v>
      </c>
      <c r="F526" t="s">
        <v>16</v>
      </c>
      <c r="G526" t="s">
        <v>17</v>
      </c>
      <c r="H526" t="s">
        <v>579</v>
      </c>
      <c r="I526" t="str">
        <f>REPLACE(B526,1,1,1)</f>
        <v>183</v>
      </c>
      <c r="J526" t="str">
        <f>IF(EXACT(G526,"Male"),H526,0)</f>
        <v>2153</v>
      </c>
      <c r="K526">
        <f>IF(EXACT(G526,"Female"),H526,0)</f>
        <v>0</v>
      </c>
      <c r="L526">
        <f>IF(EXACT(G526,"Total"),H526,0)</f>
        <v>0</v>
      </c>
    </row>
    <row r="527" spans="1:12" hidden="1" x14ac:dyDescent="0.2">
      <c r="A527" t="s">
        <v>566</v>
      </c>
      <c r="B527" t="s">
        <v>40</v>
      </c>
      <c r="C527" t="s">
        <v>41</v>
      </c>
      <c r="D527" t="s">
        <v>42</v>
      </c>
      <c r="E527" t="s">
        <v>19</v>
      </c>
      <c r="F527" t="s">
        <v>20</v>
      </c>
      <c r="G527" t="s">
        <v>21</v>
      </c>
      <c r="H527" t="s">
        <v>580</v>
      </c>
      <c r="I527" t="str">
        <f>REPLACE(B527,1,1,1)</f>
        <v>183</v>
      </c>
      <c r="J527">
        <f>IF(EXACT(G527,"Male"),H527,0)</f>
        <v>0</v>
      </c>
      <c r="K527" t="str">
        <f>IF(EXACT(G527,"Female"),H527,0)</f>
        <v>2152</v>
      </c>
      <c r="L527">
        <f>IF(EXACT(G527,"Total"),H527,0)</f>
        <v>0</v>
      </c>
    </row>
    <row r="528" spans="1:12" hidden="1" x14ac:dyDescent="0.2">
      <c r="A528" t="s">
        <v>566</v>
      </c>
      <c r="B528" t="s">
        <v>46</v>
      </c>
      <c r="C528" t="s">
        <v>47</v>
      </c>
      <c r="D528" t="s">
        <v>48</v>
      </c>
      <c r="E528" t="s">
        <v>12</v>
      </c>
      <c r="F528" t="s">
        <v>13</v>
      </c>
      <c r="G528" t="s">
        <v>11</v>
      </c>
      <c r="H528" t="s">
        <v>581</v>
      </c>
      <c r="I528" t="str">
        <f>REPLACE(B528,1,1,1)</f>
        <v>184</v>
      </c>
      <c r="J528">
        <f>IF(EXACT(G528,"Male"),H528,0)</f>
        <v>0</v>
      </c>
      <c r="K528">
        <f>IF(EXACT(G528,"Female"),H528,0)</f>
        <v>0</v>
      </c>
      <c r="L528" t="str">
        <f>IF(EXACT(G528,"Total"),H528,0)</f>
        <v>2732</v>
      </c>
    </row>
    <row r="529" spans="1:12" hidden="1" x14ac:dyDescent="0.2">
      <c r="A529" t="s">
        <v>566</v>
      </c>
      <c r="B529" t="s">
        <v>46</v>
      </c>
      <c r="C529" t="s">
        <v>47</v>
      </c>
      <c r="D529" t="s">
        <v>48</v>
      </c>
      <c r="E529" t="s">
        <v>15</v>
      </c>
      <c r="F529" t="s">
        <v>16</v>
      </c>
      <c r="G529" t="s">
        <v>17</v>
      </c>
      <c r="H529" t="s">
        <v>582</v>
      </c>
      <c r="I529" t="str">
        <f>REPLACE(B529,1,1,1)</f>
        <v>184</v>
      </c>
      <c r="J529" t="str">
        <f>IF(EXACT(G529,"Male"),H529,0)</f>
        <v>1495</v>
      </c>
      <c r="K529">
        <f>IF(EXACT(G529,"Female"),H529,0)</f>
        <v>0</v>
      </c>
      <c r="L529">
        <f>IF(EXACT(G529,"Total"),H529,0)</f>
        <v>0</v>
      </c>
    </row>
    <row r="530" spans="1:12" hidden="1" x14ac:dyDescent="0.2">
      <c r="A530" t="s">
        <v>566</v>
      </c>
      <c r="B530" t="s">
        <v>46</v>
      </c>
      <c r="C530" t="s">
        <v>47</v>
      </c>
      <c r="D530" t="s">
        <v>48</v>
      </c>
      <c r="E530" t="s">
        <v>19</v>
      </c>
      <c r="F530" t="s">
        <v>20</v>
      </c>
      <c r="G530" t="s">
        <v>21</v>
      </c>
      <c r="H530" t="s">
        <v>583</v>
      </c>
      <c r="I530" t="str">
        <f>REPLACE(B530,1,1,1)</f>
        <v>184</v>
      </c>
      <c r="J530">
        <f>IF(EXACT(G530,"Male"),H530,0)</f>
        <v>0</v>
      </c>
      <c r="K530" t="str">
        <f>IF(EXACT(G530,"Female"),H530,0)</f>
        <v>1237</v>
      </c>
      <c r="L530">
        <f>IF(EXACT(G530,"Total"),H530,0)</f>
        <v>0</v>
      </c>
    </row>
    <row r="531" spans="1:12" hidden="1" x14ac:dyDescent="0.2">
      <c r="A531" t="s">
        <v>566</v>
      </c>
      <c r="B531" t="s">
        <v>52</v>
      </c>
      <c r="C531" t="s">
        <v>53</v>
      </c>
      <c r="D531" t="s">
        <v>54</v>
      </c>
      <c r="E531" t="s">
        <v>12</v>
      </c>
      <c r="F531" t="s">
        <v>13</v>
      </c>
      <c r="G531" t="s">
        <v>11</v>
      </c>
      <c r="H531" t="s">
        <v>584</v>
      </c>
      <c r="I531" t="str">
        <f>REPLACE(B531,1,1,1)</f>
        <v>185</v>
      </c>
      <c r="J531">
        <f>IF(EXACT(G531,"Male"),H531,0)</f>
        <v>0</v>
      </c>
      <c r="K531">
        <f>IF(EXACT(G531,"Female"),H531,0)</f>
        <v>0</v>
      </c>
      <c r="L531" t="str">
        <f>IF(EXACT(G531,"Total"),H531,0)</f>
        <v>2854</v>
      </c>
    </row>
    <row r="532" spans="1:12" hidden="1" x14ac:dyDescent="0.2">
      <c r="A532" t="s">
        <v>566</v>
      </c>
      <c r="B532" t="s">
        <v>52</v>
      </c>
      <c r="C532" t="s">
        <v>53</v>
      </c>
      <c r="D532" t="s">
        <v>54</v>
      </c>
      <c r="E532" t="s">
        <v>15</v>
      </c>
      <c r="F532" t="s">
        <v>16</v>
      </c>
      <c r="G532" t="s">
        <v>17</v>
      </c>
      <c r="H532" t="s">
        <v>585</v>
      </c>
      <c r="I532" t="str">
        <f>REPLACE(B532,1,1,1)</f>
        <v>185</v>
      </c>
      <c r="J532" t="str">
        <f>IF(EXACT(G532,"Male"),H532,0)</f>
        <v>1574</v>
      </c>
      <c r="K532">
        <f>IF(EXACT(G532,"Female"),H532,0)</f>
        <v>0</v>
      </c>
      <c r="L532">
        <f>IF(EXACT(G532,"Total"),H532,0)</f>
        <v>0</v>
      </c>
    </row>
    <row r="533" spans="1:12" hidden="1" x14ac:dyDescent="0.2">
      <c r="A533" t="s">
        <v>566</v>
      </c>
      <c r="B533" t="s">
        <v>52</v>
      </c>
      <c r="C533" t="s">
        <v>53</v>
      </c>
      <c r="D533" t="s">
        <v>54</v>
      </c>
      <c r="E533" t="s">
        <v>19</v>
      </c>
      <c r="F533" t="s">
        <v>20</v>
      </c>
      <c r="G533" t="s">
        <v>21</v>
      </c>
      <c r="H533" t="s">
        <v>430</v>
      </c>
      <c r="I533" t="str">
        <f>REPLACE(B533,1,1,1)</f>
        <v>185</v>
      </c>
      <c r="J533">
        <f>IF(EXACT(G533,"Male"),H533,0)</f>
        <v>0</v>
      </c>
      <c r="K533" t="str">
        <f>IF(EXACT(G533,"Female"),H533,0)</f>
        <v>1280</v>
      </c>
      <c r="L533">
        <f>IF(EXACT(G533,"Total"),H533,0)</f>
        <v>0</v>
      </c>
    </row>
    <row r="534" spans="1:12" hidden="1" x14ac:dyDescent="0.2">
      <c r="A534" t="s">
        <v>566</v>
      </c>
      <c r="B534" t="s">
        <v>58</v>
      </c>
      <c r="C534" t="s">
        <v>59</v>
      </c>
      <c r="D534" t="s">
        <v>60</v>
      </c>
      <c r="E534" t="s">
        <v>12</v>
      </c>
      <c r="F534" t="s">
        <v>13</v>
      </c>
      <c r="G534" t="s">
        <v>11</v>
      </c>
      <c r="H534" t="s">
        <v>586</v>
      </c>
      <c r="I534" t="str">
        <f>REPLACE(B534,1,1,1)</f>
        <v>1</v>
      </c>
      <c r="J534">
        <f>IF(EXACT(G534,"Male"),H534,0)</f>
        <v>0</v>
      </c>
      <c r="K534">
        <f>IF(EXACT(G534,"Female"),H534,0)</f>
        <v>0</v>
      </c>
      <c r="L534" t="str">
        <f>IF(EXACT(G534,"Total"),H534,0)</f>
        <v>21188</v>
      </c>
    </row>
    <row r="535" spans="1:12" hidden="1" x14ac:dyDescent="0.2">
      <c r="A535" t="s">
        <v>566</v>
      </c>
      <c r="B535" t="s">
        <v>58</v>
      </c>
      <c r="C535" t="s">
        <v>59</v>
      </c>
      <c r="D535" t="s">
        <v>60</v>
      </c>
      <c r="E535" t="s">
        <v>15</v>
      </c>
      <c r="F535" t="s">
        <v>16</v>
      </c>
      <c r="G535" t="s">
        <v>17</v>
      </c>
      <c r="H535" t="s">
        <v>587</v>
      </c>
      <c r="I535" t="str">
        <f>REPLACE(B535,1,1,1)</f>
        <v>1</v>
      </c>
      <c r="J535" t="str">
        <f>IF(EXACT(G535,"Male"),H535,0)</f>
        <v>11489</v>
      </c>
      <c r="K535">
        <f>IF(EXACT(G535,"Female"),H535,0)</f>
        <v>0</v>
      </c>
      <c r="L535">
        <f>IF(EXACT(G535,"Total"),H535,0)</f>
        <v>0</v>
      </c>
    </row>
    <row r="536" spans="1:12" hidden="1" x14ac:dyDescent="0.2">
      <c r="A536" t="s">
        <v>566</v>
      </c>
      <c r="B536" t="s">
        <v>58</v>
      </c>
      <c r="C536" t="s">
        <v>59</v>
      </c>
      <c r="D536" t="s">
        <v>60</v>
      </c>
      <c r="E536" t="s">
        <v>19</v>
      </c>
      <c r="F536" t="s">
        <v>20</v>
      </c>
      <c r="G536" t="s">
        <v>21</v>
      </c>
      <c r="H536" t="s">
        <v>588</v>
      </c>
      <c r="I536" t="str">
        <f>REPLACE(B536,1,1,1)</f>
        <v>1</v>
      </c>
      <c r="J536">
        <f>IF(EXACT(G536,"Male"),H536,0)</f>
        <v>0</v>
      </c>
      <c r="K536" t="str">
        <f>IF(EXACT(G536,"Female"),H536,0)</f>
        <v>9699</v>
      </c>
      <c r="L536">
        <f>IF(EXACT(G536,"Total"),H536,0)</f>
        <v>0</v>
      </c>
    </row>
    <row r="537" spans="1:12" hidden="1" x14ac:dyDescent="0.2">
      <c r="A537" t="s">
        <v>566</v>
      </c>
      <c r="B537" t="s">
        <v>64</v>
      </c>
      <c r="C537" t="s">
        <v>65</v>
      </c>
      <c r="D537" t="s">
        <v>66</v>
      </c>
      <c r="E537" t="s">
        <v>12</v>
      </c>
      <c r="F537" t="s">
        <v>13</v>
      </c>
      <c r="G537" t="s">
        <v>11</v>
      </c>
      <c r="H537" t="s">
        <v>589</v>
      </c>
      <c r="I537" t="str">
        <f>REPLACE(B537,1,1,1)</f>
        <v>161</v>
      </c>
      <c r="J537">
        <f>IF(EXACT(G537,"Male"),H537,0)</f>
        <v>0</v>
      </c>
      <c r="K537">
        <f>IF(EXACT(G537,"Female"),H537,0)</f>
        <v>0</v>
      </c>
      <c r="L537" t="str">
        <f>IF(EXACT(G537,"Total"),H537,0)</f>
        <v>3258</v>
      </c>
    </row>
    <row r="538" spans="1:12" hidden="1" x14ac:dyDescent="0.2">
      <c r="A538" t="s">
        <v>566</v>
      </c>
      <c r="B538" t="s">
        <v>64</v>
      </c>
      <c r="C538" t="s">
        <v>65</v>
      </c>
      <c r="D538" t="s">
        <v>66</v>
      </c>
      <c r="E538" t="s">
        <v>15</v>
      </c>
      <c r="F538" t="s">
        <v>16</v>
      </c>
      <c r="G538" t="s">
        <v>17</v>
      </c>
      <c r="H538" t="s">
        <v>590</v>
      </c>
      <c r="I538" t="str">
        <f>REPLACE(B538,1,1,1)</f>
        <v>161</v>
      </c>
      <c r="J538" t="str">
        <f>IF(EXACT(G538,"Male"),H538,0)</f>
        <v>1889</v>
      </c>
      <c r="K538">
        <f>IF(EXACT(G538,"Female"),H538,0)</f>
        <v>0</v>
      </c>
      <c r="L538">
        <f>IF(EXACT(G538,"Total"),H538,0)</f>
        <v>0</v>
      </c>
    </row>
    <row r="539" spans="1:12" hidden="1" x14ac:dyDescent="0.2">
      <c r="A539" t="s">
        <v>566</v>
      </c>
      <c r="B539" t="s">
        <v>64</v>
      </c>
      <c r="C539" t="s">
        <v>65</v>
      </c>
      <c r="D539" t="s">
        <v>66</v>
      </c>
      <c r="E539" t="s">
        <v>19</v>
      </c>
      <c r="F539" t="s">
        <v>20</v>
      </c>
      <c r="G539" t="s">
        <v>21</v>
      </c>
      <c r="H539" t="s">
        <v>591</v>
      </c>
      <c r="I539" t="str">
        <f>REPLACE(B539,1,1,1)</f>
        <v>161</v>
      </c>
      <c r="J539">
        <f>IF(EXACT(G539,"Male"),H539,0)</f>
        <v>0</v>
      </c>
      <c r="K539" t="str">
        <f>IF(EXACT(G539,"Female"),H539,0)</f>
        <v>1369</v>
      </c>
      <c r="L539">
        <f>IF(EXACT(G539,"Total"),H539,0)</f>
        <v>0</v>
      </c>
    </row>
    <row r="540" spans="1:12" hidden="1" x14ac:dyDescent="0.2">
      <c r="A540" t="s">
        <v>566</v>
      </c>
      <c r="B540" t="s">
        <v>69</v>
      </c>
      <c r="C540" t="s">
        <v>70</v>
      </c>
      <c r="D540" t="s">
        <v>71</v>
      </c>
      <c r="E540" t="s">
        <v>12</v>
      </c>
      <c r="F540" t="s">
        <v>13</v>
      </c>
      <c r="G540" t="s">
        <v>11</v>
      </c>
      <c r="H540" t="s">
        <v>592</v>
      </c>
      <c r="I540" t="str">
        <f>REPLACE(B540,1,1,1)</f>
        <v>162</v>
      </c>
      <c r="J540">
        <f>IF(EXACT(G540,"Male"),H540,0)</f>
        <v>0</v>
      </c>
      <c r="K540">
        <f>IF(EXACT(G540,"Female"),H540,0)</f>
        <v>0</v>
      </c>
      <c r="L540" t="str">
        <f>IF(EXACT(G540,"Total"),H540,0)</f>
        <v>4111</v>
      </c>
    </row>
    <row r="541" spans="1:12" hidden="1" x14ac:dyDescent="0.2">
      <c r="A541" t="s">
        <v>566</v>
      </c>
      <c r="B541" t="s">
        <v>69</v>
      </c>
      <c r="C541" t="s">
        <v>70</v>
      </c>
      <c r="D541" t="s">
        <v>71</v>
      </c>
      <c r="E541" t="s">
        <v>15</v>
      </c>
      <c r="F541" t="s">
        <v>16</v>
      </c>
      <c r="G541" t="s">
        <v>17</v>
      </c>
      <c r="H541" t="s">
        <v>593</v>
      </c>
      <c r="I541" t="str">
        <f>REPLACE(B541,1,1,1)</f>
        <v>162</v>
      </c>
      <c r="J541" t="str">
        <f>IF(EXACT(G541,"Male"),H541,0)</f>
        <v>2247</v>
      </c>
      <c r="K541">
        <f>IF(EXACT(G541,"Female"),H541,0)</f>
        <v>0</v>
      </c>
      <c r="L541">
        <f>IF(EXACT(G541,"Total"),H541,0)</f>
        <v>0</v>
      </c>
    </row>
    <row r="542" spans="1:12" hidden="1" x14ac:dyDescent="0.2">
      <c r="A542" t="s">
        <v>566</v>
      </c>
      <c r="B542" t="s">
        <v>69</v>
      </c>
      <c r="C542" t="s">
        <v>70</v>
      </c>
      <c r="D542" t="s">
        <v>71</v>
      </c>
      <c r="E542" t="s">
        <v>19</v>
      </c>
      <c r="F542" t="s">
        <v>20</v>
      </c>
      <c r="G542" t="s">
        <v>21</v>
      </c>
      <c r="H542" t="s">
        <v>134</v>
      </c>
      <c r="I542" t="str">
        <f>REPLACE(B542,1,1,1)</f>
        <v>162</v>
      </c>
      <c r="J542">
        <f>IF(EXACT(G542,"Male"),H542,0)</f>
        <v>0</v>
      </c>
      <c r="K542" t="str">
        <f>IF(EXACT(G542,"Female"),H542,0)</f>
        <v>1864</v>
      </c>
      <c r="L542">
        <f>IF(EXACT(G542,"Total"),H542,0)</f>
        <v>0</v>
      </c>
    </row>
    <row r="543" spans="1:12" hidden="1" x14ac:dyDescent="0.2">
      <c r="A543" t="s">
        <v>566</v>
      </c>
      <c r="B543" t="s">
        <v>75</v>
      </c>
      <c r="C543" t="s">
        <v>76</v>
      </c>
      <c r="D543" t="s">
        <v>77</v>
      </c>
      <c r="E543" t="s">
        <v>12</v>
      </c>
      <c r="F543" t="s">
        <v>13</v>
      </c>
      <c r="G543" t="s">
        <v>11</v>
      </c>
      <c r="H543" t="s">
        <v>594</v>
      </c>
      <c r="I543" t="str">
        <f>REPLACE(B543,1,1,1)</f>
        <v>163</v>
      </c>
      <c r="J543">
        <f>IF(EXACT(G543,"Male"),H543,0)</f>
        <v>0</v>
      </c>
      <c r="K543">
        <f>IF(EXACT(G543,"Female"),H543,0)</f>
        <v>0</v>
      </c>
      <c r="L543" t="str">
        <f>IF(EXACT(G543,"Total"),H543,0)</f>
        <v>2426</v>
      </c>
    </row>
    <row r="544" spans="1:12" hidden="1" x14ac:dyDescent="0.2">
      <c r="A544" t="s">
        <v>566</v>
      </c>
      <c r="B544" t="s">
        <v>75</v>
      </c>
      <c r="C544" t="s">
        <v>76</v>
      </c>
      <c r="D544" t="s">
        <v>77</v>
      </c>
      <c r="E544" t="s">
        <v>15</v>
      </c>
      <c r="F544" t="s">
        <v>16</v>
      </c>
      <c r="G544" t="s">
        <v>17</v>
      </c>
      <c r="H544" t="s">
        <v>595</v>
      </c>
      <c r="I544" t="str">
        <f>REPLACE(B544,1,1,1)</f>
        <v>163</v>
      </c>
      <c r="J544" t="str">
        <f>IF(EXACT(G544,"Male"),H544,0)</f>
        <v>1342</v>
      </c>
      <c r="K544">
        <f>IF(EXACT(G544,"Female"),H544,0)</f>
        <v>0</v>
      </c>
      <c r="L544">
        <f>IF(EXACT(G544,"Total"),H544,0)</f>
        <v>0</v>
      </c>
    </row>
    <row r="545" spans="1:12" hidden="1" x14ac:dyDescent="0.2">
      <c r="A545" t="s">
        <v>566</v>
      </c>
      <c r="B545" t="s">
        <v>75</v>
      </c>
      <c r="C545" t="s">
        <v>76</v>
      </c>
      <c r="D545" t="s">
        <v>77</v>
      </c>
      <c r="E545" t="s">
        <v>19</v>
      </c>
      <c r="F545" t="s">
        <v>20</v>
      </c>
      <c r="G545" t="s">
        <v>21</v>
      </c>
      <c r="H545" t="s">
        <v>596</v>
      </c>
      <c r="I545" t="str">
        <f>REPLACE(B545,1,1,1)</f>
        <v>163</v>
      </c>
      <c r="J545">
        <f>IF(EXACT(G545,"Male"),H545,0)</f>
        <v>0</v>
      </c>
      <c r="K545" t="str">
        <f>IF(EXACT(G545,"Female"),H545,0)</f>
        <v>1084</v>
      </c>
      <c r="L545">
        <f>IF(EXACT(G545,"Total"),H545,0)</f>
        <v>0</v>
      </c>
    </row>
    <row r="546" spans="1:12" hidden="1" x14ac:dyDescent="0.2">
      <c r="A546" t="s">
        <v>566</v>
      </c>
      <c r="B546" t="s">
        <v>81</v>
      </c>
      <c r="C546" t="s">
        <v>82</v>
      </c>
      <c r="D546" t="s">
        <v>83</v>
      </c>
      <c r="E546" t="s">
        <v>12</v>
      </c>
      <c r="F546" t="s">
        <v>13</v>
      </c>
      <c r="G546" t="s">
        <v>11</v>
      </c>
      <c r="H546" t="s">
        <v>597</v>
      </c>
      <c r="I546" t="str">
        <f>REPLACE(B546,1,1,1)</f>
        <v>164</v>
      </c>
      <c r="J546">
        <f>IF(EXACT(G546,"Male"),H546,0)</f>
        <v>0</v>
      </c>
      <c r="K546">
        <f>IF(EXACT(G546,"Female"),H546,0)</f>
        <v>0</v>
      </c>
      <c r="L546" t="str">
        <f>IF(EXACT(G546,"Total"),H546,0)</f>
        <v>3355</v>
      </c>
    </row>
    <row r="547" spans="1:12" hidden="1" x14ac:dyDescent="0.2">
      <c r="A547" t="s">
        <v>566</v>
      </c>
      <c r="B547" t="s">
        <v>81</v>
      </c>
      <c r="C547" t="s">
        <v>82</v>
      </c>
      <c r="D547" t="s">
        <v>83</v>
      </c>
      <c r="E547" t="s">
        <v>15</v>
      </c>
      <c r="F547" t="s">
        <v>16</v>
      </c>
      <c r="G547" t="s">
        <v>17</v>
      </c>
      <c r="H547" t="s">
        <v>598</v>
      </c>
      <c r="I547" t="str">
        <f>REPLACE(B547,1,1,1)</f>
        <v>164</v>
      </c>
      <c r="J547" t="str">
        <f>IF(EXACT(G547,"Male"),H547,0)</f>
        <v>1867</v>
      </c>
      <c r="K547">
        <f>IF(EXACT(G547,"Female"),H547,0)</f>
        <v>0</v>
      </c>
      <c r="L547">
        <f>IF(EXACT(G547,"Total"),H547,0)</f>
        <v>0</v>
      </c>
    </row>
    <row r="548" spans="1:12" hidden="1" x14ac:dyDescent="0.2">
      <c r="A548" t="s">
        <v>566</v>
      </c>
      <c r="B548" t="s">
        <v>81</v>
      </c>
      <c r="C548" t="s">
        <v>82</v>
      </c>
      <c r="D548" t="s">
        <v>83</v>
      </c>
      <c r="E548" t="s">
        <v>19</v>
      </c>
      <c r="F548" t="s">
        <v>20</v>
      </c>
      <c r="G548" t="s">
        <v>21</v>
      </c>
      <c r="H548" t="s">
        <v>599</v>
      </c>
      <c r="I548" t="str">
        <f>REPLACE(B548,1,1,1)</f>
        <v>164</v>
      </c>
      <c r="J548">
        <f>IF(EXACT(G548,"Male"),H548,0)</f>
        <v>0</v>
      </c>
      <c r="K548" t="str">
        <f>IF(EXACT(G548,"Female"),H548,0)</f>
        <v>1488</v>
      </c>
      <c r="L548">
        <f>IF(EXACT(G548,"Total"),H548,0)</f>
        <v>0</v>
      </c>
    </row>
    <row r="549" spans="1:12" hidden="1" x14ac:dyDescent="0.2">
      <c r="A549" t="s">
        <v>566</v>
      </c>
      <c r="B549" t="s">
        <v>87</v>
      </c>
      <c r="C549" t="s">
        <v>88</v>
      </c>
      <c r="D549" t="s">
        <v>89</v>
      </c>
      <c r="E549" t="s">
        <v>12</v>
      </c>
      <c r="F549" t="s">
        <v>13</v>
      </c>
      <c r="G549" t="s">
        <v>11</v>
      </c>
      <c r="H549" t="s">
        <v>600</v>
      </c>
      <c r="I549" t="str">
        <f>REPLACE(B549,1,1,1)</f>
        <v>165</v>
      </c>
      <c r="J549">
        <f>IF(EXACT(G549,"Male"),H549,0)</f>
        <v>0</v>
      </c>
      <c r="K549">
        <f>IF(EXACT(G549,"Female"),H549,0)</f>
        <v>0</v>
      </c>
      <c r="L549" t="str">
        <f>IF(EXACT(G549,"Total"),H549,0)</f>
        <v>3364</v>
      </c>
    </row>
    <row r="550" spans="1:12" hidden="1" x14ac:dyDescent="0.2">
      <c r="A550" t="s">
        <v>566</v>
      </c>
      <c r="B550" t="s">
        <v>87</v>
      </c>
      <c r="C550" t="s">
        <v>88</v>
      </c>
      <c r="D550" t="s">
        <v>89</v>
      </c>
      <c r="E550" t="s">
        <v>15</v>
      </c>
      <c r="F550" t="s">
        <v>16</v>
      </c>
      <c r="G550" t="s">
        <v>17</v>
      </c>
      <c r="H550" t="s">
        <v>407</v>
      </c>
      <c r="I550" t="str">
        <f>REPLACE(B550,1,1,1)</f>
        <v>165</v>
      </c>
      <c r="J550" t="str">
        <f>IF(EXACT(G550,"Male"),H550,0)</f>
        <v>1734</v>
      </c>
      <c r="K550">
        <f>IF(EXACT(G550,"Female"),H550,0)</f>
        <v>0</v>
      </c>
      <c r="L550">
        <f>IF(EXACT(G550,"Total"),H550,0)</f>
        <v>0</v>
      </c>
    </row>
    <row r="551" spans="1:12" hidden="1" x14ac:dyDescent="0.2">
      <c r="A551" t="s">
        <v>566</v>
      </c>
      <c r="B551" t="s">
        <v>87</v>
      </c>
      <c r="C551" t="s">
        <v>88</v>
      </c>
      <c r="D551" t="s">
        <v>89</v>
      </c>
      <c r="E551" t="s">
        <v>19</v>
      </c>
      <c r="F551" t="s">
        <v>20</v>
      </c>
      <c r="G551" t="s">
        <v>21</v>
      </c>
      <c r="H551" t="s">
        <v>601</v>
      </c>
      <c r="I551" t="str">
        <f>REPLACE(B551,1,1,1)</f>
        <v>165</v>
      </c>
      <c r="J551">
        <f>IF(EXACT(G551,"Male"),H551,0)</f>
        <v>0</v>
      </c>
      <c r="K551" t="str">
        <f>IF(EXACT(G551,"Female"),H551,0)</f>
        <v>1630</v>
      </c>
      <c r="L551">
        <f>IF(EXACT(G551,"Total"),H551,0)</f>
        <v>0</v>
      </c>
    </row>
    <row r="552" spans="1:12" hidden="1" x14ac:dyDescent="0.2">
      <c r="A552" t="s">
        <v>566</v>
      </c>
      <c r="B552" t="s">
        <v>93</v>
      </c>
      <c r="C552" t="s">
        <v>94</v>
      </c>
      <c r="D552" t="s">
        <v>95</v>
      </c>
      <c r="E552" t="s">
        <v>12</v>
      </c>
      <c r="F552" t="s">
        <v>13</v>
      </c>
      <c r="G552" t="s">
        <v>11</v>
      </c>
      <c r="H552" t="s">
        <v>602</v>
      </c>
      <c r="I552" t="str">
        <f>REPLACE(B552,1,1,1)</f>
        <v>167</v>
      </c>
      <c r="J552">
        <f>IF(EXACT(G552,"Male"),H552,0)</f>
        <v>0</v>
      </c>
      <c r="K552">
        <f>IF(EXACT(G552,"Female"),H552,0)</f>
        <v>0</v>
      </c>
      <c r="L552" t="str">
        <f>IF(EXACT(G552,"Total"),H552,0)</f>
        <v>4674</v>
      </c>
    </row>
    <row r="553" spans="1:12" hidden="1" x14ac:dyDescent="0.2">
      <c r="A553" t="s">
        <v>566</v>
      </c>
      <c r="B553" t="s">
        <v>93</v>
      </c>
      <c r="C553" t="s">
        <v>94</v>
      </c>
      <c r="D553" t="s">
        <v>95</v>
      </c>
      <c r="E553" t="s">
        <v>15</v>
      </c>
      <c r="F553" t="s">
        <v>16</v>
      </c>
      <c r="G553" t="s">
        <v>17</v>
      </c>
      <c r="H553" t="s">
        <v>232</v>
      </c>
      <c r="I553" t="str">
        <f>REPLACE(B553,1,1,1)</f>
        <v>167</v>
      </c>
      <c r="J553" t="str">
        <f>IF(EXACT(G553,"Male"),H553,0)</f>
        <v>2410</v>
      </c>
      <c r="K553">
        <f>IF(EXACT(G553,"Female"),H553,0)</f>
        <v>0</v>
      </c>
      <c r="L553">
        <f>IF(EXACT(G553,"Total"),H553,0)</f>
        <v>0</v>
      </c>
    </row>
    <row r="554" spans="1:12" hidden="1" x14ac:dyDescent="0.2">
      <c r="A554" t="s">
        <v>566</v>
      </c>
      <c r="B554" t="s">
        <v>93</v>
      </c>
      <c r="C554" t="s">
        <v>94</v>
      </c>
      <c r="D554" t="s">
        <v>95</v>
      </c>
      <c r="E554" t="s">
        <v>19</v>
      </c>
      <c r="F554" t="s">
        <v>20</v>
      </c>
      <c r="G554" t="s">
        <v>21</v>
      </c>
      <c r="H554" t="s">
        <v>603</v>
      </c>
      <c r="I554" t="str">
        <f>REPLACE(B554,1,1,1)</f>
        <v>167</v>
      </c>
      <c r="J554">
        <f>IF(EXACT(G554,"Male"),H554,0)</f>
        <v>0</v>
      </c>
      <c r="K554" t="str">
        <f>IF(EXACT(G554,"Female"),H554,0)</f>
        <v>2264</v>
      </c>
      <c r="L554">
        <f>IF(EXACT(G554,"Total"),H554,0)</f>
        <v>0</v>
      </c>
    </row>
    <row r="555" spans="1:12" hidden="1" x14ac:dyDescent="0.2">
      <c r="A555" t="s">
        <v>566</v>
      </c>
      <c r="B555" t="s">
        <v>99</v>
      </c>
      <c r="C555" t="s">
        <v>100</v>
      </c>
      <c r="D555" t="s">
        <v>101</v>
      </c>
      <c r="E555" t="s">
        <v>12</v>
      </c>
      <c r="F555" t="s">
        <v>13</v>
      </c>
      <c r="G555" t="s">
        <v>11</v>
      </c>
      <c r="H555" t="s">
        <v>604</v>
      </c>
      <c r="I555" t="str">
        <f>REPLACE(B555,1,1,1)</f>
        <v>1</v>
      </c>
      <c r="J555">
        <f>IF(EXACT(G555,"Male"),H555,0)</f>
        <v>0</v>
      </c>
      <c r="K555">
        <f>IF(EXACT(G555,"Female"),H555,0)</f>
        <v>0</v>
      </c>
      <c r="L555" t="str">
        <f>IF(EXACT(G555,"Total"),H555,0)</f>
        <v>16139</v>
      </c>
    </row>
    <row r="556" spans="1:12" hidden="1" x14ac:dyDescent="0.2">
      <c r="A556" t="s">
        <v>566</v>
      </c>
      <c r="B556" t="s">
        <v>99</v>
      </c>
      <c r="C556" t="s">
        <v>100</v>
      </c>
      <c r="D556" t="s">
        <v>101</v>
      </c>
      <c r="E556" t="s">
        <v>15</v>
      </c>
      <c r="F556" t="s">
        <v>16</v>
      </c>
      <c r="G556" t="s">
        <v>17</v>
      </c>
      <c r="H556" t="s">
        <v>605</v>
      </c>
      <c r="I556" t="str">
        <f>REPLACE(B556,1,1,1)</f>
        <v>1</v>
      </c>
      <c r="J556" t="str">
        <f>IF(EXACT(G556,"Male"),H556,0)</f>
        <v>9127</v>
      </c>
      <c r="K556">
        <f>IF(EXACT(G556,"Female"),H556,0)</f>
        <v>0</v>
      </c>
      <c r="L556">
        <f>IF(EXACT(G556,"Total"),H556,0)</f>
        <v>0</v>
      </c>
    </row>
    <row r="557" spans="1:12" hidden="1" x14ac:dyDescent="0.2">
      <c r="A557" t="s">
        <v>566</v>
      </c>
      <c r="B557" t="s">
        <v>99</v>
      </c>
      <c r="C557" t="s">
        <v>100</v>
      </c>
      <c r="D557" t="s">
        <v>101</v>
      </c>
      <c r="E557" t="s">
        <v>19</v>
      </c>
      <c r="F557" t="s">
        <v>20</v>
      </c>
      <c r="G557" t="s">
        <v>21</v>
      </c>
      <c r="H557" t="s">
        <v>606</v>
      </c>
      <c r="I557" t="str">
        <f>REPLACE(B557,1,1,1)</f>
        <v>1</v>
      </c>
      <c r="J557">
        <f>IF(EXACT(G557,"Male"),H557,0)</f>
        <v>0</v>
      </c>
      <c r="K557" t="str">
        <f>IF(EXACT(G557,"Female"),H557,0)</f>
        <v>7012</v>
      </c>
      <c r="L557">
        <f>IF(EXACT(G557,"Total"),H557,0)</f>
        <v>0</v>
      </c>
    </row>
    <row r="558" spans="1:12" hidden="1" x14ac:dyDescent="0.2">
      <c r="A558" t="s">
        <v>566</v>
      </c>
      <c r="B558" t="s">
        <v>105</v>
      </c>
      <c r="C558" t="s">
        <v>106</v>
      </c>
      <c r="D558" t="s">
        <v>107</v>
      </c>
      <c r="E558" t="s">
        <v>12</v>
      </c>
      <c r="F558" t="s">
        <v>13</v>
      </c>
      <c r="G558" t="s">
        <v>11</v>
      </c>
      <c r="H558" t="s">
        <v>607</v>
      </c>
      <c r="I558" t="str">
        <f>REPLACE(B558,1,1,1)</f>
        <v>141</v>
      </c>
      <c r="J558">
        <f>IF(EXACT(G558,"Male"),H558,0)</f>
        <v>0</v>
      </c>
      <c r="K558">
        <f>IF(EXACT(G558,"Female"),H558,0)</f>
        <v>0</v>
      </c>
      <c r="L558" t="str">
        <f>IF(EXACT(G558,"Total"),H558,0)</f>
        <v>2502</v>
      </c>
    </row>
    <row r="559" spans="1:12" hidden="1" x14ac:dyDescent="0.2">
      <c r="A559" t="s">
        <v>566</v>
      </c>
      <c r="B559" t="s">
        <v>105</v>
      </c>
      <c r="C559" t="s">
        <v>106</v>
      </c>
      <c r="D559" t="s">
        <v>107</v>
      </c>
      <c r="E559" t="s">
        <v>15</v>
      </c>
      <c r="F559" t="s">
        <v>16</v>
      </c>
      <c r="G559" t="s">
        <v>17</v>
      </c>
      <c r="H559" t="s">
        <v>608</v>
      </c>
      <c r="I559" t="str">
        <f>REPLACE(B559,1,1,1)</f>
        <v>141</v>
      </c>
      <c r="J559" t="str">
        <f>IF(EXACT(G559,"Male"),H559,0)</f>
        <v>1437</v>
      </c>
      <c r="K559">
        <f>IF(EXACT(G559,"Female"),H559,0)</f>
        <v>0</v>
      </c>
      <c r="L559">
        <f>IF(EXACT(G559,"Total"),H559,0)</f>
        <v>0</v>
      </c>
    </row>
    <row r="560" spans="1:12" hidden="1" x14ac:dyDescent="0.2">
      <c r="A560" t="s">
        <v>566</v>
      </c>
      <c r="B560" t="s">
        <v>105</v>
      </c>
      <c r="C560" t="s">
        <v>106</v>
      </c>
      <c r="D560" t="s">
        <v>107</v>
      </c>
      <c r="E560" t="s">
        <v>19</v>
      </c>
      <c r="F560" t="s">
        <v>20</v>
      </c>
      <c r="G560" t="s">
        <v>21</v>
      </c>
      <c r="H560" t="s">
        <v>609</v>
      </c>
      <c r="I560" t="str">
        <f>REPLACE(B560,1,1,1)</f>
        <v>141</v>
      </c>
      <c r="J560">
        <f>IF(EXACT(G560,"Male"),H560,0)</f>
        <v>0</v>
      </c>
      <c r="K560" t="str">
        <f>IF(EXACT(G560,"Female"),H560,0)</f>
        <v>1065</v>
      </c>
      <c r="L560">
        <f>IF(EXACT(G560,"Total"),H560,0)</f>
        <v>0</v>
      </c>
    </row>
    <row r="561" spans="1:12" hidden="1" x14ac:dyDescent="0.2">
      <c r="A561" t="s">
        <v>566</v>
      </c>
      <c r="B561" t="s">
        <v>111</v>
      </c>
      <c r="C561" t="s">
        <v>112</v>
      </c>
      <c r="D561" t="s">
        <v>113</v>
      </c>
      <c r="E561" t="s">
        <v>12</v>
      </c>
      <c r="F561" t="s">
        <v>13</v>
      </c>
      <c r="G561" t="s">
        <v>11</v>
      </c>
      <c r="H561" t="s">
        <v>610</v>
      </c>
      <c r="I561" t="str">
        <f>REPLACE(B561,1,1,1)</f>
        <v>142</v>
      </c>
      <c r="J561">
        <f>IF(EXACT(G561,"Male"),H561,0)</f>
        <v>0</v>
      </c>
      <c r="K561">
        <f>IF(EXACT(G561,"Female"),H561,0)</f>
        <v>0</v>
      </c>
      <c r="L561" t="str">
        <f>IF(EXACT(G561,"Total"),H561,0)</f>
        <v>512</v>
      </c>
    </row>
    <row r="562" spans="1:12" hidden="1" x14ac:dyDescent="0.2">
      <c r="A562" t="s">
        <v>566</v>
      </c>
      <c r="B562" t="s">
        <v>111</v>
      </c>
      <c r="C562" t="s">
        <v>112</v>
      </c>
      <c r="D562" t="s">
        <v>113</v>
      </c>
      <c r="E562" t="s">
        <v>15</v>
      </c>
      <c r="F562" t="s">
        <v>16</v>
      </c>
      <c r="G562" t="s">
        <v>17</v>
      </c>
      <c r="H562" t="s">
        <v>611</v>
      </c>
      <c r="I562" t="str">
        <f>REPLACE(B562,1,1,1)</f>
        <v>142</v>
      </c>
      <c r="J562" t="str">
        <f>IF(EXACT(G562,"Male"),H562,0)</f>
        <v>270</v>
      </c>
      <c r="K562">
        <f>IF(EXACT(G562,"Female"),H562,0)</f>
        <v>0</v>
      </c>
      <c r="L562">
        <f>IF(EXACT(G562,"Total"),H562,0)</f>
        <v>0</v>
      </c>
    </row>
    <row r="563" spans="1:12" hidden="1" x14ac:dyDescent="0.2">
      <c r="A563" t="s">
        <v>566</v>
      </c>
      <c r="B563" t="s">
        <v>111</v>
      </c>
      <c r="C563" t="s">
        <v>112</v>
      </c>
      <c r="D563" t="s">
        <v>113</v>
      </c>
      <c r="E563" t="s">
        <v>19</v>
      </c>
      <c r="F563" t="s">
        <v>20</v>
      </c>
      <c r="G563" t="s">
        <v>21</v>
      </c>
      <c r="H563" t="s">
        <v>612</v>
      </c>
      <c r="I563" t="str">
        <f>REPLACE(B563,1,1,1)</f>
        <v>142</v>
      </c>
      <c r="J563">
        <f>IF(EXACT(G563,"Male"),H563,0)</f>
        <v>0</v>
      </c>
      <c r="K563" t="str">
        <f>IF(EXACT(G563,"Female"),H563,0)</f>
        <v>242</v>
      </c>
      <c r="L563">
        <f>IF(EXACT(G563,"Total"),H563,0)</f>
        <v>0</v>
      </c>
    </row>
    <row r="564" spans="1:12" hidden="1" x14ac:dyDescent="0.2">
      <c r="A564" t="s">
        <v>566</v>
      </c>
      <c r="B564" t="s">
        <v>117</v>
      </c>
      <c r="C564" t="s">
        <v>118</v>
      </c>
      <c r="D564" t="s">
        <v>119</v>
      </c>
      <c r="E564" t="s">
        <v>12</v>
      </c>
      <c r="F564" t="s">
        <v>13</v>
      </c>
      <c r="G564" t="s">
        <v>11</v>
      </c>
      <c r="H564" t="s">
        <v>383</v>
      </c>
      <c r="I564" t="str">
        <f>REPLACE(B564,1,1,1)</f>
        <v>143</v>
      </c>
      <c r="J564">
        <f>IF(EXACT(G564,"Male"),H564,0)</f>
        <v>0</v>
      </c>
      <c r="K564">
        <f>IF(EXACT(G564,"Female"),H564,0)</f>
        <v>0</v>
      </c>
      <c r="L564" t="str">
        <f>IF(EXACT(G564,"Total"),H564,0)</f>
        <v>4252</v>
      </c>
    </row>
    <row r="565" spans="1:12" hidden="1" x14ac:dyDescent="0.2">
      <c r="A565" t="s">
        <v>566</v>
      </c>
      <c r="B565" t="s">
        <v>117</v>
      </c>
      <c r="C565" t="s">
        <v>118</v>
      </c>
      <c r="D565" t="s">
        <v>119</v>
      </c>
      <c r="E565" t="s">
        <v>15</v>
      </c>
      <c r="F565" t="s">
        <v>16</v>
      </c>
      <c r="G565" t="s">
        <v>17</v>
      </c>
      <c r="H565" t="s">
        <v>613</v>
      </c>
      <c r="I565" t="str">
        <f>REPLACE(B565,1,1,1)</f>
        <v>143</v>
      </c>
      <c r="J565" t="str">
        <f>IF(EXACT(G565,"Male"),H565,0)</f>
        <v>2392</v>
      </c>
      <c r="K565">
        <f>IF(EXACT(G565,"Female"),H565,0)</f>
        <v>0</v>
      </c>
      <c r="L565">
        <f>IF(EXACT(G565,"Total"),H565,0)</f>
        <v>0</v>
      </c>
    </row>
    <row r="566" spans="1:12" hidden="1" x14ac:dyDescent="0.2">
      <c r="A566" t="s">
        <v>566</v>
      </c>
      <c r="B566" t="s">
        <v>117</v>
      </c>
      <c r="C566" t="s">
        <v>118</v>
      </c>
      <c r="D566" t="s">
        <v>119</v>
      </c>
      <c r="E566" t="s">
        <v>19</v>
      </c>
      <c r="F566" t="s">
        <v>20</v>
      </c>
      <c r="G566" t="s">
        <v>21</v>
      </c>
      <c r="H566" t="s">
        <v>614</v>
      </c>
      <c r="I566" t="str">
        <f>REPLACE(B566,1,1,1)</f>
        <v>143</v>
      </c>
      <c r="J566">
        <f>IF(EXACT(G566,"Male"),H566,0)</f>
        <v>0</v>
      </c>
      <c r="K566" t="str">
        <f>IF(EXACT(G566,"Female"),H566,0)</f>
        <v>1860</v>
      </c>
      <c r="L566">
        <f>IF(EXACT(G566,"Total"),H566,0)</f>
        <v>0</v>
      </c>
    </row>
    <row r="567" spans="1:12" hidden="1" x14ac:dyDescent="0.2">
      <c r="A567" t="s">
        <v>566</v>
      </c>
      <c r="B567" t="s">
        <v>123</v>
      </c>
      <c r="C567" t="s">
        <v>124</v>
      </c>
      <c r="D567" t="s">
        <v>125</v>
      </c>
      <c r="E567" t="s">
        <v>12</v>
      </c>
      <c r="F567" t="s">
        <v>13</v>
      </c>
      <c r="G567" t="s">
        <v>11</v>
      </c>
      <c r="H567" t="s">
        <v>615</v>
      </c>
      <c r="I567" t="str">
        <f>REPLACE(B567,1,1,1)</f>
        <v>144</v>
      </c>
      <c r="J567">
        <f>IF(EXACT(G567,"Male"),H567,0)</f>
        <v>0</v>
      </c>
      <c r="K567">
        <f>IF(EXACT(G567,"Female"),H567,0)</f>
        <v>0</v>
      </c>
      <c r="L567" t="str">
        <f>IF(EXACT(G567,"Total"),H567,0)</f>
        <v>2030</v>
      </c>
    </row>
    <row r="568" spans="1:12" hidden="1" x14ac:dyDescent="0.2">
      <c r="A568" t="s">
        <v>566</v>
      </c>
      <c r="B568" t="s">
        <v>123</v>
      </c>
      <c r="C568" t="s">
        <v>124</v>
      </c>
      <c r="D568" t="s">
        <v>125</v>
      </c>
      <c r="E568" t="s">
        <v>15</v>
      </c>
      <c r="F568" t="s">
        <v>16</v>
      </c>
      <c r="G568" t="s">
        <v>17</v>
      </c>
      <c r="H568" t="s">
        <v>616</v>
      </c>
      <c r="I568" t="str">
        <f>REPLACE(B568,1,1,1)</f>
        <v>144</v>
      </c>
      <c r="J568" t="str">
        <f>IF(EXACT(G568,"Male"),H568,0)</f>
        <v>1208</v>
      </c>
      <c r="K568">
        <f>IF(EXACT(G568,"Female"),H568,0)</f>
        <v>0</v>
      </c>
      <c r="L568">
        <f>IF(EXACT(G568,"Total"),H568,0)</f>
        <v>0</v>
      </c>
    </row>
    <row r="569" spans="1:12" hidden="1" x14ac:dyDescent="0.2">
      <c r="A569" t="s">
        <v>566</v>
      </c>
      <c r="B569" t="s">
        <v>123</v>
      </c>
      <c r="C569" t="s">
        <v>124</v>
      </c>
      <c r="D569" t="s">
        <v>125</v>
      </c>
      <c r="E569" t="s">
        <v>19</v>
      </c>
      <c r="F569" t="s">
        <v>20</v>
      </c>
      <c r="G569" t="s">
        <v>21</v>
      </c>
      <c r="H569" t="s">
        <v>617</v>
      </c>
      <c r="I569" t="str">
        <f>REPLACE(B569,1,1,1)</f>
        <v>144</v>
      </c>
      <c r="J569">
        <f>IF(EXACT(G569,"Male"),H569,0)</f>
        <v>0</v>
      </c>
      <c r="K569" t="str">
        <f>IF(EXACT(G569,"Female"),H569,0)</f>
        <v>822</v>
      </c>
      <c r="L569">
        <f>IF(EXACT(G569,"Total"),H569,0)</f>
        <v>0</v>
      </c>
    </row>
    <row r="570" spans="1:12" hidden="1" x14ac:dyDescent="0.2">
      <c r="A570" t="s">
        <v>566</v>
      </c>
      <c r="B570" t="s">
        <v>129</v>
      </c>
      <c r="C570" t="s">
        <v>130</v>
      </c>
      <c r="D570" t="s">
        <v>131</v>
      </c>
      <c r="E570" t="s">
        <v>12</v>
      </c>
      <c r="F570" t="s">
        <v>13</v>
      </c>
      <c r="G570" t="s">
        <v>11</v>
      </c>
      <c r="H570" t="s">
        <v>618</v>
      </c>
      <c r="I570" t="str">
        <f>REPLACE(B570,1,1,1)</f>
        <v>145</v>
      </c>
      <c r="J570">
        <f>IF(EXACT(G570,"Male"),H570,0)</f>
        <v>0</v>
      </c>
      <c r="K570">
        <f>IF(EXACT(G570,"Female"),H570,0)</f>
        <v>0</v>
      </c>
      <c r="L570" t="str">
        <f>IF(EXACT(G570,"Total"),H570,0)</f>
        <v>3515</v>
      </c>
    </row>
    <row r="571" spans="1:12" hidden="1" x14ac:dyDescent="0.2">
      <c r="A571" t="s">
        <v>566</v>
      </c>
      <c r="B571" t="s">
        <v>129</v>
      </c>
      <c r="C571" t="s">
        <v>130</v>
      </c>
      <c r="D571" t="s">
        <v>131</v>
      </c>
      <c r="E571" t="s">
        <v>15</v>
      </c>
      <c r="F571" t="s">
        <v>16</v>
      </c>
      <c r="G571" t="s">
        <v>17</v>
      </c>
      <c r="H571" t="s">
        <v>474</v>
      </c>
      <c r="I571" t="str">
        <f>REPLACE(B571,1,1,1)</f>
        <v>145</v>
      </c>
      <c r="J571" t="str">
        <f>IF(EXACT(G571,"Male"),H571,0)</f>
        <v>1982</v>
      </c>
      <c r="K571">
        <f>IF(EXACT(G571,"Female"),H571,0)</f>
        <v>0</v>
      </c>
      <c r="L571">
        <f>IF(EXACT(G571,"Total"),H571,0)</f>
        <v>0</v>
      </c>
    </row>
    <row r="572" spans="1:12" hidden="1" x14ac:dyDescent="0.2">
      <c r="A572" t="s">
        <v>566</v>
      </c>
      <c r="B572" t="s">
        <v>129</v>
      </c>
      <c r="C572" t="s">
        <v>130</v>
      </c>
      <c r="D572" t="s">
        <v>131</v>
      </c>
      <c r="E572" t="s">
        <v>19</v>
      </c>
      <c r="F572" t="s">
        <v>20</v>
      </c>
      <c r="G572" t="s">
        <v>21</v>
      </c>
      <c r="H572" t="s">
        <v>619</v>
      </c>
      <c r="I572" t="str">
        <f>REPLACE(B572,1,1,1)</f>
        <v>145</v>
      </c>
      <c r="J572">
        <f>IF(EXACT(G572,"Male"),H572,0)</f>
        <v>0</v>
      </c>
      <c r="K572" t="str">
        <f>IF(EXACT(G572,"Female"),H572,0)</f>
        <v>1533</v>
      </c>
      <c r="L572">
        <f>IF(EXACT(G572,"Total"),H572,0)</f>
        <v>0</v>
      </c>
    </row>
    <row r="573" spans="1:12" hidden="1" x14ac:dyDescent="0.2">
      <c r="A573" t="s">
        <v>566</v>
      </c>
      <c r="B573" t="s">
        <v>135</v>
      </c>
      <c r="C573" t="s">
        <v>136</v>
      </c>
      <c r="D573" t="s">
        <v>137</v>
      </c>
      <c r="E573" t="s">
        <v>12</v>
      </c>
      <c r="F573" t="s">
        <v>13</v>
      </c>
      <c r="G573" t="s">
        <v>11</v>
      </c>
      <c r="H573" t="s">
        <v>620</v>
      </c>
      <c r="I573" t="str">
        <f>REPLACE(B573,1,1,1)</f>
        <v>146</v>
      </c>
      <c r="J573">
        <f>IF(EXACT(G573,"Male"),H573,0)</f>
        <v>0</v>
      </c>
      <c r="K573">
        <f>IF(EXACT(G573,"Female"),H573,0)</f>
        <v>0</v>
      </c>
      <c r="L573" t="str">
        <f>IF(EXACT(G573,"Total"),H573,0)</f>
        <v>1415</v>
      </c>
    </row>
    <row r="574" spans="1:12" hidden="1" x14ac:dyDescent="0.2">
      <c r="A574" t="s">
        <v>566</v>
      </c>
      <c r="B574" t="s">
        <v>135</v>
      </c>
      <c r="C574" t="s">
        <v>136</v>
      </c>
      <c r="D574" t="s">
        <v>137</v>
      </c>
      <c r="E574" t="s">
        <v>15</v>
      </c>
      <c r="F574" t="s">
        <v>16</v>
      </c>
      <c r="G574" t="s">
        <v>17</v>
      </c>
      <c r="H574" t="s">
        <v>396</v>
      </c>
      <c r="I574" t="str">
        <f>REPLACE(B574,1,1,1)</f>
        <v>146</v>
      </c>
      <c r="J574" t="str">
        <f>IF(EXACT(G574,"Male"),H574,0)</f>
        <v>794</v>
      </c>
      <c r="K574">
        <f>IF(EXACT(G574,"Female"),H574,0)</f>
        <v>0</v>
      </c>
      <c r="L574">
        <f>IF(EXACT(G574,"Total"),H574,0)</f>
        <v>0</v>
      </c>
    </row>
    <row r="575" spans="1:12" hidden="1" x14ac:dyDescent="0.2">
      <c r="A575" t="s">
        <v>566</v>
      </c>
      <c r="B575" t="s">
        <v>135</v>
      </c>
      <c r="C575" t="s">
        <v>136</v>
      </c>
      <c r="D575" t="s">
        <v>137</v>
      </c>
      <c r="E575" t="s">
        <v>19</v>
      </c>
      <c r="F575" t="s">
        <v>20</v>
      </c>
      <c r="G575" t="s">
        <v>21</v>
      </c>
      <c r="H575" t="s">
        <v>621</v>
      </c>
      <c r="I575" t="str">
        <f>REPLACE(B575,1,1,1)</f>
        <v>146</v>
      </c>
      <c r="J575">
        <f>IF(EXACT(G575,"Male"),H575,0)</f>
        <v>0</v>
      </c>
      <c r="K575" t="str">
        <f>IF(EXACT(G575,"Female"),H575,0)</f>
        <v>621</v>
      </c>
      <c r="L575">
        <f>IF(EXACT(G575,"Total"),H575,0)</f>
        <v>0</v>
      </c>
    </row>
    <row r="576" spans="1:12" hidden="1" x14ac:dyDescent="0.2">
      <c r="A576" t="s">
        <v>566</v>
      </c>
      <c r="B576" t="s">
        <v>141</v>
      </c>
      <c r="C576" t="s">
        <v>142</v>
      </c>
      <c r="D576" t="s">
        <v>143</v>
      </c>
      <c r="E576" t="s">
        <v>12</v>
      </c>
      <c r="F576" t="s">
        <v>13</v>
      </c>
      <c r="G576" t="s">
        <v>11</v>
      </c>
      <c r="H576" t="s">
        <v>622</v>
      </c>
      <c r="I576" t="str">
        <f>REPLACE(B576,1,1,1)</f>
        <v>148</v>
      </c>
      <c r="J576">
        <f>IF(EXACT(G576,"Male"),H576,0)</f>
        <v>0</v>
      </c>
      <c r="K576">
        <f>IF(EXACT(G576,"Female"),H576,0)</f>
        <v>0</v>
      </c>
      <c r="L576" t="str">
        <f>IF(EXACT(G576,"Total"),H576,0)</f>
        <v>1913</v>
      </c>
    </row>
    <row r="577" spans="1:12" hidden="1" x14ac:dyDescent="0.2">
      <c r="A577" t="s">
        <v>566</v>
      </c>
      <c r="B577" t="s">
        <v>141</v>
      </c>
      <c r="C577" t="s">
        <v>142</v>
      </c>
      <c r="D577" t="s">
        <v>143</v>
      </c>
      <c r="E577" t="s">
        <v>15</v>
      </c>
      <c r="F577" t="s">
        <v>16</v>
      </c>
      <c r="G577" t="s">
        <v>17</v>
      </c>
      <c r="H577" t="s">
        <v>237</v>
      </c>
      <c r="I577" t="str">
        <f>REPLACE(B577,1,1,1)</f>
        <v>148</v>
      </c>
      <c r="J577" t="str">
        <f>IF(EXACT(G577,"Male"),H577,0)</f>
        <v>1044</v>
      </c>
      <c r="K577">
        <f>IF(EXACT(G577,"Female"),H577,0)</f>
        <v>0</v>
      </c>
      <c r="L577">
        <f>IF(EXACT(G577,"Total"),H577,0)</f>
        <v>0</v>
      </c>
    </row>
    <row r="578" spans="1:12" hidden="1" x14ac:dyDescent="0.2">
      <c r="A578" t="s">
        <v>566</v>
      </c>
      <c r="B578" t="s">
        <v>141</v>
      </c>
      <c r="C578" t="s">
        <v>142</v>
      </c>
      <c r="D578" t="s">
        <v>143</v>
      </c>
      <c r="E578" t="s">
        <v>19</v>
      </c>
      <c r="F578" t="s">
        <v>20</v>
      </c>
      <c r="G578" t="s">
        <v>21</v>
      </c>
      <c r="H578" t="s">
        <v>623</v>
      </c>
      <c r="I578" t="str">
        <f>REPLACE(B578,1,1,1)</f>
        <v>148</v>
      </c>
      <c r="J578">
        <f>IF(EXACT(G578,"Male"),H578,0)</f>
        <v>0</v>
      </c>
      <c r="K578" t="str">
        <f>IF(EXACT(G578,"Female"),H578,0)</f>
        <v>869</v>
      </c>
      <c r="L578">
        <f>IF(EXACT(G578,"Total"),H578,0)</f>
        <v>0</v>
      </c>
    </row>
    <row r="579" spans="1:12" hidden="1" x14ac:dyDescent="0.2">
      <c r="A579" t="s">
        <v>566</v>
      </c>
      <c r="B579" t="s">
        <v>147</v>
      </c>
      <c r="C579" t="s">
        <v>148</v>
      </c>
      <c r="D579" t="s">
        <v>149</v>
      </c>
      <c r="E579" t="s">
        <v>12</v>
      </c>
      <c r="F579" t="s">
        <v>13</v>
      </c>
      <c r="G579" t="s">
        <v>11</v>
      </c>
      <c r="H579" t="s">
        <v>624</v>
      </c>
      <c r="I579" t="str">
        <f>REPLACE(B579,1,1,1)</f>
        <v>1</v>
      </c>
      <c r="J579">
        <f>IF(EXACT(G579,"Male"),H579,0)</f>
        <v>0</v>
      </c>
      <c r="K579">
        <f>IF(EXACT(G579,"Female"),H579,0)</f>
        <v>0</v>
      </c>
      <c r="L579" t="str">
        <f>IF(EXACT(G579,"Total"),H579,0)</f>
        <v>9384</v>
      </c>
    </row>
    <row r="580" spans="1:12" hidden="1" x14ac:dyDescent="0.2">
      <c r="A580" t="s">
        <v>566</v>
      </c>
      <c r="B580" t="s">
        <v>147</v>
      </c>
      <c r="C580" t="s">
        <v>148</v>
      </c>
      <c r="D580" t="s">
        <v>149</v>
      </c>
      <c r="E580" t="s">
        <v>15</v>
      </c>
      <c r="F580" t="s">
        <v>16</v>
      </c>
      <c r="G580" t="s">
        <v>17</v>
      </c>
      <c r="H580" t="s">
        <v>625</v>
      </c>
      <c r="I580" t="str">
        <f>REPLACE(B580,1,1,1)</f>
        <v>1</v>
      </c>
      <c r="J580" t="str">
        <f>IF(EXACT(G580,"Male"),H580,0)</f>
        <v>5356</v>
      </c>
      <c r="K580">
        <f>IF(EXACT(G580,"Female"),H580,0)</f>
        <v>0</v>
      </c>
      <c r="L580">
        <f>IF(EXACT(G580,"Total"),H580,0)</f>
        <v>0</v>
      </c>
    </row>
    <row r="581" spans="1:12" hidden="1" x14ac:dyDescent="0.2">
      <c r="A581" t="s">
        <v>566</v>
      </c>
      <c r="B581" t="s">
        <v>147</v>
      </c>
      <c r="C581" t="s">
        <v>148</v>
      </c>
      <c r="D581" t="s">
        <v>149</v>
      </c>
      <c r="E581" t="s">
        <v>19</v>
      </c>
      <c r="F581" t="s">
        <v>20</v>
      </c>
      <c r="G581" t="s">
        <v>21</v>
      </c>
      <c r="H581" t="s">
        <v>626</v>
      </c>
      <c r="I581" t="str">
        <f>REPLACE(B581,1,1,1)</f>
        <v>1</v>
      </c>
      <c r="J581">
        <f>IF(EXACT(G581,"Male"),H581,0)</f>
        <v>0</v>
      </c>
      <c r="K581" t="str">
        <f>IF(EXACT(G581,"Female"),H581,0)</f>
        <v>4028</v>
      </c>
      <c r="L581">
        <f>IF(EXACT(G581,"Total"),H581,0)</f>
        <v>0</v>
      </c>
    </row>
    <row r="582" spans="1:12" hidden="1" x14ac:dyDescent="0.2">
      <c r="A582" t="s">
        <v>566</v>
      </c>
      <c r="B582" t="s">
        <v>115</v>
      </c>
      <c r="C582" t="s">
        <v>153</v>
      </c>
      <c r="D582" t="s">
        <v>154</v>
      </c>
      <c r="E582" t="s">
        <v>12</v>
      </c>
      <c r="F582" t="s">
        <v>13</v>
      </c>
      <c r="G582" t="s">
        <v>11</v>
      </c>
      <c r="H582" t="s">
        <v>627</v>
      </c>
      <c r="I582" t="str">
        <f>REPLACE(B582,1,1,1)</f>
        <v>121</v>
      </c>
      <c r="J582">
        <f>IF(EXACT(G582,"Male"),H582,0)</f>
        <v>0</v>
      </c>
      <c r="K582">
        <f>IF(EXACT(G582,"Female"),H582,0)</f>
        <v>0</v>
      </c>
      <c r="L582" t="str">
        <f>IF(EXACT(G582,"Total"),H582,0)</f>
        <v>3695</v>
      </c>
    </row>
    <row r="583" spans="1:12" hidden="1" x14ac:dyDescent="0.2">
      <c r="A583" t="s">
        <v>566</v>
      </c>
      <c r="B583" t="s">
        <v>115</v>
      </c>
      <c r="C583" t="s">
        <v>153</v>
      </c>
      <c r="D583" t="s">
        <v>154</v>
      </c>
      <c r="E583" t="s">
        <v>15</v>
      </c>
      <c r="F583" t="s">
        <v>16</v>
      </c>
      <c r="G583" t="s">
        <v>17</v>
      </c>
      <c r="H583" t="s">
        <v>628</v>
      </c>
      <c r="I583" t="str">
        <f>REPLACE(B583,1,1,1)</f>
        <v>121</v>
      </c>
      <c r="J583" t="str">
        <f>IF(EXACT(G583,"Male"),H583,0)</f>
        <v>2079</v>
      </c>
      <c r="K583">
        <f>IF(EXACT(G583,"Female"),H583,0)</f>
        <v>0</v>
      </c>
      <c r="L583">
        <f>IF(EXACT(G583,"Total"),H583,0)</f>
        <v>0</v>
      </c>
    </row>
    <row r="584" spans="1:12" hidden="1" x14ac:dyDescent="0.2">
      <c r="A584" t="s">
        <v>566</v>
      </c>
      <c r="B584" t="s">
        <v>115</v>
      </c>
      <c r="C584" t="s">
        <v>153</v>
      </c>
      <c r="D584" t="s">
        <v>154</v>
      </c>
      <c r="E584" t="s">
        <v>19</v>
      </c>
      <c r="F584" t="s">
        <v>20</v>
      </c>
      <c r="G584" t="s">
        <v>21</v>
      </c>
      <c r="H584" t="s">
        <v>629</v>
      </c>
      <c r="I584" t="str">
        <f>REPLACE(B584,1,1,1)</f>
        <v>121</v>
      </c>
      <c r="J584">
        <f>IF(EXACT(G584,"Male"),H584,0)</f>
        <v>0</v>
      </c>
      <c r="K584" t="str">
        <f>IF(EXACT(G584,"Female"),H584,0)</f>
        <v>1616</v>
      </c>
      <c r="L584">
        <f>IF(EXACT(G584,"Total"),H584,0)</f>
        <v>0</v>
      </c>
    </row>
    <row r="585" spans="1:12" hidden="1" x14ac:dyDescent="0.2">
      <c r="A585" t="s">
        <v>566</v>
      </c>
      <c r="B585" t="s">
        <v>158</v>
      </c>
      <c r="C585" t="s">
        <v>159</v>
      </c>
      <c r="D585" t="s">
        <v>160</v>
      </c>
      <c r="E585" t="s">
        <v>12</v>
      </c>
      <c r="F585" t="s">
        <v>13</v>
      </c>
      <c r="G585" t="s">
        <v>11</v>
      </c>
      <c r="H585" t="s">
        <v>630</v>
      </c>
      <c r="I585" t="str">
        <f>REPLACE(B585,1,1,1)</f>
        <v>122</v>
      </c>
      <c r="J585">
        <f>IF(EXACT(G585,"Male"),H585,0)</f>
        <v>0</v>
      </c>
      <c r="K585">
        <f>IF(EXACT(G585,"Female"),H585,0)</f>
        <v>0</v>
      </c>
      <c r="L585" t="str">
        <f>IF(EXACT(G585,"Total"),H585,0)</f>
        <v>2599</v>
      </c>
    </row>
    <row r="586" spans="1:12" hidden="1" x14ac:dyDescent="0.2">
      <c r="A586" t="s">
        <v>566</v>
      </c>
      <c r="B586" t="s">
        <v>158</v>
      </c>
      <c r="C586" t="s">
        <v>159</v>
      </c>
      <c r="D586" t="s">
        <v>160</v>
      </c>
      <c r="E586" t="s">
        <v>15</v>
      </c>
      <c r="F586" t="s">
        <v>16</v>
      </c>
      <c r="G586" t="s">
        <v>17</v>
      </c>
      <c r="H586" t="s">
        <v>631</v>
      </c>
      <c r="I586" t="str">
        <f>REPLACE(B586,1,1,1)</f>
        <v>122</v>
      </c>
      <c r="J586" t="str">
        <f>IF(EXACT(G586,"Male"),H586,0)</f>
        <v>1427</v>
      </c>
      <c r="K586">
        <f>IF(EXACT(G586,"Female"),H586,0)</f>
        <v>0</v>
      </c>
      <c r="L586">
        <f>IF(EXACT(G586,"Total"),H586,0)</f>
        <v>0</v>
      </c>
    </row>
    <row r="587" spans="1:12" hidden="1" x14ac:dyDescent="0.2">
      <c r="A587" t="s">
        <v>566</v>
      </c>
      <c r="B587" t="s">
        <v>158</v>
      </c>
      <c r="C587" t="s">
        <v>159</v>
      </c>
      <c r="D587" t="s">
        <v>160</v>
      </c>
      <c r="E587" t="s">
        <v>19</v>
      </c>
      <c r="F587" t="s">
        <v>20</v>
      </c>
      <c r="G587" t="s">
        <v>21</v>
      </c>
      <c r="H587" t="s">
        <v>632</v>
      </c>
      <c r="I587" t="str">
        <f>REPLACE(B587,1,1,1)</f>
        <v>122</v>
      </c>
      <c r="J587">
        <f>IF(EXACT(G587,"Male"),H587,0)</f>
        <v>0</v>
      </c>
      <c r="K587" t="str">
        <f>IF(EXACT(G587,"Female"),H587,0)</f>
        <v>1172</v>
      </c>
      <c r="L587">
        <f>IF(EXACT(G587,"Total"),H587,0)</f>
        <v>0</v>
      </c>
    </row>
    <row r="588" spans="1:12" hidden="1" x14ac:dyDescent="0.2">
      <c r="A588" t="s">
        <v>566</v>
      </c>
      <c r="B588" t="s">
        <v>164</v>
      </c>
      <c r="C588" t="s">
        <v>165</v>
      </c>
      <c r="D588" t="s">
        <v>166</v>
      </c>
      <c r="E588" t="s">
        <v>12</v>
      </c>
      <c r="F588" t="s">
        <v>13</v>
      </c>
      <c r="G588" t="s">
        <v>11</v>
      </c>
      <c r="H588" t="s">
        <v>633</v>
      </c>
      <c r="I588" t="str">
        <f>REPLACE(B588,1,1,1)</f>
        <v>123</v>
      </c>
      <c r="J588">
        <f>IF(EXACT(G588,"Male"),H588,0)</f>
        <v>0</v>
      </c>
      <c r="K588">
        <f>IF(EXACT(G588,"Female"),H588,0)</f>
        <v>0</v>
      </c>
      <c r="L588" t="str">
        <f>IF(EXACT(G588,"Total"),H588,0)</f>
        <v>3090</v>
      </c>
    </row>
    <row r="589" spans="1:12" hidden="1" x14ac:dyDescent="0.2">
      <c r="A589" t="s">
        <v>566</v>
      </c>
      <c r="B589" t="s">
        <v>164</v>
      </c>
      <c r="C589" t="s">
        <v>165</v>
      </c>
      <c r="D589" t="s">
        <v>166</v>
      </c>
      <c r="E589" t="s">
        <v>15</v>
      </c>
      <c r="F589" t="s">
        <v>16</v>
      </c>
      <c r="G589" t="s">
        <v>17</v>
      </c>
      <c r="H589" t="s">
        <v>634</v>
      </c>
      <c r="I589" t="str">
        <f>REPLACE(B589,1,1,1)</f>
        <v>123</v>
      </c>
      <c r="J589" t="str">
        <f>IF(EXACT(G589,"Male"),H589,0)</f>
        <v>1850</v>
      </c>
      <c r="K589">
        <f>IF(EXACT(G589,"Female"),H589,0)</f>
        <v>0</v>
      </c>
      <c r="L589">
        <f>IF(EXACT(G589,"Total"),H589,0)</f>
        <v>0</v>
      </c>
    </row>
    <row r="590" spans="1:12" hidden="1" x14ac:dyDescent="0.2">
      <c r="A590" t="s">
        <v>566</v>
      </c>
      <c r="B590" t="s">
        <v>164</v>
      </c>
      <c r="C590" t="s">
        <v>165</v>
      </c>
      <c r="D590" t="s">
        <v>166</v>
      </c>
      <c r="E590" t="s">
        <v>19</v>
      </c>
      <c r="F590" t="s">
        <v>20</v>
      </c>
      <c r="G590" t="s">
        <v>21</v>
      </c>
      <c r="H590" t="s">
        <v>635</v>
      </c>
      <c r="I590" t="str">
        <f>REPLACE(B590,1,1,1)</f>
        <v>123</v>
      </c>
      <c r="J590">
        <f>IF(EXACT(G590,"Male"),H590,0)</f>
        <v>0</v>
      </c>
      <c r="K590" t="str">
        <f>IF(EXACT(G590,"Female"),H590,0)</f>
        <v>1240</v>
      </c>
      <c r="L590">
        <f>IF(EXACT(G590,"Total"),H590,0)</f>
        <v>0</v>
      </c>
    </row>
    <row r="591" spans="1:12" hidden="1" x14ac:dyDescent="0.2">
      <c r="A591" t="s">
        <v>566</v>
      </c>
      <c r="B591" t="s">
        <v>170</v>
      </c>
      <c r="C591" t="s">
        <v>171</v>
      </c>
      <c r="D591" t="s">
        <v>172</v>
      </c>
      <c r="E591" t="s">
        <v>12</v>
      </c>
      <c r="F591" t="s">
        <v>13</v>
      </c>
      <c r="G591" t="s">
        <v>11</v>
      </c>
      <c r="H591" t="s">
        <v>636</v>
      </c>
      <c r="I591" t="str">
        <f>REPLACE(B591,1,1,1)</f>
        <v>1</v>
      </c>
      <c r="J591">
        <f>IF(EXACT(G591,"Male"),H591,0)</f>
        <v>0</v>
      </c>
      <c r="K591">
        <f>IF(EXACT(G591,"Female"),H591,0)</f>
        <v>0</v>
      </c>
      <c r="L591" t="str">
        <f>IF(EXACT(G591,"Total"),H591,0)</f>
        <v>30025</v>
      </c>
    </row>
    <row r="592" spans="1:12" hidden="1" x14ac:dyDescent="0.2">
      <c r="A592" t="s">
        <v>566</v>
      </c>
      <c r="B592" t="s">
        <v>170</v>
      </c>
      <c r="C592" t="s">
        <v>171</v>
      </c>
      <c r="D592" t="s">
        <v>172</v>
      </c>
      <c r="E592" t="s">
        <v>15</v>
      </c>
      <c r="F592" t="s">
        <v>16</v>
      </c>
      <c r="G592" t="s">
        <v>17</v>
      </c>
      <c r="H592" t="s">
        <v>637</v>
      </c>
      <c r="I592" t="str">
        <f>REPLACE(B592,1,1,1)</f>
        <v>1</v>
      </c>
      <c r="J592" t="str">
        <f>IF(EXACT(G592,"Male"),H592,0)</f>
        <v>15595</v>
      </c>
      <c r="K592">
        <f>IF(EXACT(G592,"Female"),H592,0)</f>
        <v>0</v>
      </c>
      <c r="L592">
        <f>IF(EXACT(G592,"Total"),H592,0)</f>
        <v>0</v>
      </c>
    </row>
    <row r="593" spans="1:12" hidden="1" x14ac:dyDescent="0.2">
      <c r="A593" t="s">
        <v>566</v>
      </c>
      <c r="B593" t="s">
        <v>170</v>
      </c>
      <c r="C593" t="s">
        <v>171</v>
      </c>
      <c r="D593" t="s">
        <v>172</v>
      </c>
      <c r="E593" t="s">
        <v>19</v>
      </c>
      <c r="F593" t="s">
        <v>20</v>
      </c>
      <c r="G593" t="s">
        <v>21</v>
      </c>
      <c r="H593" t="s">
        <v>638</v>
      </c>
      <c r="I593" t="str">
        <f>REPLACE(B593,1,1,1)</f>
        <v>1</v>
      </c>
      <c r="J593">
        <f>IF(EXACT(G593,"Male"),H593,0)</f>
        <v>0</v>
      </c>
      <c r="K593" t="str">
        <f>IF(EXACT(G593,"Female"),H593,0)</f>
        <v>14430</v>
      </c>
      <c r="L593">
        <f>IF(EXACT(G593,"Total"),H593,0)</f>
        <v>0</v>
      </c>
    </row>
    <row r="594" spans="1:12" hidden="1" x14ac:dyDescent="0.2">
      <c r="A594" t="s">
        <v>566</v>
      </c>
      <c r="B594" t="s">
        <v>176</v>
      </c>
      <c r="C594" t="s">
        <v>171</v>
      </c>
      <c r="D594" t="s">
        <v>172</v>
      </c>
      <c r="E594" t="s">
        <v>12</v>
      </c>
      <c r="F594" t="s">
        <v>13</v>
      </c>
      <c r="G594" t="s">
        <v>11</v>
      </c>
      <c r="H594" t="s">
        <v>636</v>
      </c>
      <c r="I594" t="str">
        <f>REPLACE(B594,1,1,1)</f>
        <v>111</v>
      </c>
      <c r="J594">
        <f>IF(EXACT(G594,"Male"),H594,0)</f>
        <v>0</v>
      </c>
      <c r="K594">
        <f>IF(EXACT(G594,"Female"),H594,0)</f>
        <v>0</v>
      </c>
      <c r="L594" t="str">
        <f>IF(EXACT(G594,"Total"),H594,0)</f>
        <v>30025</v>
      </c>
    </row>
    <row r="595" spans="1:12" hidden="1" x14ac:dyDescent="0.2">
      <c r="A595" t="s">
        <v>566</v>
      </c>
      <c r="B595" t="s">
        <v>176</v>
      </c>
      <c r="C595" t="s">
        <v>171</v>
      </c>
      <c r="D595" t="s">
        <v>172</v>
      </c>
      <c r="E595" t="s">
        <v>15</v>
      </c>
      <c r="F595" t="s">
        <v>16</v>
      </c>
      <c r="G595" t="s">
        <v>17</v>
      </c>
      <c r="H595" t="s">
        <v>637</v>
      </c>
      <c r="I595" t="str">
        <f>REPLACE(B595,1,1,1)</f>
        <v>111</v>
      </c>
      <c r="J595" t="str">
        <f>IF(EXACT(G595,"Male"),H595,0)</f>
        <v>15595</v>
      </c>
      <c r="K595">
        <f>IF(EXACT(G595,"Female"),H595,0)</f>
        <v>0</v>
      </c>
      <c r="L595">
        <f>IF(EXACT(G595,"Total"),H595,0)</f>
        <v>0</v>
      </c>
    </row>
    <row r="596" spans="1:12" hidden="1" x14ac:dyDescent="0.2">
      <c r="A596" t="s">
        <v>566</v>
      </c>
      <c r="B596" t="s">
        <v>176</v>
      </c>
      <c r="C596" t="s">
        <v>171</v>
      </c>
      <c r="D596" t="s">
        <v>172</v>
      </c>
      <c r="E596" t="s">
        <v>19</v>
      </c>
      <c r="F596" t="s">
        <v>20</v>
      </c>
      <c r="G596" t="s">
        <v>21</v>
      </c>
      <c r="H596" t="s">
        <v>638</v>
      </c>
      <c r="I596" t="str">
        <f>REPLACE(B596,1,1,1)</f>
        <v>111</v>
      </c>
      <c r="J596">
        <f>IF(EXACT(G596,"Male"),H596,0)</f>
        <v>0</v>
      </c>
      <c r="K596" t="str">
        <f>IF(EXACT(G596,"Female"),H596,0)</f>
        <v>14430</v>
      </c>
      <c r="L596">
        <f>IF(EXACT(G596,"Total"),H596,0)</f>
        <v>0</v>
      </c>
    </row>
    <row r="597" spans="1:12" hidden="1" x14ac:dyDescent="0.2">
      <c r="A597" t="s">
        <v>639</v>
      </c>
      <c r="B597" t="s">
        <v>9</v>
      </c>
      <c r="C597" t="s">
        <v>10</v>
      </c>
      <c r="D597" t="s">
        <v>11</v>
      </c>
      <c r="E597" t="s">
        <v>12</v>
      </c>
      <c r="F597" t="s">
        <v>13</v>
      </c>
      <c r="G597" t="s">
        <v>11</v>
      </c>
      <c r="H597" t="s">
        <v>640</v>
      </c>
      <c r="I597" t="str">
        <f>REPLACE(B597,1,1,1)</f>
        <v>1</v>
      </c>
      <c r="J597">
        <f>IF(EXACT(G597,"Male"),H597,0)</f>
        <v>0</v>
      </c>
      <c r="K597">
        <f>IF(EXACT(G597,"Female"),H597,0)</f>
        <v>0</v>
      </c>
      <c r="L597" t="str">
        <f>IF(EXACT(G597,"Total"),H597,0)</f>
        <v>86865</v>
      </c>
    </row>
    <row r="598" spans="1:12" hidden="1" x14ac:dyDescent="0.2">
      <c r="A598" t="s">
        <v>639</v>
      </c>
      <c r="B598" t="s">
        <v>9</v>
      </c>
      <c r="C598" t="s">
        <v>10</v>
      </c>
      <c r="D598" t="s">
        <v>11</v>
      </c>
      <c r="E598" t="s">
        <v>15</v>
      </c>
      <c r="F598" t="s">
        <v>16</v>
      </c>
      <c r="G598" t="s">
        <v>17</v>
      </c>
      <c r="H598" t="s">
        <v>641</v>
      </c>
      <c r="I598" t="str">
        <f>REPLACE(B598,1,1,1)</f>
        <v>1</v>
      </c>
      <c r="J598" t="str">
        <f>IF(EXACT(G598,"Male"),H598,0)</f>
        <v>46965</v>
      </c>
      <c r="K598">
        <f>IF(EXACT(G598,"Female"),H598,0)</f>
        <v>0</v>
      </c>
      <c r="L598">
        <f>IF(EXACT(G598,"Total"),H598,0)</f>
        <v>0</v>
      </c>
    </row>
    <row r="599" spans="1:12" hidden="1" x14ac:dyDescent="0.2">
      <c r="A599" t="s">
        <v>639</v>
      </c>
      <c r="B599" t="s">
        <v>9</v>
      </c>
      <c r="C599" t="s">
        <v>10</v>
      </c>
      <c r="D599" t="s">
        <v>11</v>
      </c>
      <c r="E599" t="s">
        <v>19</v>
      </c>
      <c r="F599" t="s">
        <v>20</v>
      </c>
      <c r="G599" t="s">
        <v>21</v>
      </c>
      <c r="H599" t="s">
        <v>642</v>
      </c>
      <c r="I599" t="str">
        <f>REPLACE(B599,1,1,1)</f>
        <v>1</v>
      </c>
      <c r="J599">
        <f>IF(EXACT(G599,"Male"),H599,0)</f>
        <v>0</v>
      </c>
      <c r="K599" t="str">
        <f>IF(EXACT(G599,"Female"),H599,0)</f>
        <v>39900</v>
      </c>
      <c r="L599">
        <f>IF(EXACT(G599,"Total"),H599,0)</f>
        <v>0</v>
      </c>
    </row>
    <row r="600" spans="1:12" hidden="1" x14ac:dyDescent="0.2">
      <c r="A600" t="s">
        <v>639</v>
      </c>
      <c r="B600" t="s">
        <v>12</v>
      </c>
      <c r="C600" t="s">
        <v>13</v>
      </c>
      <c r="D600" t="s">
        <v>11</v>
      </c>
      <c r="E600" t="s">
        <v>12</v>
      </c>
      <c r="F600" t="s">
        <v>23</v>
      </c>
      <c r="G600" t="s">
        <v>24</v>
      </c>
      <c r="H600" t="s">
        <v>643</v>
      </c>
      <c r="I600" t="str">
        <f>REPLACE(B600,1,1,1)</f>
        <v>1</v>
      </c>
      <c r="J600">
        <f>IF(EXACT(G600,"Male"),H600,0)</f>
        <v>0</v>
      </c>
      <c r="K600">
        <f>IF(EXACT(G600,"Female"),H600,0)</f>
        <v>0</v>
      </c>
      <c r="L600">
        <f>IF(EXACT(G600,"Total"),H600,0)</f>
        <v>0</v>
      </c>
    </row>
    <row r="601" spans="1:12" hidden="1" x14ac:dyDescent="0.2">
      <c r="A601" t="s">
        <v>639</v>
      </c>
      <c r="B601" t="s">
        <v>12</v>
      </c>
      <c r="C601" t="s">
        <v>23</v>
      </c>
      <c r="D601" t="s">
        <v>24</v>
      </c>
      <c r="E601" t="s">
        <v>12</v>
      </c>
      <c r="F601" t="s">
        <v>13</v>
      </c>
      <c r="G601" t="s">
        <v>11</v>
      </c>
      <c r="H601" t="s">
        <v>643</v>
      </c>
      <c r="I601" t="str">
        <f>REPLACE(B601,1,1,1)</f>
        <v>1</v>
      </c>
      <c r="J601">
        <f>IF(EXACT(G601,"Male"),H601,0)</f>
        <v>0</v>
      </c>
      <c r="K601">
        <f>IF(EXACT(G601,"Female"),H601,0)</f>
        <v>0</v>
      </c>
      <c r="L601" t="str">
        <f>IF(EXACT(G601,"Total"),H601,0)</f>
        <v>14837</v>
      </c>
    </row>
    <row r="602" spans="1:12" hidden="1" x14ac:dyDescent="0.2">
      <c r="A602" t="s">
        <v>639</v>
      </c>
      <c r="B602" t="s">
        <v>12</v>
      </c>
      <c r="C602" t="s">
        <v>23</v>
      </c>
      <c r="D602" t="s">
        <v>24</v>
      </c>
      <c r="E602" t="s">
        <v>15</v>
      </c>
      <c r="F602" t="s">
        <v>16</v>
      </c>
      <c r="G602" t="s">
        <v>17</v>
      </c>
      <c r="H602" t="s">
        <v>644</v>
      </c>
      <c r="I602" t="str">
        <f>REPLACE(B602,1,1,1)</f>
        <v>1</v>
      </c>
      <c r="J602" t="str">
        <f>IF(EXACT(G602,"Male"),H602,0)</f>
        <v>7908</v>
      </c>
      <c r="K602">
        <f>IF(EXACT(G602,"Female"),H602,0)</f>
        <v>0</v>
      </c>
      <c r="L602">
        <f>IF(EXACT(G602,"Total"),H602,0)</f>
        <v>0</v>
      </c>
    </row>
    <row r="603" spans="1:12" hidden="1" x14ac:dyDescent="0.2">
      <c r="A603" t="s">
        <v>639</v>
      </c>
      <c r="B603" t="s">
        <v>12</v>
      </c>
      <c r="C603" t="s">
        <v>23</v>
      </c>
      <c r="D603" t="s">
        <v>24</v>
      </c>
      <c r="E603" t="s">
        <v>19</v>
      </c>
      <c r="F603" t="s">
        <v>20</v>
      </c>
      <c r="G603" t="s">
        <v>21</v>
      </c>
      <c r="H603" t="s">
        <v>645</v>
      </c>
      <c r="I603" t="str">
        <f>REPLACE(B603,1,1,1)</f>
        <v>1</v>
      </c>
      <c r="J603">
        <f>IF(EXACT(G603,"Male"),H603,0)</f>
        <v>0</v>
      </c>
      <c r="K603" t="str">
        <f>IF(EXACT(G603,"Female"),H603,0)</f>
        <v>6929</v>
      </c>
      <c r="L603">
        <f>IF(EXACT(G603,"Total"),H603,0)</f>
        <v>0</v>
      </c>
    </row>
    <row r="604" spans="1:12" hidden="1" x14ac:dyDescent="0.2">
      <c r="A604" t="s">
        <v>639</v>
      </c>
      <c r="B604" t="s">
        <v>28</v>
      </c>
      <c r="C604" t="s">
        <v>29</v>
      </c>
      <c r="D604" t="s">
        <v>30</v>
      </c>
      <c r="E604" t="s">
        <v>12</v>
      </c>
      <c r="F604" t="s">
        <v>13</v>
      </c>
      <c r="G604" t="s">
        <v>11</v>
      </c>
      <c r="H604" t="s">
        <v>646</v>
      </c>
      <c r="I604" t="str">
        <f>REPLACE(B604,1,1,1)</f>
        <v>181</v>
      </c>
      <c r="J604">
        <f>IF(EXACT(G604,"Male"),H604,0)</f>
        <v>0</v>
      </c>
      <c r="K604">
        <f>IF(EXACT(G604,"Female"),H604,0)</f>
        <v>0</v>
      </c>
      <c r="L604" t="str">
        <f>IF(EXACT(G604,"Total"),H604,0)</f>
        <v>3531</v>
      </c>
    </row>
    <row r="605" spans="1:12" hidden="1" x14ac:dyDescent="0.2">
      <c r="A605" t="s">
        <v>639</v>
      </c>
      <c r="B605" t="s">
        <v>28</v>
      </c>
      <c r="C605" t="s">
        <v>29</v>
      </c>
      <c r="D605" t="s">
        <v>30</v>
      </c>
      <c r="E605" t="s">
        <v>15</v>
      </c>
      <c r="F605" t="s">
        <v>16</v>
      </c>
      <c r="G605" t="s">
        <v>17</v>
      </c>
      <c r="H605" t="s">
        <v>647</v>
      </c>
      <c r="I605" t="str">
        <f>REPLACE(B605,1,1,1)</f>
        <v>181</v>
      </c>
      <c r="J605" t="str">
        <f>IF(EXACT(G605,"Male"),H605,0)</f>
        <v>1861</v>
      </c>
      <c r="K605">
        <f>IF(EXACT(G605,"Female"),H605,0)</f>
        <v>0</v>
      </c>
      <c r="L605">
        <f>IF(EXACT(G605,"Total"),H605,0)</f>
        <v>0</v>
      </c>
    </row>
    <row r="606" spans="1:12" hidden="1" x14ac:dyDescent="0.2">
      <c r="A606" t="s">
        <v>639</v>
      </c>
      <c r="B606" t="s">
        <v>28</v>
      </c>
      <c r="C606" t="s">
        <v>29</v>
      </c>
      <c r="D606" t="s">
        <v>30</v>
      </c>
      <c r="E606" t="s">
        <v>19</v>
      </c>
      <c r="F606" t="s">
        <v>20</v>
      </c>
      <c r="G606" t="s">
        <v>21</v>
      </c>
      <c r="H606" t="s">
        <v>648</v>
      </c>
      <c r="I606" t="str">
        <f>REPLACE(B606,1,1,1)</f>
        <v>181</v>
      </c>
      <c r="J606">
        <f>IF(EXACT(G606,"Male"),H606,0)</f>
        <v>0</v>
      </c>
      <c r="K606" t="str">
        <f>IF(EXACT(G606,"Female"),H606,0)</f>
        <v>1670</v>
      </c>
      <c r="L606">
        <f>IF(EXACT(G606,"Total"),H606,0)</f>
        <v>0</v>
      </c>
    </row>
    <row r="607" spans="1:12" hidden="1" x14ac:dyDescent="0.2">
      <c r="A607" t="s">
        <v>639</v>
      </c>
      <c r="B607" t="s">
        <v>34</v>
      </c>
      <c r="C607" t="s">
        <v>35</v>
      </c>
      <c r="D607" t="s">
        <v>36</v>
      </c>
      <c r="E607" t="s">
        <v>12</v>
      </c>
      <c r="F607" t="s">
        <v>13</v>
      </c>
      <c r="G607" t="s">
        <v>11</v>
      </c>
      <c r="H607" t="s">
        <v>649</v>
      </c>
      <c r="I607" t="str">
        <f>REPLACE(B607,1,1,1)</f>
        <v>182</v>
      </c>
      <c r="J607">
        <f>IF(EXACT(G607,"Male"),H607,0)</f>
        <v>0</v>
      </c>
      <c r="K607">
        <f>IF(EXACT(G607,"Female"),H607,0)</f>
        <v>0</v>
      </c>
      <c r="L607" t="str">
        <f>IF(EXACT(G607,"Total"),H607,0)</f>
        <v>1641</v>
      </c>
    </row>
    <row r="608" spans="1:12" hidden="1" x14ac:dyDescent="0.2">
      <c r="A608" t="s">
        <v>639</v>
      </c>
      <c r="B608" t="s">
        <v>34</v>
      </c>
      <c r="C608" t="s">
        <v>35</v>
      </c>
      <c r="D608" t="s">
        <v>36</v>
      </c>
      <c r="E608" t="s">
        <v>15</v>
      </c>
      <c r="F608" t="s">
        <v>16</v>
      </c>
      <c r="G608" t="s">
        <v>17</v>
      </c>
      <c r="H608" t="s">
        <v>650</v>
      </c>
      <c r="I608" t="str">
        <f>REPLACE(B608,1,1,1)</f>
        <v>182</v>
      </c>
      <c r="J608" t="str">
        <f>IF(EXACT(G608,"Male"),H608,0)</f>
        <v>886</v>
      </c>
      <c r="K608">
        <f>IF(EXACT(G608,"Female"),H608,0)</f>
        <v>0</v>
      </c>
      <c r="L608">
        <f>IF(EXACT(G608,"Total"),H608,0)</f>
        <v>0</v>
      </c>
    </row>
    <row r="609" spans="1:12" hidden="1" x14ac:dyDescent="0.2">
      <c r="A609" t="s">
        <v>639</v>
      </c>
      <c r="B609" t="s">
        <v>34</v>
      </c>
      <c r="C609" t="s">
        <v>35</v>
      </c>
      <c r="D609" t="s">
        <v>36</v>
      </c>
      <c r="E609" t="s">
        <v>19</v>
      </c>
      <c r="F609" t="s">
        <v>20</v>
      </c>
      <c r="G609" t="s">
        <v>21</v>
      </c>
      <c r="H609" t="s">
        <v>547</v>
      </c>
      <c r="I609" t="str">
        <f>REPLACE(B609,1,1,1)</f>
        <v>182</v>
      </c>
      <c r="J609">
        <f>IF(EXACT(G609,"Male"),H609,0)</f>
        <v>0</v>
      </c>
      <c r="K609" t="str">
        <f>IF(EXACT(G609,"Female"),H609,0)</f>
        <v>755</v>
      </c>
      <c r="L609">
        <f>IF(EXACT(G609,"Total"),H609,0)</f>
        <v>0</v>
      </c>
    </row>
    <row r="610" spans="1:12" hidden="1" x14ac:dyDescent="0.2">
      <c r="A610" t="s">
        <v>639</v>
      </c>
      <c r="B610" t="s">
        <v>40</v>
      </c>
      <c r="C610" t="s">
        <v>41</v>
      </c>
      <c r="D610" t="s">
        <v>42</v>
      </c>
      <c r="E610" t="s">
        <v>12</v>
      </c>
      <c r="F610" t="s">
        <v>13</v>
      </c>
      <c r="G610" t="s">
        <v>11</v>
      </c>
      <c r="H610" t="s">
        <v>651</v>
      </c>
      <c r="I610" t="str">
        <f>REPLACE(B610,1,1,1)</f>
        <v>183</v>
      </c>
      <c r="J610">
        <f>IF(EXACT(G610,"Male"),H610,0)</f>
        <v>0</v>
      </c>
      <c r="K610">
        <f>IF(EXACT(G610,"Female"),H610,0)</f>
        <v>0</v>
      </c>
      <c r="L610" t="str">
        <f>IF(EXACT(G610,"Total"),H610,0)</f>
        <v>4218</v>
      </c>
    </row>
    <row r="611" spans="1:12" hidden="1" x14ac:dyDescent="0.2">
      <c r="A611" t="s">
        <v>639</v>
      </c>
      <c r="B611" t="s">
        <v>40</v>
      </c>
      <c r="C611" t="s">
        <v>41</v>
      </c>
      <c r="D611" t="s">
        <v>42</v>
      </c>
      <c r="E611" t="s">
        <v>15</v>
      </c>
      <c r="F611" t="s">
        <v>16</v>
      </c>
      <c r="G611" t="s">
        <v>17</v>
      </c>
      <c r="H611" t="s">
        <v>652</v>
      </c>
      <c r="I611" t="str">
        <f>REPLACE(B611,1,1,1)</f>
        <v>183</v>
      </c>
      <c r="J611" t="str">
        <f>IF(EXACT(G611,"Male"),H611,0)</f>
        <v>2187</v>
      </c>
      <c r="K611">
        <f>IF(EXACT(G611,"Female"),H611,0)</f>
        <v>0</v>
      </c>
      <c r="L611">
        <f>IF(EXACT(G611,"Total"),H611,0)</f>
        <v>0</v>
      </c>
    </row>
    <row r="612" spans="1:12" hidden="1" x14ac:dyDescent="0.2">
      <c r="A612" t="s">
        <v>639</v>
      </c>
      <c r="B612" t="s">
        <v>40</v>
      </c>
      <c r="C612" t="s">
        <v>41</v>
      </c>
      <c r="D612" t="s">
        <v>42</v>
      </c>
      <c r="E612" t="s">
        <v>19</v>
      </c>
      <c r="F612" t="s">
        <v>20</v>
      </c>
      <c r="G612" t="s">
        <v>21</v>
      </c>
      <c r="H612" t="s">
        <v>653</v>
      </c>
      <c r="I612" t="str">
        <f>REPLACE(B612,1,1,1)</f>
        <v>183</v>
      </c>
      <c r="J612">
        <f>IF(EXACT(G612,"Male"),H612,0)</f>
        <v>0</v>
      </c>
      <c r="K612" t="str">
        <f>IF(EXACT(G612,"Female"),H612,0)</f>
        <v>2031</v>
      </c>
      <c r="L612">
        <f>IF(EXACT(G612,"Total"),H612,0)</f>
        <v>0</v>
      </c>
    </row>
    <row r="613" spans="1:12" hidden="1" x14ac:dyDescent="0.2">
      <c r="A613" t="s">
        <v>639</v>
      </c>
      <c r="B613" t="s">
        <v>46</v>
      </c>
      <c r="C613" t="s">
        <v>47</v>
      </c>
      <c r="D613" t="s">
        <v>48</v>
      </c>
      <c r="E613" t="s">
        <v>12</v>
      </c>
      <c r="F613" t="s">
        <v>13</v>
      </c>
      <c r="G613" t="s">
        <v>11</v>
      </c>
      <c r="H613" t="s">
        <v>654</v>
      </c>
      <c r="I613" t="str">
        <f>REPLACE(B613,1,1,1)</f>
        <v>184</v>
      </c>
      <c r="J613">
        <f>IF(EXACT(G613,"Male"),H613,0)</f>
        <v>0</v>
      </c>
      <c r="K613">
        <f>IF(EXACT(G613,"Female"),H613,0)</f>
        <v>0</v>
      </c>
      <c r="L613" t="str">
        <f>IF(EXACT(G613,"Total"),H613,0)</f>
        <v>2670</v>
      </c>
    </row>
    <row r="614" spans="1:12" hidden="1" x14ac:dyDescent="0.2">
      <c r="A614" t="s">
        <v>639</v>
      </c>
      <c r="B614" t="s">
        <v>46</v>
      </c>
      <c r="C614" t="s">
        <v>47</v>
      </c>
      <c r="D614" t="s">
        <v>48</v>
      </c>
      <c r="E614" t="s">
        <v>15</v>
      </c>
      <c r="F614" t="s">
        <v>16</v>
      </c>
      <c r="G614" t="s">
        <v>17</v>
      </c>
      <c r="H614" t="s">
        <v>655</v>
      </c>
      <c r="I614" t="str">
        <f>REPLACE(B614,1,1,1)</f>
        <v>184</v>
      </c>
      <c r="J614" t="str">
        <f>IF(EXACT(G614,"Male"),H614,0)</f>
        <v>1440</v>
      </c>
      <c r="K614">
        <f>IF(EXACT(G614,"Female"),H614,0)</f>
        <v>0</v>
      </c>
      <c r="L614">
        <f>IF(EXACT(G614,"Total"),H614,0)</f>
        <v>0</v>
      </c>
    </row>
    <row r="615" spans="1:12" hidden="1" x14ac:dyDescent="0.2">
      <c r="A615" t="s">
        <v>639</v>
      </c>
      <c r="B615" t="s">
        <v>46</v>
      </c>
      <c r="C615" t="s">
        <v>47</v>
      </c>
      <c r="D615" t="s">
        <v>48</v>
      </c>
      <c r="E615" t="s">
        <v>19</v>
      </c>
      <c r="F615" t="s">
        <v>20</v>
      </c>
      <c r="G615" t="s">
        <v>21</v>
      </c>
      <c r="H615" t="s">
        <v>656</v>
      </c>
      <c r="I615" t="str">
        <f>REPLACE(B615,1,1,1)</f>
        <v>184</v>
      </c>
      <c r="J615">
        <f>IF(EXACT(G615,"Male"),H615,0)</f>
        <v>0</v>
      </c>
      <c r="K615" t="str">
        <f>IF(EXACT(G615,"Female"),H615,0)</f>
        <v>1230</v>
      </c>
      <c r="L615">
        <f>IF(EXACT(G615,"Total"),H615,0)</f>
        <v>0</v>
      </c>
    </row>
    <row r="616" spans="1:12" hidden="1" x14ac:dyDescent="0.2">
      <c r="A616" t="s">
        <v>639</v>
      </c>
      <c r="B616" t="s">
        <v>52</v>
      </c>
      <c r="C616" t="s">
        <v>53</v>
      </c>
      <c r="D616" t="s">
        <v>54</v>
      </c>
      <c r="E616" t="s">
        <v>12</v>
      </c>
      <c r="F616" t="s">
        <v>13</v>
      </c>
      <c r="G616" t="s">
        <v>11</v>
      </c>
      <c r="H616" t="s">
        <v>657</v>
      </c>
      <c r="I616" t="str">
        <f>REPLACE(B616,1,1,1)</f>
        <v>185</v>
      </c>
      <c r="J616">
        <f>IF(EXACT(G616,"Male"),H616,0)</f>
        <v>0</v>
      </c>
      <c r="K616">
        <f>IF(EXACT(G616,"Female"),H616,0)</f>
        <v>0</v>
      </c>
      <c r="L616" t="str">
        <f>IF(EXACT(G616,"Total"),H616,0)</f>
        <v>2777</v>
      </c>
    </row>
    <row r="617" spans="1:12" hidden="1" x14ac:dyDescent="0.2">
      <c r="A617" t="s">
        <v>639</v>
      </c>
      <c r="B617" t="s">
        <v>52</v>
      </c>
      <c r="C617" t="s">
        <v>53</v>
      </c>
      <c r="D617" t="s">
        <v>54</v>
      </c>
      <c r="E617" t="s">
        <v>15</v>
      </c>
      <c r="F617" t="s">
        <v>16</v>
      </c>
      <c r="G617" t="s">
        <v>17</v>
      </c>
      <c r="H617" t="s">
        <v>658</v>
      </c>
      <c r="I617" t="str">
        <f>REPLACE(B617,1,1,1)</f>
        <v>185</v>
      </c>
      <c r="J617" t="str">
        <f>IF(EXACT(G617,"Male"),H617,0)</f>
        <v>1534</v>
      </c>
      <c r="K617">
        <f>IF(EXACT(G617,"Female"),H617,0)</f>
        <v>0</v>
      </c>
      <c r="L617">
        <f>IF(EXACT(G617,"Total"),H617,0)</f>
        <v>0</v>
      </c>
    </row>
    <row r="618" spans="1:12" hidden="1" x14ac:dyDescent="0.2">
      <c r="A618" t="s">
        <v>639</v>
      </c>
      <c r="B618" t="s">
        <v>52</v>
      </c>
      <c r="C618" t="s">
        <v>53</v>
      </c>
      <c r="D618" t="s">
        <v>54</v>
      </c>
      <c r="E618" t="s">
        <v>19</v>
      </c>
      <c r="F618" t="s">
        <v>20</v>
      </c>
      <c r="G618" t="s">
        <v>21</v>
      </c>
      <c r="H618" t="s">
        <v>659</v>
      </c>
      <c r="I618" t="str">
        <f>REPLACE(B618,1,1,1)</f>
        <v>185</v>
      </c>
      <c r="J618">
        <f>IF(EXACT(G618,"Male"),H618,0)</f>
        <v>0</v>
      </c>
      <c r="K618" t="str">
        <f>IF(EXACT(G618,"Female"),H618,0)</f>
        <v>1243</v>
      </c>
      <c r="L618">
        <f>IF(EXACT(G618,"Total"),H618,0)</f>
        <v>0</v>
      </c>
    </row>
    <row r="619" spans="1:12" hidden="1" x14ac:dyDescent="0.2">
      <c r="A619" t="s">
        <v>639</v>
      </c>
      <c r="B619" t="s">
        <v>58</v>
      </c>
      <c r="C619" t="s">
        <v>59</v>
      </c>
      <c r="D619" t="s">
        <v>60</v>
      </c>
      <c r="E619" t="s">
        <v>12</v>
      </c>
      <c r="F619" t="s">
        <v>13</v>
      </c>
      <c r="G619" t="s">
        <v>11</v>
      </c>
      <c r="H619" t="s">
        <v>660</v>
      </c>
      <c r="I619" t="str">
        <f>REPLACE(B619,1,1,1)</f>
        <v>1</v>
      </c>
      <c r="J619">
        <f>IF(EXACT(G619,"Male"),H619,0)</f>
        <v>0</v>
      </c>
      <c r="K619">
        <f>IF(EXACT(G619,"Female"),H619,0)</f>
        <v>0</v>
      </c>
      <c r="L619" t="str">
        <f>IF(EXACT(G619,"Total"),H619,0)</f>
        <v>20728</v>
      </c>
    </row>
    <row r="620" spans="1:12" hidden="1" x14ac:dyDescent="0.2">
      <c r="A620" t="s">
        <v>639</v>
      </c>
      <c r="B620" t="s">
        <v>58</v>
      </c>
      <c r="C620" t="s">
        <v>59</v>
      </c>
      <c r="D620" t="s">
        <v>60</v>
      </c>
      <c r="E620" t="s">
        <v>15</v>
      </c>
      <c r="F620" t="s">
        <v>16</v>
      </c>
      <c r="G620" t="s">
        <v>17</v>
      </c>
      <c r="H620" t="s">
        <v>661</v>
      </c>
      <c r="I620" t="str">
        <f>REPLACE(B620,1,1,1)</f>
        <v>1</v>
      </c>
      <c r="J620" t="str">
        <f>IF(EXACT(G620,"Male"),H620,0)</f>
        <v>11040</v>
      </c>
      <c r="K620">
        <f>IF(EXACT(G620,"Female"),H620,0)</f>
        <v>0</v>
      </c>
      <c r="L620">
        <f>IF(EXACT(G620,"Total"),H620,0)</f>
        <v>0</v>
      </c>
    </row>
    <row r="621" spans="1:12" hidden="1" x14ac:dyDescent="0.2">
      <c r="A621" t="s">
        <v>639</v>
      </c>
      <c r="B621" t="s">
        <v>58</v>
      </c>
      <c r="C621" t="s">
        <v>59</v>
      </c>
      <c r="D621" t="s">
        <v>60</v>
      </c>
      <c r="E621" t="s">
        <v>19</v>
      </c>
      <c r="F621" t="s">
        <v>20</v>
      </c>
      <c r="G621" t="s">
        <v>21</v>
      </c>
      <c r="H621" t="s">
        <v>662</v>
      </c>
      <c r="I621" t="str">
        <f>REPLACE(B621,1,1,1)</f>
        <v>1</v>
      </c>
      <c r="J621">
        <f>IF(EXACT(G621,"Male"),H621,0)</f>
        <v>0</v>
      </c>
      <c r="K621" t="str">
        <f>IF(EXACT(G621,"Female"),H621,0)</f>
        <v>9688</v>
      </c>
      <c r="L621">
        <f>IF(EXACT(G621,"Total"),H621,0)</f>
        <v>0</v>
      </c>
    </row>
    <row r="622" spans="1:12" hidden="1" x14ac:dyDescent="0.2">
      <c r="A622" t="s">
        <v>639</v>
      </c>
      <c r="B622" t="s">
        <v>64</v>
      </c>
      <c r="C622" t="s">
        <v>65</v>
      </c>
      <c r="D622" t="s">
        <v>66</v>
      </c>
      <c r="E622" t="s">
        <v>12</v>
      </c>
      <c r="F622" t="s">
        <v>13</v>
      </c>
      <c r="G622" t="s">
        <v>11</v>
      </c>
      <c r="H622" t="s">
        <v>663</v>
      </c>
      <c r="I622" t="str">
        <f>REPLACE(B622,1,1,1)</f>
        <v>161</v>
      </c>
      <c r="J622">
        <f>IF(EXACT(G622,"Male"),H622,0)</f>
        <v>0</v>
      </c>
      <c r="K622">
        <f>IF(EXACT(G622,"Female"),H622,0)</f>
        <v>0</v>
      </c>
      <c r="L622" t="str">
        <f>IF(EXACT(G622,"Total"),H622,0)</f>
        <v>3094</v>
      </c>
    </row>
    <row r="623" spans="1:12" hidden="1" x14ac:dyDescent="0.2">
      <c r="A623" t="s">
        <v>639</v>
      </c>
      <c r="B623" t="s">
        <v>64</v>
      </c>
      <c r="C623" t="s">
        <v>65</v>
      </c>
      <c r="D623" t="s">
        <v>66</v>
      </c>
      <c r="E623" t="s">
        <v>15</v>
      </c>
      <c r="F623" t="s">
        <v>16</v>
      </c>
      <c r="G623" t="s">
        <v>17</v>
      </c>
      <c r="H623" t="s">
        <v>664</v>
      </c>
      <c r="I623" t="str">
        <f>REPLACE(B623,1,1,1)</f>
        <v>161</v>
      </c>
      <c r="J623" t="str">
        <f>IF(EXACT(G623,"Male"),H623,0)</f>
        <v>1737</v>
      </c>
      <c r="K623">
        <f>IF(EXACT(G623,"Female"),H623,0)</f>
        <v>0</v>
      </c>
      <c r="L623">
        <f>IF(EXACT(G623,"Total"),H623,0)</f>
        <v>0</v>
      </c>
    </row>
    <row r="624" spans="1:12" hidden="1" x14ac:dyDescent="0.2">
      <c r="A624" t="s">
        <v>639</v>
      </c>
      <c r="B624" t="s">
        <v>64</v>
      </c>
      <c r="C624" t="s">
        <v>65</v>
      </c>
      <c r="D624" t="s">
        <v>66</v>
      </c>
      <c r="E624" t="s">
        <v>19</v>
      </c>
      <c r="F624" t="s">
        <v>20</v>
      </c>
      <c r="G624" t="s">
        <v>21</v>
      </c>
      <c r="H624" t="s">
        <v>665</v>
      </c>
      <c r="I624" t="str">
        <f>REPLACE(B624,1,1,1)</f>
        <v>161</v>
      </c>
      <c r="J624">
        <f>IF(EXACT(G624,"Male"),H624,0)</f>
        <v>0</v>
      </c>
      <c r="K624" t="str">
        <f>IF(EXACT(G624,"Female"),H624,0)</f>
        <v>1357</v>
      </c>
      <c r="L624">
        <f>IF(EXACT(G624,"Total"),H624,0)</f>
        <v>0</v>
      </c>
    </row>
    <row r="625" spans="1:12" hidden="1" x14ac:dyDescent="0.2">
      <c r="A625" t="s">
        <v>639</v>
      </c>
      <c r="B625" t="s">
        <v>69</v>
      </c>
      <c r="C625" t="s">
        <v>70</v>
      </c>
      <c r="D625" t="s">
        <v>71</v>
      </c>
      <c r="E625" t="s">
        <v>12</v>
      </c>
      <c r="F625" t="s">
        <v>13</v>
      </c>
      <c r="G625" t="s">
        <v>11</v>
      </c>
      <c r="H625" t="s">
        <v>666</v>
      </c>
      <c r="I625" t="str">
        <f>REPLACE(B625,1,1,1)</f>
        <v>162</v>
      </c>
      <c r="J625">
        <f>IF(EXACT(G625,"Male"),H625,0)</f>
        <v>0</v>
      </c>
      <c r="K625">
        <f>IF(EXACT(G625,"Female"),H625,0)</f>
        <v>0</v>
      </c>
      <c r="L625" t="str">
        <f>IF(EXACT(G625,"Total"),H625,0)</f>
        <v>3986</v>
      </c>
    </row>
    <row r="626" spans="1:12" hidden="1" x14ac:dyDescent="0.2">
      <c r="A626" t="s">
        <v>639</v>
      </c>
      <c r="B626" t="s">
        <v>69</v>
      </c>
      <c r="C626" t="s">
        <v>70</v>
      </c>
      <c r="D626" t="s">
        <v>71</v>
      </c>
      <c r="E626" t="s">
        <v>15</v>
      </c>
      <c r="F626" t="s">
        <v>16</v>
      </c>
      <c r="G626" t="s">
        <v>17</v>
      </c>
      <c r="H626" t="s">
        <v>580</v>
      </c>
      <c r="I626" t="str">
        <f>REPLACE(B626,1,1,1)</f>
        <v>162</v>
      </c>
      <c r="J626" t="str">
        <f>IF(EXACT(G626,"Male"),H626,0)</f>
        <v>2152</v>
      </c>
      <c r="K626">
        <f>IF(EXACT(G626,"Female"),H626,0)</f>
        <v>0</v>
      </c>
      <c r="L626">
        <f>IF(EXACT(G626,"Total"),H626,0)</f>
        <v>0</v>
      </c>
    </row>
    <row r="627" spans="1:12" hidden="1" x14ac:dyDescent="0.2">
      <c r="A627" t="s">
        <v>639</v>
      </c>
      <c r="B627" t="s">
        <v>69</v>
      </c>
      <c r="C627" t="s">
        <v>70</v>
      </c>
      <c r="D627" t="s">
        <v>71</v>
      </c>
      <c r="E627" t="s">
        <v>19</v>
      </c>
      <c r="F627" t="s">
        <v>20</v>
      </c>
      <c r="G627" t="s">
        <v>21</v>
      </c>
      <c r="H627" t="s">
        <v>667</v>
      </c>
      <c r="I627" t="str">
        <f>REPLACE(B627,1,1,1)</f>
        <v>162</v>
      </c>
      <c r="J627">
        <f>IF(EXACT(G627,"Male"),H627,0)</f>
        <v>0</v>
      </c>
      <c r="K627" t="str">
        <f>IF(EXACT(G627,"Female"),H627,0)</f>
        <v>1834</v>
      </c>
      <c r="L627">
        <f>IF(EXACT(G627,"Total"),H627,0)</f>
        <v>0</v>
      </c>
    </row>
    <row r="628" spans="1:12" hidden="1" x14ac:dyDescent="0.2">
      <c r="A628" t="s">
        <v>639</v>
      </c>
      <c r="B628" t="s">
        <v>75</v>
      </c>
      <c r="C628" t="s">
        <v>76</v>
      </c>
      <c r="D628" t="s">
        <v>77</v>
      </c>
      <c r="E628" t="s">
        <v>12</v>
      </c>
      <c r="F628" t="s">
        <v>13</v>
      </c>
      <c r="G628" t="s">
        <v>11</v>
      </c>
      <c r="H628" t="s">
        <v>668</v>
      </c>
      <c r="I628" t="str">
        <f>REPLACE(B628,1,1,1)</f>
        <v>163</v>
      </c>
      <c r="J628">
        <f>IF(EXACT(G628,"Male"),H628,0)</f>
        <v>0</v>
      </c>
      <c r="K628">
        <f>IF(EXACT(G628,"Female"),H628,0)</f>
        <v>0</v>
      </c>
      <c r="L628" t="str">
        <f>IF(EXACT(G628,"Total"),H628,0)</f>
        <v>2214</v>
      </c>
    </row>
    <row r="629" spans="1:12" hidden="1" x14ac:dyDescent="0.2">
      <c r="A629" t="s">
        <v>639</v>
      </c>
      <c r="B629" t="s">
        <v>75</v>
      </c>
      <c r="C629" t="s">
        <v>76</v>
      </c>
      <c r="D629" t="s">
        <v>77</v>
      </c>
      <c r="E629" t="s">
        <v>15</v>
      </c>
      <c r="F629" t="s">
        <v>16</v>
      </c>
      <c r="G629" t="s">
        <v>17</v>
      </c>
      <c r="H629" t="s">
        <v>669</v>
      </c>
      <c r="I629" t="str">
        <f>REPLACE(B629,1,1,1)</f>
        <v>163</v>
      </c>
      <c r="J629" t="str">
        <f>IF(EXACT(G629,"Male"),H629,0)</f>
        <v>1256</v>
      </c>
      <c r="K629">
        <f>IF(EXACT(G629,"Female"),H629,0)</f>
        <v>0</v>
      </c>
      <c r="L629">
        <f>IF(EXACT(G629,"Total"),H629,0)</f>
        <v>0</v>
      </c>
    </row>
    <row r="630" spans="1:12" hidden="1" x14ac:dyDescent="0.2">
      <c r="A630" t="s">
        <v>639</v>
      </c>
      <c r="B630" t="s">
        <v>75</v>
      </c>
      <c r="C630" t="s">
        <v>76</v>
      </c>
      <c r="D630" t="s">
        <v>77</v>
      </c>
      <c r="E630" t="s">
        <v>19</v>
      </c>
      <c r="F630" t="s">
        <v>20</v>
      </c>
      <c r="G630" t="s">
        <v>21</v>
      </c>
      <c r="H630" t="s">
        <v>670</v>
      </c>
      <c r="I630" t="str">
        <f>REPLACE(B630,1,1,1)</f>
        <v>163</v>
      </c>
      <c r="J630">
        <f>IF(EXACT(G630,"Male"),H630,0)</f>
        <v>0</v>
      </c>
      <c r="K630" t="str">
        <f>IF(EXACT(G630,"Female"),H630,0)</f>
        <v>958</v>
      </c>
      <c r="L630">
        <f>IF(EXACT(G630,"Total"),H630,0)</f>
        <v>0</v>
      </c>
    </row>
    <row r="631" spans="1:12" hidden="1" x14ac:dyDescent="0.2">
      <c r="A631" t="s">
        <v>639</v>
      </c>
      <c r="B631" t="s">
        <v>81</v>
      </c>
      <c r="C631" t="s">
        <v>82</v>
      </c>
      <c r="D631" t="s">
        <v>83</v>
      </c>
      <c r="E631" t="s">
        <v>12</v>
      </c>
      <c r="F631" t="s">
        <v>13</v>
      </c>
      <c r="G631" t="s">
        <v>11</v>
      </c>
      <c r="H631" t="s">
        <v>671</v>
      </c>
      <c r="I631" t="str">
        <f>REPLACE(B631,1,1,1)</f>
        <v>164</v>
      </c>
      <c r="J631">
        <f>IF(EXACT(G631,"Male"),H631,0)</f>
        <v>0</v>
      </c>
      <c r="K631">
        <f>IF(EXACT(G631,"Female"),H631,0)</f>
        <v>0</v>
      </c>
      <c r="L631" t="str">
        <f>IF(EXACT(G631,"Total"),H631,0)</f>
        <v>3208</v>
      </c>
    </row>
    <row r="632" spans="1:12" hidden="1" x14ac:dyDescent="0.2">
      <c r="A632" t="s">
        <v>639</v>
      </c>
      <c r="B632" t="s">
        <v>81</v>
      </c>
      <c r="C632" t="s">
        <v>82</v>
      </c>
      <c r="D632" t="s">
        <v>83</v>
      </c>
      <c r="E632" t="s">
        <v>15</v>
      </c>
      <c r="F632" t="s">
        <v>16</v>
      </c>
      <c r="G632" t="s">
        <v>17</v>
      </c>
      <c r="H632" t="s">
        <v>441</v>
      </c>
      <c r="I632" t="str">
        <f>REPLACE(B632,1,1,1)</f>
        <v>164</v>
      </c>
      <c r="J632" t="str">
        <f>IF(EXACT(G632,"Male"),H632,0)</f>
        <v>1736</v>
      </c>
      <c r="K632">
        <f>IF(EXACT(G632,"Female"),H632,0)</f>
        <v>0</v>
      </c>
      <c r="L632">
        <f>IF(EXACT(G632,"Total"),H632,0)</f>
        <v>0</v>
      </c>
    </row>
    <row r="633" spans="1:12" hidden="1" x14ac:dyDescent="0.2">
      <c r="A633" t="s">
        <v>639</v>
      </c>
      <c r="B633" t="s">
        <v>81</v>
      </c>
      <c r="C633" t="s">
        <v>82</v>
      </c>
      <c r="D633" t="s">
        <v>83</v>
      </c>
      <c r="E633" t="s">
        <v>19</v>
      </c>
      <c r="F633" t="s">
        <v>20</v>
      </c>
      <c r="G633" t="s">
        <v>21</v>
      </c>
      <c r="H633" t="s">
        <v>672</v>
      </c>
      <c r="I633" t="str">
        <f>REPLACE(B633,1,1,1)</f>
        <v>164</v>
      </c>
      <c r="J633">
        <f>IF(EXACT(G633,"Male"),H633,0)</f>
        <v>0</v>
      </c>
      <c r="K633" t="str">
        <f>IF(EXACT(G633,"Female"),H633,0)</f>
        <v>1472</v>
      </c>
      <c r="L633">
        <f>IF(EXACT(G633,"Total"),H633,0)</f>
        <v>0</v>
      </c>
    </row>
    <row r="634" spans="1:12" hidden="1" x14ac:dyDescent="0.2">
      <c r="A634" t="s">
        <v>639</v>
      </c>
      <c r="B634" t="s">
        <v>87</v>
      </c>
      <c r="C634" t="s">
        <v>88</v>
      </c>
      <c r="D634" t="s">
        <v>89</v>
      </c>
      <c r="E634" t="s">
        <v>12</v>
      </c>
      <c r="F634" t="s">
        <v>13</v>
      </c>
      <c r="G634" t="s">
        <v>11</v>
      </c>
      <c r="H634" t="s">
        <v>673</v>
      </c>
      <c r="I634" t="str">
        <f>REPLACE(B634,1,1,1)</f>
        <v>165</v>
      </c>
      <c r="J634">
        <f>IF(EXACT(G634,"Male"),H634,0)</f>
        <v>0</v>
      </c>
      <c r="K634">
        <f>IF(EXACT(G634,"Female"),H634,0)</f>
        <v>0</v>
      </c>
      <c r="L634" t="str">
        <f>IF(EXACT(G634,"Total"),H634,0)</f>
        <v>3419</v>
      </c>
    </row>
    <row r="635" spans="1:12" hidden="1" x14ac:dyDescent="0.2">
      <c r="A635" t="s">
        <v>639</v>
      </c>
      <c r="B635" t="s">
        <v>87</v>
      </c>
      <c r="C635" t="s">
        <v>88</v>
      </c>
      <c r="D635" t="s">
        <v>89</v>
      </c>
      <c r="E635" t="s">
        <v>15</v>
      </c>
      <c r="F635" t="s">
        <v>16</v>
      </c>
      <c r="G635" t="s">
        <v>17</v>
      </c>
      <c r="H635" t="s">
        <v>674</v>
      </c>
      <c r="I635" t="str">
        <f>REPLACE(B635,1,1,1)</f>
        <v>165</v>
      </c>
      <c r="J635" t="str">
        <f>IF(EXACT(G635,"Male"),H635,0)</f>
        <v>1758</v>
      </c>
      <c r="K635">
        <f>IF(EXACT(G635,"Female"),H635,0)</f>
        <v>0</v>
      </c>
      <c r="L635">
        <f>IF(EXACT(G635,"Total"),H635,0)</f>
        <v>0</v>
      </c>
    </row>
    <row r="636" spans="1:12" hidden="1" x14ac:dyDescent="0.2">
      <c r="A636" t="s">
        <v>639</v>
      </c>
      <c r="B636" t="s">
        <v>87</v>
      </c>
      <c r="C636" t="s">
        <v>88</v>
      </c>
      <c r="D636" t="s">
        <v>89</v>
      </c>
      <c r="E636" t="s">
        <v>19</v>
      </c>
      <c r="F636" t="s">
        <v>20</v>
      </c>
      <c r="G636" t="s">
        <v>21</v>
      </c>
      <c r="H636" t="s">
        <v>675</v>
      </c>
      <c r="I636" t="str">
        <f>REPLACE(B636,1,1,1)</f>
        <v>165</v>
      </c>
      <c r="J636">
        <f>IF(EXACT(G636,"Male"),H636,0)</f>
        <v>0</v>
      </c>
      <c r="K636" t="str">
        <f>IF(EXACT(G636,"Female"),H636,0)</f>
        <v>1661</v>
      </c>
      <c r="L636">
        <f>IF(EXACT(G636,"Total"),H636,0)</f>
        <v>0</v>
      </c>
    </row>
    <row r="637" spans="1:12" hidden="1" x14ac:dyDescent="0.2">
      <c r="A637" t="s">
        <v>639</v>
      </c>
      <c r="B637" t="s">
        <v>93</v>
      </c>
      <c r="C637" t="s">
        <v>94</v>
      </c>
      <c r="D637" t="s">
        <v>95</v>
      </c>
      <c r="E637" t="s">
        <v>12</v>
      </c>
      <c r="F637" t="s">
        <v>13</v>
      </c>
      <c r="G637" t="s">
        <v>11</v>
      </c>
      <c r="H637" t="s">
        <v>676</v>
      </c>
      <c r="I637" t="str">
        <f>REPLACE(B637,1,1,1)</f>
        <v>167</v>
      </c>
      <c r="J637">
        <f>IF(EXACT(G637,"Male"),H637,0)</f>
        <v>0</v>
      </c>
      <c r="K637">
        <f>IF(EXACT(G637,"Female"),H637,0)</f>
        <v>0</v>
      </c>
      <c r="L637" t="str">
        <f>IF(EXACT(G637,"Total"),H637,0)</f>
        <v>4807</v>
      </c>
    </row>
    <row r="638" spans="1:12" hidden="1" x14ac:dyDescent="0.2">
      <c r="A638" t="s">
        <v>639</v>
      </c>
      <c r="B638" t="s">
        <v>93</v>
      </c>
      <c r="C638" t="s">
        <v>94</v>
      </c>
      <c r="D638" t="s">
        <v>95</v>
      </c>
      <c r="E638" t="s">
        <v>15</v>
      </c>
      <c r="F638" t="s">
        <v>16</v>
      </c>
      <c r="G638" t="s">
        <v>17</v>
      </c>
      <c r="H638" t="s">
        <v>362</v>
      </c>
      <c r="I638" t="str">
        <f>REPLACE(B638,1,1,1)</f>
        <v>167</v>
      </c>
      <c r="J638" t="str">
        <f>IF(EXACT(G638,"Male"),H638,0)</f>
        <v>2401</v>
      </c>
      <c r="K638">
        <f>IF(EXACT(G638,"Female"),H638,0)</f>
        <v>0</v>
      </c>
      <c r="L638">
        <f>IF(EXACT(G638,"Total"),H638,0)</f>
        <v>0</v>
      </c>
    </row>
    <row r="639" spans="1:12" hidden="1" x14ac:dyDescent="0.2">
      <c r="A639" t="s">
        <v>639</v>
      </c>
      <c r="B639" t="s">
        <v>93</v>
      </c>
      <c r="C639" t="s">
        <v>94</v>
      </c>
      <c r="D639" t="s">
        <v>95</v>
      </c>
      <c r="E639" t="s">
        <v>19</v>
      </c>
      <c r="F639" t="s">
        <v>20</v>
      </c>
      <c r="G639" t="s">
        <v>21</v>
      </c>
      <c r="H639" t="s">
        <v>677</v>
      </c>
      <c r="I639" t="str">
        <f>REPLACE(B639,1,1,1)</f>
        <v>167</v>
      </c>
      <c r="J639">
        <f>IF(EXACT(G639,"Male"),H639,0)</f>
        <v>0</v>
      </c>
      <c r="K639" t="str">
        <f>IF(EXACT(G639,"Female"),H639,0)</f>
        <v>2406</v>
      </c>
      <c r="L639">
        <f>IF(EXACT(G639,"Total"),H639,0)</f>
        <v>0</v>
      </c>
    </row>
    <row r="640" spans="1:12" hidden="1" x14ac:dyDescent="0.2">
      <c r="A640" t="s">
        <v>639</v>
      </c>
      <c r="B640" t="s">
        <v>99</v>
      </c>
      <c r="C640" t="s">
        <v>100</v>
      </c>
      <c r="D640" t="s">
        <v>101</v>
      </c>
      <c r="E640" t="s">
        <v>12</v>
      </c>
      <c r="F640" t="s">
        <v>13</v>
      </c>
      <c r="G640" t="s">
        <v>11</v>
      </c>
      <c r="H640" t="s">
        <v>678</v>
      </c>
      <c r="I640" t="str">
        <f>REPLACE(B640,1,1,1)</f>
        <v>1</v>
      </c>
      <c r="J640">
        <f>IF(EXACT(G640,"Male"),H640,0)</f>
        <v>0</v>
      </c>
      <c r="K640">
        <f>IF(EXACT(G640,"Female"),H640,0)</f>
        <v>0</v>
      </c>
      <c r="L640" t="str">
        <f>IF(EXACT(G640,"Total"),H640,0)</f>
        <v>15803</v>
      </c>
    </row>
    <row r="641" spans="1:12" hidden="1" x14ac:dyDescent="0.2">
      <c r="A641" t="s">
        <v>639</v>
      </c>
      <c r="B641" t="s">
        <v>99</v>
      </c>
      <c r="C641" t="s">
        <v>100</v>
      </c>
      <c r="D641" t="s">
        <v>101</v>
      </c>
      <c r="E641" t="s">
        <v>15</v>
      </c>
      <c r="F641" t="s">
        <v>16</v>
      </c>
      <c r="G641" t="s">
        <v>17</v>
      </c>
      <c r="H641" t="s">
        <v>679</v>
      </c>
      <c r="I641" t="str">
        <f>REPLACE(B641,1,1,1)</f>
        <v>1</v>
      </c>
      <c r="J641" t="str">
        <f>IF(EXACT(G641,"Male"),H641,0)</f>
        <v>9050</v>
      </c>
      <c r="K641">
        <f>IF(EXACT(G641,"Female"),H641,0)</f>
        <v>0</v>
      </c>
      <c r="L641">
        <f>IF(EXACT(G641,"Total"),H641,0)</f>
        <v>0</v>
      </c>
    </row>
    <row r="642" spans="1:12" hidden="1" x14ac:dyDescent="0.2">
      <c r="A642" t="s">
        <v>639</v>
      </c>
      <c r="B642" t="s">
        <v>99</v>
      </c>
      <c r="C642" t="s">
        <v>100</v>
      </c>
      <c r="D642" t="s">
        <v>101</v>
      </c>
      <c r="E642" t="s">
        <v>19</v>
      </c>
      <c r="F642" t="s">
        <v>20</v>
      </c>
      <c r="G642" t="s">
        <v>21</v>
      </c>
      <c r="H642" t="s">
        <v>680</v>
      </c>
      <c r="I642" t="str">
        <f>REPLACE(B642,1,1,1)</f>
        <v>1</v>
      </c>
      <c r="J642">
        <f>IF(EXACT(G642,"Male"),H642,0)</f>
        <v>0</v>
      </c>
      <c r="K642" t="str">
        <f>IF(EXACT(G642,"Female"),H642,0)</f>
        <v>6753</v>
      </c>
      <c r="L642">
        <f>IF(EXACT(G642,"Total"),H642,0)</f>
        <v>0</v>
      </c>
    </row>
    <row r="643" spans="1:12" hidden="1" x14ac:dyDescent="0.2">
      <c r="A643" t="s">
        <v>639</v>
      </c>
      <c r="B643" t="s">
        <v>105</v>
      </c>
      <c r="C643" t="s">
        <v>106</v>
      </c>
      <c r="D643" t="s">
        <v>107</v>
      </c>
      <c r="E643" t="s">
        <v>12</v>
      </c>
      <c r="F643" t="s">
        <v>13</v>
      </c>
      <c r="G643" t="s">
        <v>11</v>
      </c>
      <c r="H643" t="s">
        <v>681</v>
      </c>
      <c r="I643" t="str">
        <f>REPLACE(B643,1,1,1)</f>
        <v>141</v>
      </c>
      <c r="J643">
        <f>IF(EXACT(G643,"Male"),H643,0)</f>
        <v>0</v>
      </c>
      <c r="K643">
        <f>IF(EXACT(G643,"Female"),H643,0)</f>
        <v>0</v>
      </c>
      <c r="L643" t="str">
        <f>IF(EXACT(G643,"Total"),H643,0)</f>
        <v>2739</v>
      </c>
    </row>
    <row r="644" spans="1:12" hidden="1" x14ac:dyDescent="0.2">
      <c r="A644" t="s">
        <v>639</v>
      </c>
      <c r="B644" t="s">
        <v>105</v>
      </c>
      <c r="C644" t="s">
        <v>106</v>
      </c>
      <c r="D644" t="s">
        <v>107</v>
      </c>
      <c r="E644" t="s">
        <v>15</v>
      </c>
      <c r="F644" t="s">
        <v>16</v>
      </c>
      <c r="G644" t="s">
        <v>17</v>
      </c>
      <c r="H644" t="s">
        <v>682</v>
      </c>
      <c r="I644" t="str">
        <f>REPLACE(B644,1,1,1)</f>
        <v>141</v>
      </c>
      <c r="J644" t="str">
        <f>IF(EXACT(G644,"Male"),H644,0)</f>
        <v>1646</v>
      </c>
      <c r="K644">
        <f>IF(EXACT(G644,"Female"),H644,0)</f>
        <v>0</v>
      </c>
      <c r="L644">
        <f>IF(EXACT(G644,"Total"),H644,0)</f>
        <v>0</v>
      </c>
    </row>
    <row r="645" spans="1:12" hidden="1" x14ac:dyDescent="0.2">
      <c r="A645" t="s">
        <v>639</v>
      </c>
      <c r="B645" t="s">
        <v>105</v>
      </c>
      <c r="C645" t="s">
        <v>106</v>
      </c>
      <c r="D645" t="s">
        <v>107</v>
      </c>
      <c r="E645" t="s">
        <v>19</v>
      </c>
      <c r="F645" t="s">
        <v>20</v>
      </c>
      <c r="G645" t="s">
        <v>21</v>
      </c>
      <c r="H645" t="s">
        <v>683</v>
      </c>
      <c r="I645" t="str">
        <f>REPLACE(B645,1,1,1)</f>
        <v>141</v>
      </c>
      <c r="J645">
        <f>IF(EXACT(G645,"Male"),H645,0)</f>
        <v>0</v>
      </c>
      <c r="K645" t="str">
        <f>IF(EXACT(G645,"Female"),H645,0)</f>
        <v>1093</v>
      </c>
      <c r="L645">
        <f>IF(EXACT(G645,"Total"),H645,0)</f>
        <v>0</v>
      </c>
    </row>
    <row r="646" spans="1:12" hidden="1" x14ac:dyDescent="0.2">
      <c r="A646" t="s">
        <v>639</v>
      </c>
      <c r="B646" t="s">
        <v>111</v>
      </c>
      <c r="C646" t="s">
        <v>112</v>
      </c>
      <c r="D646" t="s">
        <v>113</v>
      </c>
      <c r="E646" t="s">
        <v>12</v>
      </c>
      <c r="F646" t="s">
        <v>13</v>
      </c>
      <c r="G646" t="s">
        <v>11</v>
      </c>
      <c r="H646" t="s">
        <v>684</v>
      </c>
      <c r="I646" t="str">
        <f>REPLACE(B646,1,1,1)</f>
        <v>142</v>
      </c>
      <c r="J646">
        <f>IF(EXACT(G646,"Male"),H646,0)</f>
        <v>0</v>
      </c>
      <c r="K646">
        <f>IF(EXACT(G646,"Female"),H646,0)</f>
        <v>0</v>
      </c>
      <c r="L646" t="str">
        <f>IF(EXACT(G646,"Total"),H646,0)</f>
        <v>493</v>
      </c>
    </row>
    <row r="647" spans="1:12" hidden="1" x14ac:dyDescent="0.2">
      <c r="A647" t="s">
        <v>639</v>
      </c>
      <c r="B647" t="s">
        <v>111</v>
      </c>
      <c r="C647" t="s">
        <v>112</v>
      </c>
      <c r="D647" t="s">
        <v>113</v>
      </c>
      <c r="E647" t="s">
        <v>15</v>
      </c>
      <c r="F647" t="s">
        <v>16</v>
      </c>
      <c r="G647" t="s">
        <v>17</v>
      </c>
      <c r="H647" t="s">
        <v>685</v>
      </c>
      <c r="I647" t="str">
        <f>REPLACE(B647,1,1,1)</f>
        <v>142</v>
      </c>
      <c r="J647" t="str">
        <f>IF(EXACT(G647,"Male"),H647,0)</f>
        <v>260</v>
      </c>
      <c r="K647">
        <f>IF(EXACT(G647,"Female"),H647,0)</f>
        <v>0</v>
      </c>
      <c r="L647">
        <f>IF(EXACT(G647,"Total"),H647,0)</f>
        <v>0</v>
      </c>
    </row>
    <row r="648" spans="1:12" hidden="1" x14ac:dyDescent="0.2">
      <c r="A648" t="s">
        <v>639</v>
      </c>
      <c r="B648" t="s">
        <v>111</v>
      </c>
      <c r="C648" t="s">
        <v>112</v>
      </c>
      <c r="D648" t="s">
        <v>113</v>
      </c>
      <c r="E648" t="s">
        <v>19</v>
      </c>
      <c r="F648" t="s">
        <v>20</v>
      </c>
      <c r="G648" t="s">
        <v>21</v>
      </c>
      <c r="H648" t="s">
        <v>686</v>
      </c>
      <c r="I648" t="str">
        <f>REPLACE(B648,1,1,1)</f>
        <v>142</v>
      </c>
      <c r="J648">
        <f>IF(EXACT(G648,"Male"),H648,0)</f>
        <v>0</v>
      </c>
      <c r="K648" t="str">
        <f>IF(EXACT(G648,"Female"),H648,0)</f>
        <v>233</v>
      </c>
      <c r="L648">
        <f>IF(EXACT(G648,"Total"),H648,0)</f>
        <v>0</v>
      </c>
    </row>
    <row r="649" spans="1:12" hidden="1" x14ac:dyDescent="0.2">
      <c r="A649" t="s">
        <v>639</v>
      </c>
      <c r="B649" t="s">
        <v>117</v>
      </c>
      <c r="C649" t="s">
        <v>118</v>
      </c>
      <c r="D649" t="s">
        <v>119</v>
      </c>
      <c r="E649" t="s">
        <v>12</v>
      </c>
      <c r="F649" t="s">
        <v>13</v>
      </c>
      <c r="G649" t="s">
        <v>11</v>
      </c>
      <c r="H649" t="s">
        <v>687</v>
      </c>
      <c r="I649" t="str">
        <f>REPLACE(B649,1,1,1)</f>
        <v>143</v>
      </c>
      <c r="J649">
        <f>IF(EXACT(G649,"Male"),H649,0)</f>
        <v>0</v>
      </c>
      <c r="K649">
        <f>IF(EXACT(G649,"Female"),H649,0)</f>
        <v>0</v>
      </c>
      <c r="L649" t="str">
        <f>IF(EXACT(G649,"Total"),H649,0)</f>
        <v>4392</v>
      </c>
    </row>
    <row r="650" spans="1:12" hidden="1" x14ac:dyDescent="0.2">
      <c r="A650" t="s">
        <v>639</v>
      </c>
      <c r="B650" t="s">
        <v>117</v>
      </c>
      <c r="C650" t="s">
        <v>118</v>
      </c>
      <c r="D650" t="s">
        <v>119</v>
      </c>
      <c r="E650" t="s">
        <v>15</v>
      </c>
      <c r="F650" t="s">
        <v>16</v>
      </c>
      <c r="G650" t="s">
        <v>17</v>
      </c>
      <c r="H650" t="s">
        <v>688</v>
      </c>
      <c r="I650" t="str">
        <f>REPLACE(B650,1,1,1)</f>
        <v>143</v>
      </c>
      <c r="J650" t="str">
        <f>IF(EXACT(G650,"Male"),H650,0)</f>
        <v>2435</v>
      </c>
      <c r="K650">
        <f>IF(EXACT(G650,"Female"),H650,0)</f>
        <v>0</v>
      </c>
      <c r="L650">
        <f>IF(EXACT(G650,"Total"),H650,0)</f>
        <v>0</v>
      </c>
    </row>
    <row r="651" spans="1:12" hidden="1" x14ac:dyDescent="0.2">
      <c r="A651" t="s">
        <v>639</v>
      </c>
      <c r="B651" t="s">
        <v>117</v>
      </c>
      <c r="C651" t="s">
        <v>118</v>
      </c>
      <c r="D651" t="s">
        <v>119</v>
      </c>
      <c r="E651" t="s">
        <v>19</v>
      </c>
      <c r="F651" t="s">
        <v>20</v>
      </c>
      <c r="G651" t="s">
        <v>21</v>
      </c>
      <c r="H651" t="s">
        <v>689</v>
      </c>
      <c r="I651" t="str">
        <f>REPLACE(B651,1,1,1)</f>
        <v>143</v>
      </c>
      <c r="J651">
        <f>IF(EXACT(G651,"Male"),H651,0)</f>
        <v>0</v>
      </c>
      <c r="K651" t="str">
        <f>IF(EXACT(G651,"Female"),H651,0)</f>
        <v>1957</v>
      </c>
      <c r="L651">
        <f>IF(EXACT(G651,"Total"),H651,0)</f>
        <v>0</v>
      </c>
    </row>
    <row r="652" spans="1:12" hidden="1" x14ac:dyDescent="0.2">
      <c r="A652" t="s">
        <v>639</v>
      </c>
      <c r="B652" t="s">
        <v>123</v>
      </c>
      <c r="C652" t="s">
        <v>124</v>
      </c>
      <c r="D652" t="s">
        <v>125</v>
      </c>
      <c r="E652" t="s">
        <v>12</v>
      </c>
      <c r="F652" t="s">
        <v>13</v>
      </c>
      <c r="G652" t="s">
        <v>11</v>
      </c>
      <c r="H652" t="s">
        <v>690</v>
      </c>
      <c r="I652" t="str">
        <f>REPLACE(B652,1,1,1)</f>
        <v>144</v>
      </c>
      <c r="J652">
        <f>IF(EXACT(G652,"Male"),H652,0)</f>
        <v>0</v>
      </c>
      <c r="K652">
        <f>IF(EXACT(G652,"Female"),H652,0)</f>
        <v>0</v>
      </c>
      <c r="L652" t="str">
        <f>IF(EXACT(G652,"Total"),H652,0)</f>
        <v>1858</v>
      </c>
    </row>
    <row r="653" spans="1:12" hidden="1" x14ac:dyDescent="0.2">
      <c r="A653" t="s">
        <v>639</v>
      </c>
      <c r="B653" t="s">
        <v>123</v>
      </c>
      <c r="C653" t="s">
        <v>124</v>
      </c>
      <c r="D653" t="s">
        <v>125</v>
      </c>
      <c r="E653" t="s">
        <v>15</v>
      </c>
      <c r="F653" t="s">
        <v>16</v>
      </c>
      <c r="G653" t="s">
        <v>17</v>
      </c>
      <c r="H653" t="s">
        <v>691</v>
      </c>
      <c r="I653" t="str">
        <f>REPLACE(B653,1,1,1)</f>
        <v>144</v>
      </c>
      <c r="J653" t="str">
        <f>IF(EXACT(G653,"Male"),H653,0)</f>
        <v>1066</v>
      </c>
      <c r="K653">
        <f>IF(EXACT(G653,"Female"),H653,0)</f>
        <v>0</v>
      </c>
      <c r="L653">
        <f>IF(EXACT(G653,"Total"),H653,0)</f>
        <v>0</v>
      </c>
    </row>
    <row r="654" spans="1:12" hidden="1" x14ac:dyDescent="0.2">
      <c r="A654" t="s">
        <v>639</v>
      </c>
      <c r="B654" t="s">
        <v>123</v>
      </c>
      <c r="C654" t="s">
        <v>124</v>
      </c>
      <c r="D654" t="s">
        <v>125</v>
      </c>
      <c r="E654" t="s">
        <v>19</v>
      </c>
      <c r="F654" t="s">
        <v>20</v>
      </c>
      <c r="G654" t="s">
        <v>21</v>
      </c>
      <c r="H654" t="s">
        <v>692</v>
      </c>
      <c r="I654" t="str">
        <f>REPLACE(B654,1,1,1)</f>
        <v>144</v>
      </c>
      <c r="J654">
        <f>IF(EXACT(G654,"Male"),H654,0)</f>
        <v>0</v>
      </c>
      <c r="K654" t="str">
        <f>IF(EXACT(G654,"Female"),H654,0)</f>
        <v>792</v>
      </c>
      <c r="L654">
        <f>IF(EXACT(G654,"Total"),H654,0)</f>
        <v>0</v>
      </c>
    </row>
    <row r="655" spans="1:12" hidden="1" x14ac:dyDescent="0.2">
      <c r="A655" t="s">
        <v>639</v>
      </c>
      <c r="B655" t="s">
        <v>129</v>
      </c>
      <c r="C655" t="s">
        <v>130</v>
      </c>
      <c r="D655" t="s">
        <v>131</v>
      </c>
      <c r="E655" t="s">
        <v>12</v>
      </c>
      <c r="F655" t="s">
        <v>13</v>
      </c>
      <c r="G655" t="s">
        <v>11</v>
      </c>
      <c r="H655" t="s">
        <v>693</v>
      </c>
      <c r="I655" t="str">
        <f>REPLACE(B655,1,1,1)</f>
        <v>145</v>
      </c>
      <c r="J655">
        <f>IF(EXACT(G655,"Male"),H655,0)</f>
        <v>0</v>
      </c>
      <c r="K655">
        <f>IF(EXACT(G655,"Female"),H655,0)</f>
        <v>0</v>
      </c>
      <c r="L655" t="str">
        <f>IF(EXACT(G655,"Total"),H655,0)</f>
        <v>3097</v>
      </c>
    </row>
    <row r="656" spans="1:12" hidden="1" x14ac:dyDescent="0.2">
      <c r="A656" t="s">
        <v>639</v>
      </c>
      <c r="B656" t="s">
        <v>129</v>
      </c>
      <c r="C656" t="s">
        <v>130</v>
      </c>
      <c r="D656" t="s">
        <v>131</v>
      </c>
      <c r="E656" t="s">
        <v>15</v>
      </c>
      <c r="F656" t="s">
        <v>16</v>
      </c>
      <c r="G656" t="s">
        <v>17</v>
      </c>
      <c r="H656" t="s">
        <v>694</v>
      </c>
      <c r="I656" t="str">
        <f>REPLACE(B656,1,1,1)</f>
        <v>145</v>
      </c>
      <c r="J656" t="str">
        <f>IF(EXACT(G656,"Male"),H656,0)</f>
        <v>1877</v>
      </c>
      <c r="K656">
        <f>IF(EXACT(G656,"Female"),H656,0)</f>
        <v>0</v>
      </c>
      <c r="L656">
        <f>IF(EXACT(G656,"Total"),H656,0)</f>
        <v>0</v>
      </c>
    </row>
    <row r="657" spans="1:12" hidden="1" x14ac:dyDescent="0.2">
      <c r="A657" t="s">
        <v>639</v>
      </c>
      <c r="B657" t="s">
        <v>129</v>
      </c>
      <c r="C657" t="s">
        <v>130</v>
      </c>
      <c r="D657" t="s">
        <v>131</v>
      </c>
      <c r="E657" t="s">
        <v>19</v>
      </c>
      <c r="F657" t="s">
        <v>20</v>
      </c>
      <c r="G657" t="s">
        <v>21</v>
      </c>
      <c r="H657" t="s">
        <v>695</v>
      </c>
      <c r="I657" t="str">
        <f>REPLACE(B657,1,1,1)</f>
        <v>145</v>
      </c>
      <c r="J657">
        <f>IF(EXACT(G657,"Male"),H657,0)</f>
        <v>0</v>
      </c>
      <c r="K657" t="str">
        <f>IF(EXACT(G657,"Female"),H657,0)</f>
        <v>1220</v>
      </c>
      <c r="L657">
        <f>IF(EXACT(G657,"Total"),H657,0)</f>
        <v>0</v>
      </c>
    </row>
    <row r="658" spans="1:12" hidden="1" x14ac:dyDescent="0.2">
      <c r="A658" t="s">
        <v>639</v>
      </c>
      <c r="B658" t="s">
        <v>135</v>
      </c>
      <c r="C658" t="s">
        <v>136</v>
      </c>
      <c r="D658" t="s">
        <v>137</v>
      </c>
      <c r="E658" t="s">
        <v>12</v>
      </c>
      <c r="F658" t="s">
        <v>13</v>
      </c>
      <c r="G658" t="s">
        <v>11</v>
      </c>
      <c r="H658" t="s">
        <v>696</v>
      </c>
      <c r="I658" t="str">
        <f>REPLACE(B658,1,1,1)</f>
        <v>146</v>
      </c>
      <c r="J658">
        <f>IF(EXACT(G658,"Male"),H658,0)</f>
        <v>0</v>
      </c>
      <c r="K658">
        <f>IF(EXACT(G658,"Female"),H658,0)</f>
        <v>0</v>
      </c>
      <c r="L658" t="str">
        <f>IF(EXACT(G658,"Total"),H658,0)</f>
        <v>1399</v>
      </c>
    </row>
    <row r="659" spans="1:12" hidden="1" x14ac:dyDescent="0.2">
      <c r="A659" t="s">
        <v>639</v>
      </c>
      <c r="B659" t="s">
        <v>135</v>
      </c>
      <c r="C659" t="s">
        <v>136</v>
      </c>
      <c r="D659" t="s">
        <v>137</v>
      </c>
      <c r="E659" t="s">
        <v>15</v>
      </c>
      <c r="F659" t="s">
        <v>16</v>
      </c>
      <c r="G659" t="s">
        <v>17</v>
      </c>
      <c r="H659" t="s">
        <v>697</v>
      </c>
      <c r="I659" t="str">
        <f>REPLACE(B659,1,1,1)</f>
        <v>146</v>
      </c>
      <c r="J659" t="str">
        <f>IF(EXACT(G659,"Male"),H659,0)</f>
        <v>742</v>
      </c>
      <c r="K659">
        <f>IF(EXACT(G659,"Female"),H659,0)</f>
        <v>0</v>
      </c>
      <c r="L659">
        <f>IF(EXACT(G659,"Total"),H659,0)</f>
        <v>0</v>
      </c>
    </row>
    <row r="660" spans="1:12" hidden="1" x14ac:dyDescent="0.2">
      <c r="A660" t="s">
        <v>639</v>
      </c>
      <c r="B660" t="s">
        <v>135</v>
      </c>
      <c r="C660" t="s">
        <v>136</v>
      </c>
      <c r="D660" t="s">
        <v>137</v>
      </c>
      <c r="E660" t="s">
        <v>19</v>
      </c>
      <c r="F660" t="s">
        <v>20</v>
      </c>
      <c r="G660" t="s">
        <v>21</v>
      </c>
      <c r="H660" t="s">
        <v>698</v>
      </c>
      <c r="I660" t="str">
        <f>REPLACE(B660,1,1,1)</f>
        <v>146</v>
      </c>
      <c r="J660">
        <f>IF(EXACT(G660,"Male"),H660,0)</f>
        <v>0</v>
      </c>
      <c r="K660" t="str">
        <f>IF(EXACT(G660,"Female"),H660,0)</f>
        <v>657</v>
      </c>
      <c r="L660">
        <f>IF(EXACT(G660,"Total"),H660,0)</f>
        <v>0</v>
      </c>
    </row>
    <row r="661" spans="1:12" hidden="1" x14ac:dyDescent="0.2">
      <c r="A661" t="s">
        <v>639</v>
      </c>
      <c r="B661" t="s">
        <v>141</v>
      </c>
      <c r="C661" t="s">
        <v>142</v>
      </c>
      <c r="D661" t="s">
        <v>143</v>
      </c>
      <c r="E661" t="s">
        <v>12</v>
      </c>
      <c r="F661" t="s">
        <v>13</v>
      </c>
      <c r="G661" t="s">
        <v>11</v>
      </c>
      <c r="H661" t="s">
        <v>449</v>
      </c>
      <c r="I661" t="str">
        <f>REPLACE(B661,1,1,1)</f>
        <v>148</v>
      </c>
      <c r="J661">
        <f>IF(EXACT(G661,"Male"),H661,0)</f>
        <v>0</v>
      </c>
      <c r="K661">
        <f>IF(EXACT(G661,"Female"),H661,0)</f>
        <v>0</v>
      </c>
      <c r="L661" t="str">
        <f>IF(EXACT(G661,"Total"),H661,0)</f>
        <v>1825</v>
      </c>
    </row>
    <row r="662" spans="1:12" hidden="1" x14ac:dyDescent="0.2">
      <c r="A662" t="s">
        <v>639</v>
      </c>
      <c r="B662" t="s">
        <v>141</v>
      </c>
      <c r="C662" t="s">
        <v>142</v>
      </c>
      <c r="D662" t="s">
        <v>143</v>
      </c>
      <c r="E662" t="s">
        <v>15</v>
      </c>
      <c r="F662" t="s">
        <v>16</v>
      </c>
      <c r="G662" t="s">
        <v>17</v>
      </c>
      <c r="H662" t="s">
        <v>699</v>
      </c>
      <c r="I662" t="str">
        <f>REPLACE(B662,1,1,1)</f>
        <v>148</v>
      </c>
      <c r="J662" t="str">
        <f>IF(EXACT(G662,"Male"),H662,0)</f>
        <v>1024</v>
      </c>
      <c r="K662">
        <f>IF(EXACT(G662,"Female"),H662,0)</f>
        <v>0</v>
      </c>
      <c r="L662">
        <f>IF(EXACT(G662,"Total"),H662,0)</f>
        <v>0</v>
      </c>
    </row>
    <row r="663" spans="1:12" hidden="1" x14ac:dyDescent="0.2">
      <c r="A663" t="s">
        <v>639</v>
      </c>
      <c r="B663" t="s">
        <v>141</v>
      </c>
      <c r="C663" t="s">
        <v>142</v>
      </c>
      <c r="D663" t="s">
        <v>143</v>
      </c>
      <c r="E663" t="s">
        <v>19</v>
      </c>
      <c r="F663" t="s">
        <v>20</v>
      </c>
      <c r="G663" t="s">
        <v>21</v>
      </c>
      <c r="H663" t="s">
        <v>700</v>
      </c>
      <c r="I663" t="str">
        <f>REPLACE(B663,1,1,1)</f>
        <v>148</v>
      </c>
      <c r="J663">
        <f>IF(EXACT(G663,"Male"),H663,0)</f>
        <v>0</v>
      </c>
      <c r="K663" t="str">
        <f>IF(EXACT(G663,"Female"),H663,0)</f>
        <v>801</v>
      </c>
      <c r="L663">
        <f>IF(EXACT(G663,"Total"),H663,0)</f>
        <v>0</v>
      </c>
    </row>
    <row r="664" spans="1:12" hidden="1" x14ac:dyDescent="0.2">
      <c r="A664" t="s">
        <v>639</v>
      </c>
      <c r="B664" t="s">
        <v>147</v>
      </c>
      <c r="C664" t="s">
        <v>148</v>
      </c>
      <c r="D664" t="s">
        <v>149</v>
      </c>
      <c r="E664" t="s">
        <v>12</v>
      </c>
      <c r="F664" t="s">
        <v>13</v>
      </c>
      <c r="G664" t="s">
        <v>11</v>
      </c>
      <c r="H664" t="s">
        <v>701</v>
      </c>
      <c r="I664" t="str">
        <f>REPLACE(B664,1,1,1)</f>
        <v>1</v>
      </c>
      <c r="J664">
        <f>IF(EXACT(G664,"Male"),H664,0)</f>
        <v>0</v>
      </c>
      <c r="K664">
        <f>IF(EXACT(G664,"Female"),H664,0)</f>
        <v>0</v>
      </c>
      <c r="L664" t="str">
        <f>IF(EXACT(G664,"Total"),H664,0)</f>
        <v>8542</v>
      </c>
    </row>
    <row r="665" spans="1:12" hidden="1" x14ac:dyDescent="0.2">
      <c r="A665" t="s">
        <v>639</v>
      </c>
      <c r="B665" t="s">
        <v>147</v>
      </c>
      <c r="C665" t="s">
        <v>148</v>
      </c>
      <c r="D665" t="s">
        <v>149</v>
      </c>
      <c r="E665" t="s">
        <v>15</v>
      </c>
      <c r="F665" t="s">
        <v>16</v>
      </c>
      <c r="G665" t="s">
        <v>17</v>
      </c>
      <c r="H665" t="s">
        <v>702</v>
      </c>
      <c r="I665" t="str">
        <f>REPLACE(B665,1,1,1)</f>
        <v>1</v>
      </c>
      <c r="J665" t="str">
        <f>IF(EXACT(G665,"Male"),H665,0)</f>
        <v>4760</v>
      </c>
      <c r="K665">
        <f>IF(EXACT(G665,"Female"),H665,0)</f>
        <v>0</v>
      </c>
      <c r="L665">
        <f>IF(EXACT(G665,"Total"),H665,0)</f>
        <v>0</v>
      </c>
    </row>
    <row r="666" spans="1:12" hidden="1" x14ac:dyDescent="0.2">
      <c r="A666" t="s">
        <v>639</v>
      </c>
      <c r="B666" t="s">
        <v>147</v>
      </c>
      <c r="C666" t="s">
        <v>148</v>
      </c>
      <c r="D666" t="s">
        <v>149</v>
      </c>
      <c r="E666" t="s">
        <v>19</v>
      </c>
      <c r="F666" t="s">
        <v>20</v>
      </c>
      <c r="G666" t="s">
        <v>21</v>
      </c>
      <c r="H666" t="s">
        <v>703</v>
      </c>
      <c r="I666" t="str">
        <f>REPLACE(B666,1,1,1)</f>
        <v>1</v>
      </c>
      <c r="J666">
        <f>IF(EXACT(G666,"Male"),H666,0)</f>
        <v>0</v>
      </c>
      <c r="K666" t="str">
        <f>IF(EXACT(G666,"Female"),H666,0)</f>
        <v>3782</v>
      </c>
      <c r="L666">
        <f>IF(EXACT(G666,"Total"),H666,0)</f>
        <v>0</v>
      </c>
    </row>
    <row r="667" spans="1:12" hidden="1" x14ac:dyDescent="0.2">
      <c r="A667" t="s">
        <v>639</v>
      </c>
      <c r="B667" t="s">
        <v>115</v>
      </c>
      <c r="C667" t="s">
        <v>153</v>
      </c>
      <c r="D667" t="s">
        <v>154</v>
      </c>
      <c r="E667" t="s">
        <v>12</v>
      </c>
      <c r="F667" t="s">
        <v>13</v>
      </c>
      <c r="G667" t="s">
        <v>11</v>
      </c>
      <c r="H667" t="s">
        <v>704</v>
      </c>
      <c r="I667" t="str">
        <f>REPLACE(B667,1,1,1)</f>
        <v>121</v>
      </c>
      <c r="J667">
        <f>IF(EXACT(G667,"Male"),H667,0)</f>
        <v>0</v>
      </c>
      <c r="K667">
        <f>IF(EXACT(G667,"Female"),H667,0)</f>
        <v>0</v>
      </c>
      <c r="L667" t="str">
        <f>IF(EXACT(G667,"Total"),H667,0)</f>
        <v>3611</v>
      </c>
    </row>
    <row r="668" spans="1:12" hidden="1" x14ac:dyDescent="0.2">
      <c r="A668" t="s">
        <v>639</v>
      </c>
      <c r="B668" t="s">
        <v>115</v>
      </c>
      <c r="C668" t="s">
        <v>153</v>
      </c>
      <c r="D668" t="s">
        <v>154</v>
      </c>
      <c r="E668" t="s">
        <v>15</v>
      </c>
      <c r="F668" t="s">
        <v>16</v>
      </c>
      <c r="G668" t="s">
        <v>17</v>
      </c>
      <c r="H668" t="s">
        <v>705</v>
      </c>
      <c r="I668" t="str">
        <f>REPLACE(B668,1,1,1)</f>
        <v>121</v>
      </c>
      <c r="J668" t="str">
        <f>IF(EXACT(G668,"Male"),H668,0)</f>
        <v>1966</v>
      </c>
      <c r="K668">
        <f>IF(EXACT(G668,"Female"),H668,0)</f>
        <v>0</v>
      </c>
      <c r="L668">
        <f>IF(EXACT(G668,"Total"),H668,0)</f>
        <v>0</v>
      </c>
    </row>
    <row r="669" spans="1:12" hidden="1" x14ac:dyDescent="0.2">
      <c r="A669" t="s">
        <v>639</v>
      </c>
      <c r="B669" t="s">
        <v>115</v>
      </c>
      <c r="C669" t="s">
        <v>153</v>
      </c>
      <c r="D669" t="s">
        <v>154</v>
      </c>
      <c r="E669" t="s">
        <v>19</v>
      </c>
      <c r="F669" t="s">
        <v>20</v>
      </c>
      <c r="G669" t="s">
        <v>21</v>
      </c>
      <c r="H669" t="s">
        <v>706</v>
      </c>
      <c r="I669" t="str">
        <f>REPLACE(B669,1,1,1)</f>
        <v>121</v>
      </c>
      <c r="J669">
        <f>IF(EXACT(G669,"Male"),H669,0)</f>
        <v>0</v>
      </c>
      <c r="K669" t="str">
        <f>IF(EXACT(G669,"Female"),H669,0)</f>
        <v>1645</v>
      </c>
      <c r="L669">
        <f>IF(EXACT(G669,"Total"),H669,0)</f>
        <v>0</v>
      </c>
    </row>
    <row r="670" spans="1:12" hidden="1" x14ac:dyDescent="0.2">
      <c r="A670" t="s">
        <v>639</v>
      </c>
      <c r="B670" t="s">
        <v>158</v>
      </c>
      <c r="C670" t="s">
        <v>159</v>
      </c>
      <c r="D670" t="s">
        <v>160</v>
      </c>
      <c r="E670" t="s">
        <v>12</v>
      </c>
      <c r="F670" t="s">
        <v>13</v>
      </c>
      <c r="G670" t="s">
        <v>11</v>
      </c>
      <c r="H670" t="s">
        <v>707</v>
      </c>
      <c r="I670" t="str">
        <f>REPLACE(B670,1,1,1)</f>
        <v>122</v>
      </c>
      <c r="J670">
        <f>IF(EXACT(G670,"Male"),H670,0)</f>
        <v>0</v>
      </c>
      <c r="K670">
        <f>IF(EXACT(G670,"Female"),H670,0)</f>
        <v>0</v>
      </c>
      <c r="L670" t="str">
        <f>IF(EXACT(G670,"Total"),H670,0)</f>
        <v>2516</v>
      </c>
    </row>
    <row r="671" spans="1:12" hidden="1" x14ac:dyDescent="0.2">
      <c r="A671" t="s">
        <v>639</v>
      </c>
      <c r="B671" t="s">
        <v>158</v>
      </c>
      <c r="C671" t="s">
        <v>159</v>
      </c>
      <c r="D671" t="s">
        <v>160</v>
      </c>
      <c r="E671" t="s">
        <v>15</v>
      </c>
      <c r="F671" t="s">
        <v>16</v>
      </c>
      <c r="G671" t="s">
        <v>17</v>
      </c>
      <c r="H671" t="s">
        <v>708</v>
      </c>
      <c r="I671" t="str">
        <f>REPLACE(B671,1,1,1)</f>
        <v>122</v>
      </c>
      <c r="J671" t="str">
        <f>IF(EXACT(G671,"Male"),H671,0)</f>
        <v>1401</v>
      </c>
      <c r="K671">
        <f>IF(EXACT(G671,"Female"),H671,0)</f>
        <v>0</v>
      </c>
      <c r="L671">
        <f>IF(EXACT(G671,"Total"),H671,0)</f>
        <v>0</v>
      </c>
    </row>
    <row r="672" spans="1:12" hidden="1" x14ac:dyDescent="0.2">
      <c r="A672" t="s">
        <v>639</v>
      </c>
      <c r="B672" t="s">
        <v>158</v>
      </c>
      <c r="C672" t="s">
        <v>159</v>
      </c>
      <c r="D672" t="s">
        <v>160</v>
      </c>
      <c r="E672" t="s">
        <v>19</v>
      </c>
      <c r="F672" t="s">
        <v>20</v>
      </c>
      <c r="G672" t="s">
        <v>21</v>
      </c>
      <c r="H672" t="s">
        <v>709</v>
      </c>
      <c r="I672" t="str">
        <f>REPLACE(B672,1,1,1)</f>
        <v>122</v>
      </c>
      <c r="J672">
        <f>IF(EXACT(G672,"Male"),H672,0)</f>
        <v>0</v>
      </c>
      <c r="K672" t="str">
        <f>IF(EXACT(G672,"Female"),H672,0)</f>
        <v>1115</v>
      </c>
      <c r="L672">
        <f>IF(EXACT(G672,"Total"),H672,0)</f>
        <v>0</v>
      </c>
    </row>
    <row r="673" spans="1:12" hidden="1" x14ac:dyDescent="0.2">
      <c r="A673" t="s">
        <v>639</v>
      </c>
      <c r="B673" t="s">
        <v>164</v>
      </c>
      <c r="C673" t="s">
        <v>165</v>
      </c>
      <c r="D673" t="s">
        <v>166</v>
      </c>
      <c r="E673" t="s">
        <v>12</v>
      </c>
      <c r="F673" t="s">
        <v>13</v>
      </c>
      <c r="G673" t="s">
        <v>11</v>
      </c>
      <c r="H673" t="s">
        <v>710</v>
      </c>
      <c r="I673" t="str">
        <f>REPLACE(B673,1,1,1)</f>
        <v>123</v>
      </c>
      <c r="J673">
        <f>IF(EXACT(G673,"Male"),H673,0)</f>
        <v>0</v>
      </c>
      <c r="K673">
        <f>IF(EXACT(G673,"Female"),H673,0)</f>
        <v>0</v>
      </c>
      <c r="L673" t="str">
        <f>IF(EXACT(G673,"Total"),H673,0)</f>
        <v>2415</v>
      </c>
    </row>
    <row r="674" spans="1:12" hidden="1" x14ac:dyDescent="0.2">
      <c r="A674" t="s">
        <v>639</v>
      </c>
      <c r="B674" t="s">
        <v>164</v>
      </c>
      <c r="C674" t="s">
        <v>165</v>
      </c>
      <c r="D674" t="s">
        <v>166</v>
      </c>
      <c r="E674" t="s">
        <v>15</v>
      </c>
      <c r="F674" t="s">
        <v>16</v>
      </c>
      <c r="G674" t="s">
        <v>17</v>
      </c>
      <c r="H674" t="s">
        <v>711</v>
      </c>
      <c r="I674" t="str">
        <f>REPLACE(B674,1,1,1)</f>
        <v>123</v>
      </c>
      <c r="J674" t="str">
        <f>IF(EXACT(G674,"Male"),H674,0)</f>
        <v>1393</v>
      </c>
      <c r="K674">
        <f>IF(EXACT(G674,"Female"),H674,0)</f>
        <v>0</v>
      </c>
      <c r="L674">
        <f>IF(EXACT(G674,"Total"),H674,0)</f>
        <v>0</v>
      </c>
    </row>
    <row r="675" spans="1:12" hidden="1" x14ac:dyDescent="0.2">
      <c r="A675" t="s">
        <v>639</v>
      </c>
      <c r="B675" t="s">
        <v>164</v>
      </c>
      <c r="C675" t="s">
        <v>165</v>
      </c>
      <c r="D675" t="s">
        <v>166</v>
      </c>
      <c r="E675" t="s">
        <v>19</v>
      </c>
      <c r="F675" t="s">
        <v>20</v>
      </c>
      <c r="G675" t="s">
        <v>21</v>
      </c>
      <c r="H675" t="s">
        <v>712</v>
      </c>
      <c r="I675" t="str">
        <f>REPLACE(B675,1,1,1)</f>
        <v>123</v>
      </c>
      <c r="J675">
        <f>IF(EXACT(G675,"Male"),H675,0)</f>
        <v>0</v>
      </c>
      <c r="K675" t="str">
        <f>IF(EXACT(G675,"Female"),H675,0)</f>
        <v>1022</v>
      </c>
      <c r="L675">
        <f>IF(EXACT(G675,"Total"),H675,0)</f>
        <v>0</v>
      </c>
    </row>
    <row r="676" spans="1:12" hidden="1" x14ac:dyDescent="0.2">
      <c r="A676" t="s">
        <v>639</v>
      </c>
      <c r="B676" t="s">
        <v>170</v>
      </c>
      <c r="C676" t="s">
        <v>171</v>
      </c>
      <c r="D676" t="s">
        <v>172</v>
      </c>
      <c r="E676" t="s">
        <v>12</v>
      </c>
      <c r="F676" t="s">
        <v>13</v>
      </c>
      <c r="G676" t="s">
        <v>11</v>
      </c>
      <c r="H676" t="s">
        <v>713</v>
      </c>
      <c r="I676" t="str">
        <f>REPLACE(B676,1,1,1)</f>
        <v>1</v>
      </c>
      <c r="J676">
        <f>IF(EXACT(G676,"Male"),H676,0)</f>
        <v>0</v>
      </c>
      <c r="K676">
        <f>IF(EXACT(G676,"Female"),H676,0)</f>
        <v>0</v>
      </c>
      <c r="L676" t="str">
        <f>IF(EXACT(G676,"Total"),H676,0)</f>
        <v>26955</v>
      </c>
    </row>
    <row r="677" spans="1:12" hidden="1" x14ac:dyDescent="0.2">
      <c r="A677" t="s">
        <v>639</v>
      </c>
      <c r="B677" t="s">
        <v>170</v>
      </c>
      <c r="C677" t="s">
        <v>171</v>
      </c>
      <c r="D677" t="s">
        <v>172</v>
      </c>
      <c r="E677" t="s">
        <v>15</v>
      </c>
      <c r="F677" t="s">
        <v>16</v>
      </c>
      <c r="G677" t="s">
        <v>17</v>
      </c>
      <c r="H677" t="s">
        <v>714</v>
      </c>
      <c r="I677" t="str">
        <f>REPLACE(B677,1,1,1)</f>
        <v>1</v>
      </c>
      <c r="J677" t="str">
        <f>IF(EXACT(G677,"Male"),H677,0)</f>
        <v>14207</v>
      </c>
      <c r="K677">
        <f>IF(EXACT(G677,"Female"),H677,0)</f>
        <v>0</v>
      </c>
      <c r="L677">
        <f>IF(EXACT(G677,"Total"),H677,0)</f>
        <v>0</v>
      </c>
    </row>
    <row r="678" spans="1:12" hidden="1" x14ac:dyDescent="0.2">
      <c r="A678" t="s">
        <v>639</v>
      </c>
      <c r="B678" t="s">
        <v>170</v>
      </c>
      <c r="C678" t="s">
        <v>171</v>
      </c>
      <c r="D678" t="s">
        <v>172</v>
      </c>
      <c r="E678" t="s">
        <v>19</v>
      </c>
      <c r="F678" t="s">
        <v>20</v>
      </c>
      <c r="G678" t="s">
        <v>21</v>
      </c>
      <c r="H678" t="s">
        <v>715</v>
      </c>
      <c r="I678" t="str">
        <f>REPLACE(B678,1,1,1)</f>
        <v>1</v>
      </c>
      <c r="J678">
        <f>IF(EXACT(G678,"Male"),H678,0)</f>
        <v>0</v>
      </c>
      <c r="K678" t="str">
        <f>IF(EXACT(G678,"Female"),H678,0)</f>
        <v>12748</v>
      </c>
      <c r="L678">
        <f>IF(EXACT(G678,"Total"),H678,0)</f>
        <v>0</v>
      </c>
    </row>
    <row r="679" spans="1:12" hidden="1" x14ac:dyDescent="0.2">
      <c r="A679" t="s">
        <v>639</v>
      </c>
      <c r="B679" t="s">
        <v>176</v>
      </c>
      <c r="C679" t="s">
        <v>171</v>
      </c>
      <c r="D679" t="s">
        <v>172</v>
      </c>
      <c r="E679" t="s">
        <v>12</v>
      </c>
      <c r="F679" t="s">
        <v>13</v>
      </c>
      <c r="G679" t="s">
        <v>11</v>
      </c>
      <c r="H679" t="s">
        <v>713</v>
      </c>
      <c r="I679" t="str">
        <f>REPLACE(B679,1,1,1)</f>
        <v>111</v>
      </c>
      <c r="J679">
        <f>IF(EXACT(G679,"Male"),H679,0)</f>
        <v>0</v>
      </c>
      <c r="K679">
        <f>IF(EXACT(G679,"Female"),H679,0)</f>
        <v>0</v>
      </c>
      <c r="L679" t="str">
        <f>IF(EXACT(G679,"Total"),H679,0)</f>
        <v>26955</v>
      </c>
    </row>
    <row r="680" spans="1:12" hidden="1" x14ac:dyDescent="0.2">
      <c r="A680" t="s">
        <v>639</v>
      </c>
      <c r="B680" t="s">
        <v>176</v>
      </c>
      <c r="C680" t="s">
        <v>171</v>
      </c>
      <c r="D680" t="s">
        <v>172</v>
      </c>
      <c r="E680" t="s">
        <v>15</v>
      </c>
      <c r="F680" t="s">
        <v>16</v>
      </c>
      <c r="G680" t="s">
        <v>17</v>
      </c>
      <c r="H680" t="s">
        <v>714</v>
      </c>
      <c r="I680" t="str">
        <f>REPLACE(B680,1,1,1)</f>
        <v>111</v>
      </c>
      <c r="J680" t="str">
        <f>IF(EXACT(G680,"Male"),H680,0)</f>
        <v>14207</v>
      </c>
      <c r="K680">
        <f>IF(EXACT(G680,"Female"),H680,0)</f>
        <v>0</v>
      </c>
      <c r="L680">
        <f>IF(EXACT(G680,"Total"),H680,0)</f>
        <v>0</v>
      </c>
    </row>
    <row r="681" spans="1:12" hidden="1" x14ac:dyDescent="0.2">
      <c r="A681" t="s">
        <v>639</v>
      </c>
      <c r="B681" t="s">
        <v>176</v>
      </c>
      <c r="C681" t="s">
        <v>171</v>
      </c>
      <c r="D681" t="s">
        <v>172</v>
      </c>
      <c r="E681" t="s">
        <v>19</v>
      </c>
      <c r="F681" t="s">
        <v>20</v>
      </c>
      <c r="G681" t="s">
        <v>21</v>
      </c>
      <c r="H681" t="s">
        <v>715</v>
      </c>
      <c r="I681" t="str">
        <f>REPLACE(B681,1,1,1)</f>
        <v>111</v>
      </c>
      <c r="J681">
        <f>IF(EXACT(G681,"Male"),H681,0)</f>
        <v>0</v>
      </c>
      <c r="K681" t="str">
        <f>IF(EXACT(G681,"Female"),H681,0)</f>
        <v>12748</v>
      </c>
      <c r="L681">
        <f>IF(EXACT(G681,"Total"),H681,0)</f>
        <v>0</v>
      </c>
    </row>
    <row r="682" spans="1:12" hidden="1" x14ac:dyDescent="0.2">
      <c r="A682" t="s">
        <v>212</v>
      </c>
      <c r="B682" t="s">
        <v>9</v>
      </c>
      <c r="C682" t="s">
        <v>10</v>
      </c>
      <c r="D682" t="s">
        <v>11</v>
      </c>
      <c r="E682" t="s">
        <v>12</v>
      </c>
      <c r="F682" t="s">
        <v>13</v>
      </c>
      <c r="G682" t="s">
        <v>11</v>
      </c>
      <c r="H682" t="s">
        <v>716</v>
      </c>
      <c r="I682" t="str">
        <f>REPLACE(B682,1,1,1)</f>
        <v>1</v>
      </c>
      <c r="J682">
        <f>IF(EXACT(G682,"Male"),H682,0)</f>
        <v>0</v>
      </c>
      <c r="K682">
        <f>IF(EXACT(G682,"Female"),H682,0)</f>
        <v>0</v>
      </c>
      <c r="L682" t="str">
        <f>IF(EXACT(G682,"Total"),H682,0)</f>
        <v>82631</v>
      </c>
    </row>
    <row r="683" spans="1:12" hidden="1" x14ac:dyDescent="0.2">
      <c r="A683" t="s">
        <v>212</v>
      </c>
      <c r="B683" t="s">
        <v>9</v>
      </c>
      <c r="C683" t="s">
        <v>10</v>
      </c>
      <c r="D683" t="s">
        <v>11</v>
      </c>
      <c r="E683" t="s">
        <v>15</v>
      </c>
      <c r="F683" t="s">
        <v>16</v>
      </c>
      <c r="G683" t="s">
        <v>17</v>
      </c>
      <c r="H683" t="s">
        <v>717</v>
      </c>
      <c r="I683" t="str">
        <f>REPLACE(B683,1,1,1)</f>
        <v>1</v>
      </c>
      <c r="J683" t="str">
        <f>IF(EXACT(G683,"Male"),H683,0)</f>
        <v>44697</v>
      </c>
      <c r="K683">
        <f>IF(EXACT(G683,"Female"),H683,0)</f>
        <v>0</v>
      </c>
      <c r="L683">
        <f>IF(EXACT(G683,"Total"),H683,0)</f>
        <v>0</v>
      </c>
    </row>
    <row r="684" spans="1:12" hidden="1" x14ac:dyDescent="0.2">
      <c r="A684" t="s">
        <v>212</v>
      </c>
      <c r="B684" t="s">
        <v>9</v>
      </c>
      <c r="C684" t="s">
        <v>10</v>
      </c>
      <c r="D684" t="s">
        <v>11</v>
      </c>
      <c r="E684" t="s">
        <v>19</v>
      </c>
      <c r="F684" t="s">
        <v>20</v>
      </c>
      <c r="G684" t="s">
        <v>21</v>
      </c>
      <c r="H684" t="s">
        <v>718</v>
      </c>
      <c r="I684" t="str">
        <f>REPLACE(B684,1,1,1)</f>
        <v>1</v>
      </c>
      <c r="J684">
        <f>IF(EXACT(G684,"Male"),H684,0)</f>
        <v>0</v>
      </c>
      <c r="K684" t="str">
        <f>IF(EXACT(G684,"Female"),H684,0)</f>
        <v>37934</v>
      </c>
      <c r="L684">
        <f>IF(EXACT(G684,"Total"),H684,0)</f>
        <v>0</v>
      </c>
    </row>
    <row r="685" spans="1:12" hidden="1" x14ac:dyDescent="0.2">
      <c r="A685" t="s">
        <v>212</v>
      </c>
      <c r="B685" t="s">
        <v>12</v>
      </c>
      <c r="C685" t="s">
        <v>13</v>
      </c>
      <c r="D685" t="s">
        <v>11</v>
      </c>
      <c r="E685" t="s">
        <v>12</v>
      </c>
      <c r="F685" t="s">
        <v>23</v>
      </c>
      <c r="G685" t="s">
        <v>24</v>
      </c>
      <c r="H685" t="s">
        <v>719</v>
      </c>
      <c r="I685" t="str">
        <f>REPLACE(B685,1,1,1)</f>
        <v>1</v>
      </c>
      <c r="J685">
        <f>IF(EXACT(G685,"Male"),H685,0)</f>
        <v>0</v>
      </c>
      <c r="K685">
        <f>IF(EXACT(G685,"Female"),H685,0)</f>
        <v>0</v>
      </c>
      <c r="L685">
        <f>IF(EXACT(G685,"Total"),H685,0)</f>
        <v>0</v>
      </c>
    </row>
    <row r="686" spans="1:12" hidden="1" x14ac:dyDescent="0.2">
      <c r="A686" t="s">
        <v>212</v>
      </c>
      <c r="B686" t="s">
        <v>12</v>
      </c>
      <c r="C686" t="s">
        <v>23</v>
      </c>
      <c r="D686" t="s">
        <v>24</v>
      </c>
      <c r="E686" t="s">
        <v>12</v>
      </c>
      <c r="F686" t="s">
        <v>13</v>
      </c>
      <c r="G686" t="s">
        <v>11</v>
      </c>
      <c r="H686" t="s">
        <v>719</v>
      </c>
      <c r="I686" t="str">
        <f>REPLACE(B686,1,1,1)</f>
        <v>1</v>
      </c>
      <c r="J686">
        <f>IF(EXACT(G686,"Male"),H686,0)</f>
        <v>0</v>
      </c>
      <c r="K686">
        <f>IF(EXACT(G686,"Female"),H686,0)</f>
        <v>0</v>
      </c>
      <c r="L686" t="str">
        <f>IF(EXACT(G686,"Total"),H686,0)</f>
        <v>13962</v>
      </c>
    </row>
    <row r="687" spans="1:12" hidden="1" x14ac:dyDescent="0.2">
      <c r="A687" t="s">
        <v>212</v>
      </c>
      <c r="B687" t="s">
        <v>12</v>
      </c>
      <c r="C687" t="s">
        <v>23</v>
      </c>
      <c r="D687" t="s">
        <v>24</v>
      </c>
      <c r="E687" t="s">
        <v>15</v>
      </c>
      <c r="F687" t="s">
        <v>16</v>
      </c>
      <c r="G687" t="s">
        <v>17</v>
      </c>
      <c r="H687" t="s">
        <v>720</v>
      </c>
      <c r="I687" t="str">
        <f>REPLACE(B687,1,1,1)</f>
        <v>1</v>
      </c>
      <c r="J687" t="str">
        <f>IF(EXACT(G687,"Male"),H687,0)</f>
        <v>7298</v>
      </c>
      <c r="K687">
        <f>IF(EXACT(G687,"Female"),H687,0)</f>
        <v>0</v>
      </c>
      <c r="L687">
        <f>IF(EXACT(G687,"Total"),H687,0)</f>
        <v>0</v>
      </c>
    </row>
    <row r="688" spans="1:12" hidden="1" x14ac:dyDescent="0.2">
      <c r="A688" t="s">
        <v>212</v>
      </c>
      <c r="B688" t="s">
        <v>12</v>
      </c>
      <c r="C688" t="s">
        <v>23</v>
      </c>
      <c r="D688" t="s">
        <v>24</v>
      </c>
      <c r="E688" t="s">
        <v>19</v>
      </c>
      <c r="F688" t="s">
        <v>20</v>
      </c>
      <c r="G688" t="s">
        <v>21</v>
      </c>
      <c r="H688" t="s">
        <v>721</v>
      </c>
      <c r="I688" t="str">
        <f>REPLACE(B688,1,1,1)</f>
        <v>1</v>
      </c>
      <c r="J688">
        <f>IF(EXACT(G688,"Male"),H688,0)</f>
        <v>0</v>
      </c>
      <c r="K688" t="str">
        <f>IF(EXACT(G688,"Female"),H688,0)</f>
        <v>6664</v>
      </c>
      <c r="L688">
        <f>IF(EXACT(G688,"Total"),H688,0)</f>
        <v>0</v>
      </c>
    </row>
    <row r="689" spans="1:12" hidden="1" x14ac:dyDescent="0.2">
      <c r="A689" t="s">
        <v>212</v>
      </c>
      <c r="B689" t="s">
        <v>28</v>
      </c>
      <c r="C689" t="s">
        <v>29</v>
      </c>
      <c r="D689" t="s">
        <v>30</v>
      </c>
      <c r="E689" t="s">
        <v>12</v>
      </c>
      <c r="F689" t="s">
        <v>13</v>
      </c>
      <c r="G689" t="s">
        <v>11</v>
      </c>
      <c r="H689" t="s">
        <v>722</v>
      </c>
      <c r="I689" t="str">
        <f>REPLACE(B689,1,1,1)</f>
        <v>181</v>
      </c>
      <c r="J689">
        <f>IF(EXACT(G689,"Male"),H689,0)</f>
        <v>0</v>
      </c>
      <c r="K689">
        <f>IF(EXACT(G689,"Female"),H689,0)</f>
        <v>0</v>
      </c>
      <c r="L689" t="str">
        <f>IF(EXACT(G689,"Total"),H689,0)</f>
        <v>3170</v>
      </c>
    </row>
    <row r="690" spans="1:12" hidden="1" x14ac:dyDescent="0.2">
      <c r="A690" t="s">
        <v>212</v>
      </c>
      <c r="B690" t="s">
        <v>28</v>
      </c>
      <c r="C690" t="s">
        <v>29</v>
      </c>
      <c r="D690" t="s">
        <v>30</v>
      </c>
      <c r="E690" t="s">
        <v>15</v>
      </c>
      <c r="F690" t="s">
        <v>16</v>
      </c>
      <c r="G690" t="s">
        <v>17</v>
      </c>
      <c r="H690" t="s">
        <v>487</v>
      </c>
      <c r="I690" t="str">
        <f>REPLACE(B690,1,1,1)</f>
        <v>181</v>
      </c>
      <c r="J690" t="str">
        <f>IF(EXACT(G690,"Male"),H690,0)</f>
        <v>1665</v>
      </c>
      <c r="K690">
        <f>IF(EXACT(G690,"Female"),H690,0)</f>
        <v>0</v>
      </c>
      <c r="L690">
        <f>IF(EXACT(G690,"Total"),H690,0)</f>
        <v>0</v>
      </c>
    </row>
    <row r="691" spans="1:12" hidden="1" x14ac:dyDescent="0.2">
      <c r="A691" t="s">
        <v>212</v>
      </c>
      <c r="B691" t="s">
        <v>28</v>
      </c>
      <c r="C691" t="s">
        <v>29</v>
      </c>
      <c r="D691" t="s">
        <v>30</v>
      </c>
      <c r="E691" t="s">
        <v>19</v>
      </c>
      <c r="F691" t="s">
        <v>20</v>
      </c>
      <c r="G691" t="s">
        <v>21</v>
      </c>
      <c r="H691" t="s">
        <v>723</v>
      </c>
      <c r="I691" t="str">
        <f>REPLACE(B691,1,1,1)</f>
        <v>181</v>
      </c>
      <c r="J691">
        <f>IF(EXACT(G691,"Male"),H691,0)</f>
        <v>0</v>
      </c>
      <c r="K691" t="str">
        <f>IF(EXACT(G691,"Female"),H691,0)</f>
        <v>1505</v>
      </c>
      <c r="L691">
        <f>IF(EXACT(G691,"Total"),H691,0)</f>
        <v>0</v>
      </c>
    </row>
    <row r="692" spans="1:12" hidden="1" x14ac:dyDescent="0.2">
      <c r="A692" t="s">
        <v>212</v>
      </c>
      <c r="B692" t="s">
        <v>34</v>
      </c>
      <c r="C692" t="s">
        <v>35</v>
      </c>
      <c r="D692" t="s">
        <v>36</v>
      </c>
      <c r="E692" t="s">
        <v>12</v>
      </c>
      <c r="F692" t="s">
        <v>13</v>
      </c>
      <c r="G692" t="s">
        <v>11</v>
      </c>
      <c r="H692" t="s">
        <v>724</v>
      </c>
      <c r="I692" t="str">
        <f>REPLACE(B692,1,1,1)</f>
        <v>182</v>
      </c>
      <c r="J692">
        <f>IF(EXACT(G692,"Male"),H692,0)</f>
        <v>0</v>
      </c>
      <c r="K692">
        <f>IF(EXACT(G692,"Female"),H692,0)</f>
        <v>0</v>
      </c>
      <c r="L692" t="str">
        <f>IF(EXACT(G692,"Total"),H692,0)</f>
        <v>1445</v>
      </c>
    </row>
    <row r="693" spans="1:12" hidden="1" x14ac:dyDescent="0.2">
      <c r="A693" t="s">
        <v>212</v>
      </c>
      <c r="B693" t="s">
        <v>34</v>
      </c>
      <c r="C693" t="s">
        <v>35</v>
      </c>
      <c r="D693" t="s">
        <v>36</v>
      </c>
      <c r="E693" t="s">
        <v>15</v>
      </c>
      <c r="F693" t="s">
        <v>16</v>
      </c>
      <c r="G693" t="s">
        <v>17</v>
      </c>
      <c r="H693" t="s">
        <v>725</v>
      </c>
      <c r="I693" t="str">
        <f>REPLACE(B693,1,1,1)</f>
        <v>182</v>
      </c>
      <c r="J693" t="str">
        <f>IF(EXACT(G693,"Male"),H693,0)</f>
        <v>752</v>
      </c>
      <c r="K693">
        <f>IF(EXACT(G693,"Female"),H693,0)</f>
        <v>0</v>
      </c>
      <c r="L693">
        <f>IF(EXACT(G693,"Total"),H693,0)</f>
        <v>0</v>
      </c>
    </row>
    <row r="694" spans="1:12" hidden="1" x14ac:dyDescent="0.2">
      <c r="A694" t="s">
        <v>212</v>
      </c>
      <c r="B694" t="s">
        <v>34</v>
      </c>
      <c r="C694" t="s">
        <v>35</v>
      </c>
      <c r="D694" t="s">
        <v>36</v>
      </c>
      <c r="E694" t="s">
        <v>19</v>
      </c>
      <c r="F694" t="s">
        <v>20</v>
      </c>
      <c r="G694" t="s">
        <v>21</v>
      </c>
      <c r="H694" t="s">
        <v>726</v>
      </c>
      <c r="I694" t="str">
        <f>REPLACE(B694,1,1,1)</f>
        <v>182</v>
      </c>
      <c r="J694">
        <f>IF(EXACT(G694,"Male"),H694,0)</f>
        <v>0</v>
      </c>
      <c r="K694" t="str">
        <f>IF(EXACT(G694,"Female"),H694,0)</f>
        <v>693</v>
      </c>
      <c r="L694">
        <f>IF(EXACT(G694,"Total"),H694,0)</f>
        <v>0</v>
      </c>
    </row>
    <row r="695" spans="1:12" hidden="1" x14ac:dyDescent="0.2">
      <c r="A695" t="s">
        <v>212</v>
      </c>
      <c r="B695" t="s">
        <v>40</v>
      </c>
      <c r="C695" t="s">
        <v>41</v>
      </c>
      <c r="D695" t="s">
        <v>42</v>
      </c>
      <c r="E695" t="s">
        <v>12</v>
      </c>
      <c r="F695" t="s">
        <v>13</v>
      </c>
      <c r="G695" t="s">
        <v>11</v>
      </c>
      <c r="H695" t="s">
        <v>727</v>
      </c>
      <c r="I695" t="str">
        <f>REPLACE(B695,1,1,1)</f>
        <v>183</v>
      </c>
      <c r="J695">
        <f>IF(EXACT(G695,"Male"),H695,0)</f>
        <v>0</v>
      </c>
      <c r="K695">
        <f>IF(EXACT(G695,"Female"),H695,0)</f>
        <v>0</v>
      </c>
      <c r="L695" t="str">
        <f>IF(EXACT(G695,"Total"),H695,0)</f>
        <v>4149</v>
      </c>
    </row>
    <row r="696" spans="1:12" hidden="1" x14ac:dyDescent="0.2">
      <c r="A696" t="s">
        <v>212</v>
      </c>
      <c r="B696" t="s">
        <v>40</v>
      </c>
      <c r="C696" t="s">
        <v>41</v>
      </c>
      <c r="D696" t="s">
        <v>42</v>
      </c>
      <c r="E696" t="s">
        <v>15</v>
      </c>
      <c r="F696" t="s">
        <v>16</v>
      </c>
      <c r="G696" t="s">
        <v>17</v>
      </c>
      <c r="H696" t="s">
        <v>728</v>
      </c>
      <c r="I696" t="str">
        <f>REPLACE(B696,1,1,1)</f>
        <v>183</v>
      </c>
      <c r="J696" t="str">
        <f>IF(EXACT(G696,"Male"),H696,0)</f>
        <v>2102</v>
      </c>
      <c r="K696">
        <f>IF(EXACT(G696,"Female"),H696,0)</f>
        <v>0</v>
      </c>
      <c r="L696">
        <f>IF(EXACT(G696,"Total"),H696,0)</f>
        <v>0</v>
      </c>
    </row>
    <row r="697" spans="1:12" hidden="1" x14ac:dyDescent="0.2">
      <c r="A697" t="s">
        <v>212</v>
      </c>
      <c r="B697" t="s">
        <v>40</v>
      </c>
      <c r="C697" t="s">
        <v>41</v>
      </c>
      <c r="D697" t="s">
        <v>42</v>
      </c>
      <c r="E697" t="s">
        <v>19</v>
      </c>
      <c r="F697" t="s">
        <v>20</v>
      </c>
      <c r="G697" t="s">
        <v>21</v>
      </c>
      <c r="H697" t="s">
        <v>281</v>
      </c>
      <c r="I697" t="str">
        <f>REPLACE(B697,1,1,1)</f>
        <v>183</v>
      </c>
      <c r="J697">
        <f>IF(EXACT(G697,"Male"),H697,0)</f>
        <v>0</v>
      </c>
      <c r="K697" t="str">
        <f>IF(EXACT(G697,"Female"),H697,0)</f>
        <v>2047</v>
      </c>
      <c r="L697">
        <f>IF(EXACT(G697,"Total"),H697,0)</f>
        <v>0</v>
      </c>
    </row>
    <row r="698" spans="1:12" hidden="1" x14ac:dyDescent="0.2">
      <c r="A698" t="s">
        <v>212</v>
      </c>
      <c r="B698" t="s">
        <v>46</v>
      </c>
      <c r="C698" t="s">
        <v>47</v>
      </c>
      <c r="D698" t="s">
        <v>48</v>
      </c>
      <c r="E698" t="s">
        <v>12</v>
      </c>
      <c r="F698" t="s">
        <v>13</v>
      </c>
      <c r="G698" t="s">
        <v>11</v>
      </c>
      <c r="H698" t="s">
        <v>729</v>
      </c>
      <c r="I698" t="str">
        <f>REPLACE(B698,1,1,1)</f>
        <v>184</v>
      </c>
      <c r="J698">
        <f>IF(EXACT(G698,"Male"),H698,0)</f>
        <v>0</v>
      </c>
      <c r="K698">
        <f>IF(EXACT(G698,"Female"),H698,0)</f>
        <v>0</v>
      </c>
      <c r="L698" t="str">
        <f>IF(EXACT(G698,"Total"),H698,0)</f>
        <v>2443</v>
      </c>
    </row>
    <row r="699" spans="1:12" hidden="1" x14ac:dyDescent="0.2">
      <c r="A699" t="s">
        <v>212</v>
      </c>
      <c r="B699" t="s">
        <v>46</v>
      </c>
      <c r="C699" t="s">
        <v>47</v>
      </c>
      <c r="D699" t="s">
        <v>48</v>
      </c>
      <c r="E699" t="s">
        <v>15</v>
      </c>
      <c r="F699" t="s">
        <v>16</v>
      </c>
      <c r="G699" t="s">
        <v>17</v>
      </c>
      <c r="H699" t="s">
        <v>730</v>
      </c>
      <c r="I699" t="str">
        <f>REPLACE(B699,1,1,1)</f>
        <v>184</v>
      </c>
      <c r="J699" t="str">
        <f>IF(EXACT(G699,"Male"),H699,0)</f>
        <v>1312</v>
      </c>
      <c r="K699">
        <f>IF(EXACT(G699,"Female"),H699,0)</f>
        <v>0</v>
      </c>
      <c r="L699">
        <f>IF(EXACT(G699,"Total"),H699,0)</f>
        <v>0</v>
      </c>
    </row>
    <row r="700" spans="1:12" hidden="1" x14ac:dyDescent="0.2">
      <c r="A700" t="s">
        <v>212</v>
      </c>
      <c r="B700" t="s">
        <v>46</v>
      </c>
      <c r="C700" t="s">
        <v>47</v>
      </c>
      <c r="D700" t="s">
        <v>48</v>
      </c>
      <c r="E700" t="s">
        <v>19</v>
      </c>
      <c r="F700" t="s">
        <v>20</v>
      </c>
      <c r="G700" t="s">
        <v>21</v>
      </c>
      <c r="H700" t="s">
        <v>731</v>
      </c>
      <c r="I700" t="str">
        <f>REPLACE(B700,1,1,1)</f>
        <v>184</v>
      </c>
      <c r="J700">
        <f>IF(EXACT(G700,"Male"),H700,0)</f>
        <v>0</v>
      </c>
      <c r="K700" t="str">
        <f>IF(EXACT(G700,"Female"),H700,0)</f>
        <v>1131</v>
      </c>
      <c r="L700">
        <f>IF(EXACT(G700,"Total"),H700,0)</f>
        <v>0</v>
      </c>
    </row>
    <row r="701" spans="1:12" hidden="1" x14ac:dyDescent="0.2">
      <c r="A701" t="s">
        <v>212</v>
      </c>
      <c r="B701" t="s">
        <v>52</v>
      </c>
      <c r="C701" t="s">
        <v>53</v>
      </c>
      <c r="D701" t="s">
        <v>54</v>
      </c>
      <c r="E701" t="s">
        <v>12</v>
      </c>
      <c r="F701" t="s">
        <v>13</v>
      </c>
      <c r="G701" t="s">
        <v>11</v>
      </c>
      <c r="H701" t="s">
        <v>732</v>
      </c>
      <c r="I701" t="str">
        <f>REPLACE(B701,1,1,1)</f>
        <v>185</v>
      </c>
      <c r="J701">
        <f>IF(EXACT(G701,"Male"),H701,0)</f>
        <v>0</v>
      </c>
      <c r="K701">
        <f>IF(EXACT(G701,"Female"),H701,0)</f>
        <v>0</v>
      </c>
      <c r="L701" t="str">
        <f>IF(EXACT(G701,"Total"),H701,0)</f>
        <v>2755</v>
      </c>
    </row>
    <row r="702" spans="1:12" hidden="1" x14ac:dyDescent="0.2">
      <c r="A702" t="s">
        <v>212</v>
      </c>
      <c r="B702" t="s">
        <v>52</v>
      </c>
      <c r="C702" t="s">
        <v>53</v>
      </c>
      <c r="D702" t="s">
        <v>54</v>
      </c>
      <c r="E702" t="s">
        <v>15</v>
      </c>
      <c r="F702" t="s">
        <v>16</v>
      </c>
      <c r="G702" t="s">
        <v>17</v>
      </c>
      <c r="H702" t="s">
        <v>246</v>
      </c>
      <c r="I702" t="str">
        <f>REPLACE(B702,1,1,1)</f>
        <v>185</v>
      </c>
      <c r="J702" t="str">
        <f>IF(EXACT(G702,"Male"),H702,0)</f>
        <v>1467</v>
      </c>
      <c r="K702">
        <f>IF(EXACT(G702,"Female"),H702,0)</f>
        <v>0</v>
      </c>
      <c r="L702">
        <f>IF(EXACT(G702,"Total"),H702,0)</f>
        <v>0</v>
      </c>
    </row>
    <row r="703" spans="1:12" hidden="1" x14ac:dyDescent="0.2">
      <c r="A703" t="s">
        <v>212</v>
      </c>
      <c r="B703" t="s">
        <v>52</v>
      </c>
      <c r="C703" t="s">
        <v>53</v>
      </c>
      <c r="D703" t="s">
        <v>54</v>
      </c>
      <c r="E703" t="s">
        <v>19</v>
      </c>
      <c r="F703" t="s">
        <v>20</v>
      </c>
      <c r="G703" t="s">
        <v>21</v>
      </c>
      <c r="H703" t="s">
        <v>379</v>
      </c>
      <c r="I703" t="str">
        <f>REPLACE(B703,1,1,1)</f>
        <v>185</v>
      </c>
      <c r="J703">
        <f>IF(EXACT(G703,"Male"),H703,0)</f>
        <v>0</v>
      </c>
      <c r="K703" t="str">
        <f>IF(EXACT(G703,"Female"),H703,0)</f>
        <v>1288</v>
      </c>
      <c r="L703">
        <f>IF(EXACT(G703,"Total"),H703,0)</f>
        <v>0</v>
      </c>
    </row>
    <row r="704" spans="1:12" hidden="1" x14ac:dyDescent="0.2">
      <c r="A704" t="s">
        <v>212</v>
      </c>
      <c r="B704" t="s">
        <v>58</v>
      </c>
      <c r="C704" t="s">
        <v>59</v>
      </c>
      <c r="D704" t="s">
        <v>60</v>
      </c>
      <c r="E704" t="s">
        <v>12</v>
      </c>
      <c r="F704" t="s">
        <v>13</v>
      </c>
      <c r="G704" t="s">
        <v>11</v>
      </c>
      <c r="H704" t="s">
        <v>733</v>
      </c>
      <c r="I704" t="str">
        <f>REPLACE(B704,1,1,1)</f>
        <v>1</v>
      </c>
      <c r="J704">
        <f>IF(EXACT(G704,"Male"),H704,0)</f>
        <v>0</v>
      </c>
      <c r="K704">
        <f>IF(EXACT(G704,"Female"),H704,0)</f>
        <v>0</v>
      </c>
      <c r="L704" t="str">
        <f>IF(EXACT(G704,"Total"),H704,0)</f>
        <v>19787</v>
      </c>
    </row>
    <row r="705" spans="1:12" hidden="1" x14ac:dyDescent="0.2">
      <c r="A705" t="s">
        <v>212</v>
      </c>
      <c r="B705" t="s">
        <v>58</v>
      </c>
      <c r="C705" t="s">
        <v>59</v>
      </c>
      <c r="D705" t="s">
        <v>60</v>
      </c>
      <c r="E705" t="s">
        <v>15</v>
      </c>
      <c r="F705" t="s">
        <v>16</v>
      </c>
      <c r="G705" t="s">
        <v>17</v>
      </c>
      <c r="H705" t="s">
        <v>734</v>
      </c>
      <c r="I705" t="str">
        <f>REPLACE(B705,1,1,1)</f>
        <v>1</v>
      </c>
      <c r="J705" t="str">
        <f>IF(EXACT(G705,"Male"),H705,0)</f>
        <v>10635</v>
      </c>
      <c r="K705">
        <f>IF(EXACT(G705,"Female"),H705,0)</f>
        <v>0</v>
      </c>
      <c r="L705">
        <f>IF(EXACT(G705,"Total"),H705,0)</f>
        <v>0</v>
      </c>
    </row>
    <row r="706" spans="1:12" hidden="1" x14ac:dyDescent="0.2">
      <c r="A706" t="s">
        <v>212</v>
      </c>
      <c r="B706" t="s">
        <v>58</v>
      </c>
      <c r="C706" t="s">
        <v>59</v>
      </c>
      <c r="D706" t="s">
        <v>60</v>
      </c>
      <c r="E706" t="s">
        <v>19</v>
      </c>
      <c r="F706" t="s">
        <v>20</v>
      </c>
      <c r="G706" t="s">
        <v>21</v>
      </c>
      <c r="H706" t="s">
        <v>735</v>
      </c>
      <c r="I706" t="str">
        <f>REPLACE(B706,1,1,1)</f>
        <v>1</v>
      </c>
      <c r="J706">
        <f>IF(EXACT(G706,"Male"),H706,0)</f>
        <v>0</v>
      </c>
      <c r="K706" t="str">
        <f>IF(EXACT(G706,"Female"),H706,0)</f>
        <v>9152</v>
      </c>
      <c r="L706">
        <f>IF(EXACT(G706,"Total"),H706,0)</f>
        <v>0</v>
      </c>
    </row>
    <row r="707" spans="1:12" hidden="1" x14ac:dyDescent="0.2">
      <c r="A707" t="s">
        <v>212</v>
      </c>
      <c r="B707" t="s">
        <v>64</v>
      </c>
      <c r="C707" t="s">
        <v>65</v>
      </c>
      <c r="D707" t="s">
        <v>66</v>
      </c>
      <c r="E707" t="s">
        <v>12</v>
      </c>
      <c r="F707" t="s">
        <v>13</v>
      </c>
      <c r="G707" t="s">
        <v>11</v>
      </c>
      <c r="H707" t="s">
        <v>736</v>
      </c>
      <c r="I707" t="str">
        <f>REPLACE(B707,1,1,1)</f>
        <v>161</v>
      </c>
      <c r="J707">
        <f>IF(EXACT(G707,"Male"),H707,0)</f>
        <v>0</v>
      </c>
      <c r="K707">
        <f>IF(EXACT(G707,"Female"),H707,0)</f>
        <v>0</v>
      </c>
      <c r="L707" t="str">
        <f>IF(EXACT(G707,"Total"),H707,0)</f>
        <v>2558</v>
      </c>
    </row>
    <row r="708" spans="1:12" hidden="1" x14ac:dyDescent="0.2">
      <c r="A708" t="s">
        <v>212</v>
      </c>
      <c r="B708" t="s">
        <v>64</v>
      </c>
      <c r="C708" t="s">
        <v>65</v>
      </c>
      <c r="D708" t="s">
        <v>66</v>
      </c>
      <c r="E708" t="s">
        <v>15</v>
      </c>
      <c r="F708" t="s">
        <v>16</v>
      </c>
      <c r="G708" t="s">
        <v>17</v>
      </c>
      <c r="H708" t="s">
        <v>737</v>
      </c>
      <c r="I708" t="str">
        <f>REPLACE(B708,1,1,1)</f>
        <v>161</v>
      </c>
      <c r="J708" t="str">
        <f>IF(EXACT(G708,"Male"),H708,0)</f>
        <v>1449</v>
      </c>
      <c r="K708">
        <f>IF(EXACT(G708,"Female"),H708,0)</f>
        <v>0</v>
      </c>
      <c r="L708">
        <f>IF(EXACT(G708,"Total"),H708,0)</f>
        <v>0</v>
      </c>
    </row>
    <row r="709" spans="1:12" hidden="1" x14ac:dyDescent="0.2">
      <c r="A709" t="s">
        <v>212</v>
      </c>
      <c r="B709" t="s">
        <v>64</v>
      </c>
      <c r="C709" t="s">
        <v>65</v>
      </c>
      <c r="D709" t="s">
        <v>66</v>
      </c>
      <c r="E709" t="s">
        <v>19</v>
      </c>
      <c r="F709" t="s">
        <v>20</v>
      </c>
      <c r="G709" t="s">
        <v>21</v>
      </c>
      <c r="H709" t="s">
        <v>738</v>
      </c>
      <c r="I709" t="str">
        <f>REPLACE(B709,1,1,1)</f>
        <v>161</v>
      </c>
      <c r="J709">
        <f>IF(EXACT(G709,"Male"),H709,0)</f>
        <v>0</v>
      </c>
      <c r="K709" t="str">
        <f>IF(EXACT(G709,"Female"),H709,0)</f>
        <v>1109</v>
      </c>
      <c r="L709">
        <f>IF(EXACT(G709,"Total"),H709,0)</f>
        <v>0</v>
      </c>
    </row>
    <row r="710" spans="1:12" hidden="1" x14ac:dyDescent="0.2">
      <c r="A710" t="s">
        <v>212</v>
      </c>
      <c r="B710" t="s">
        <v>69</v>
      </c>
      <c r="C710" t="s">
        <v>70</v>
      </c>
      <c r="D710" t="s">
        <v>71</v>
      </c>
      <c r="E710" t="s">
        <v>12</v>
      </c>
      <c r="F710" t="s">
        <v>13</v>
      </c>
      <c r="G710" t="s">
        <v>11</v>
      </c>
      <c r="H710" t="s">
        <v>739</v>
      </c>
      <c r="I710" t="str">
        <f>REPLACE(B710,1,1,1)</f>
        <v>162</v>
      </c>
      <c r="J710">
        <f>IF(EXACT(G710,"Male"),H710,0)</f>
        <v>0</v>
      </c>
      <c r="K710">
        <f>IF(EXACT(G710,"Female"),H710,0)</f>
        <v>0</v>
      </c>
      <c r="L710" t="str">
        <f>IF(EXACT(G710,"Total"),H710,0)</f>
        <v>3746</v>
      </c>
    </row>
    <row r="711" spans="1:12" hidden="1" x14ac:dyDescent="0.2">
      <c r="A711" t="s">
        <v>212</v>
      </c>
      <c r="B711" t="s">
        <v>69</v>
      </c>
      <c r="C711" t="s">
        <v>70</v>
      </c>
      <c r="D711" t="s">
        <v>71</v>
      </c>
      <c r="E711" t="s">
        <v>15</v>
      </c>
      <c r="F711" t="s">
        <v>16</v>
      </c>
      <c r="G711" t="s">
        <v>17</v>
      </c>
      <c r="H711" t="s">
        <v>306</v>
      </c>
      <c r="I711" t="str">
        <f>REPLACE(B711,1,1,1)</f>
        <v>162</v>
      </c>
      <c r="J711" t="str">
        <f>IF(EXACT(G711,"Male"),H711,0)</f>
        <v>1996</v>
      </c>
      <c r="K711">
        <f>IF(EXACT(G711,"Female"),H711,0)</f>
        <v>0</v>
      </c>
      <c r="L711">
        <f>IF(EXACT(G711,"Total"),H711,0)</f>
        <v>0</v>
      </c>
    </row>
    <row r="712" spans="1:12" hidden="1" x14ac:dyDescent="0.2">
      <c r="A712" t="s">
        <v>212</v>
      </c>
      <c r="B712" t="s">
        <v>69</v>
      </c>
      <c r="C712" t="s">
        <v>70</v>
      </c>
      <c r="D712" t="s">
        <v>71</v>
      </c>
      <c r="E712" t="s">
        <v>19</v>
      </c>
      <c r="F712" t="s">
        <v>20</v>
      </c>
      <c r="G712" t="s">
        <v>21</v>
      </c>
      <c r="H712" t="s">
        <v>74</v>
      </c>
      <c r="I712" t="str">
        <f>REPLACE(B712,1,1,1)</f>
        <v>162</v>
      </c>
      <c r="J712">
        <f>IF(EXACT(G712,"Male"),H712,0)</f>
        <v>0</v>
      </c>
      <c r="K712" t="str">
        <f>IF(EXACT(G712,"Female"),H712,0)</f>
        <v>1750</v>
      </c>
      <c r="L712">
        <f>IF(EXACT(G712,"Total"),H712,0)</f>
        <v>0</v>
      </c>
    </row>
    <row r="713" spans="1:12" hidden="1" x14ac:dyDescent="0.2">
      <c r="A713" t="s">
        <v>212</v>
      </c>
      <c r="B713" t="s">
        <v>75</v>
      </c>
      <c r="C713" t="s">
        <v>76</v>
      </c>
      <c r="D713" t="s">
        <v>77</v>
      </c>
      <c r="E713" t="s">
        <v>12</v>
      </c>
      <c r="F713" t="s">
        <v>13</v>
      </c>
      <c r="G713" t="s">
        <v>11</v>
      </c>
      <c r="H713" t="s">
        <v>740</v>
      </c>
      <c r="I713" t="str">
        <f>REPLACE(B713,1,1,1)</f>
        <v>163</v>
      </c>
      <c r="J713">
        <f>IF(EXACT(G713,"Male"),H713,0)</f>
        <v>0</v>
      </c>
      <c r="K713">
        <f>IF(EXACT(G713,"Female"),H713,0)</f>
        <v>0</v>
      </c>
      <c r="L713" t="str">
        <f>IF(EXACT(G713,"Total"),H713,0)</f>
        <v>2162</v>
      </c>
    </row>
    <row r="714" spans="1:12" hidden="1" x14ac:dyDescent="0.2">
      <c r="A714" t="s">
        <v>212</v>
      </c>
      <c r="B714" t="s">
        <v>75</v>
      </c>
      <c r="C714" t="s">
        <v>76</v>
      </c>
      <c r="D714" t="s">
        <v>77</v>
      </c>
      <c r="E714" t="s">
        <v>15</v>
      </c>
      <c r="F714" t="s">
        <v>16</v>
      </c>
      <c r="G714" t="s">
        <v>17</v>
      </c>
      <c r="H714" t="s">
        <v>741</v>
      </c>
      <c r="I714" t="str">
        <f>REPLACE(B714,1,1,1)</f>
        <v>163</v>
      </c>
      <c r="J714" t="str">
        <f>IF(EXACT(G714,"Male"),H714,0)</f>
        <v>1227</v>
      </c>
      <c r="K714">
        <f>IF(EXACT(G714,"Female"),H714,0)</f>
        <v>0</v>
      </c>
      <c r="L714">
        <f>IF(EXACT(G714,"Total"),H714,0)</f>
        <v>0</v>
      </c>
    </row>
    <row r="715" spans="1:12" hidden="1" x14ac:dyDescent="0.2">
      <c r="A715" t="s">
        <v>212</v>
      </c>
      <c r="B715" t="s">
        <v>75</v>
      </c>
      <c r="C715" t="s">
        <v>76</v>
      </c>
      <c r="D715" t="s">
        <v>77</v>
      </c>
      <c r="E715" t="s">
        <v>19</v>
      </c>
      <c r="F715" t="s">
        <v>20</v>
      </c>
      <c r="G715" t="s">
        <v>21</v>
      </c>
      <c r="H715" t="s">
        <v>742</v>
      </c>
      <c r="I715" t="str">
        <f>REPLACE(B715,1,1,1)</f>
        <v>163</v>
      </c>
      <c r="J715">
        <f>IF(EXACT(G715,"Male"),H715,0)</f>
        <v>0</v>
      </c>
      <c r="K715" t="str">
        <f>IF(EXACT(G715,"Female"),H715,0)</f>
        <v>935</v>
      </c>
      <c r="L715">
        <f>IF(EXACT(G715,"Total"),H715,0)</f>
        <v>0</v>
      </c>
    </row>
    <row r="716" spans="1:12" hidden="1" x14ac:dyDescent="0.2">
      <c r="A716" t="s">
        <v>212</v>
      </c>
      <c r="B716" t="s">
        <v>81</v>
      </c>
      <c r="C716" t="s">
        <v>82</v>
      </c>
      <c r="D716" t="s">
        <v>83</v>
      </c>
      <c r="E716" t="s">
        <v>12</v>
      </c>
      <c r="F716" t="s">
        <v>13</v>
      </c>
      <c r="G716" t="s">
        <v>11</v>
      </c>
      <c r="H716" t="s">
        <v>743</v>
      </c>
      <c r="I716" t="str">
        <f>REPLACE(B716,1,1,1)</f>
        <v>164</v>
      </c>
      <c r="J716">
        <f>IF(EXACT(G716,"Male"),H716,0)</f>
        <v>0</v>
      </c>
      <c r="K716">
        <f>IF(EXACT(G716,"Female"),H716,0)</f>
        <v>0</v>
      </c>
      <c r="L716" t="str">
        <f>IF(EXACT(G716,"Total"),H716,0)</f>
        <v>3141</v>
      </c>
    </row>
    <row r="717" spans="1:12" hidden="1" x14ac:dyDescent="0.2">
      <c r="A717" t="s">
        <v>212</v>
      </c>
      <c r="B717" t="s">
        <v>81</v>
      </c>
      <c r="C717" t="s">
        <v>82</v>
      </c>
      <c r="D717" t="s">
        <v>83</v>
      </c>
      <c r="E717" t="s">
        <v>15</v>
      </c>
      <c r="F717" t="s">
        <v>16</v>
      </c>
      <c r="G717" t="s">
        <v>17</v>
      </c>
      <c r="H717" t="s">
        <v>744</v>
      </c>
      <c r="I717" t="str">
        <f>REPLACE(B717,1,1,1)</f>
        <v>164</v>
      </c>
      <c r="J717" t="str">
        <f>IF(EXACT(G717,"Male"),H717,0)</f>
        <v>1723</v>
      </c>
      <c r="K717">
        <f>IF(EXACT(G717,"Female"),H717,0)</f>
        <v>0</v>
      </c>
      <c r="L717">
        <f>IF(EXACT(G717,"Total"),H717,0)</f>
        <v>0</v>
      </c>
    </row>
    <row r="718" spans="1:12" hidden="1" x14ac:dyDescent="0.2">
      <c r="A718" t="s">
        <v>212</v>
      </c>
      <c r="B718" t="s">
        <v>81</v>
      </c>
      <c r="C718" t="s">
        <v>82</v>
      </c>
      <c r="D718" t="s">
        <v>83</v>
      </c>
      <c r="E718" t="s">
        <v>19</v>
      </c>
      <c r="F718" t="s">
        <v>20</v>
      </c>
      <c r="G718" t="s">
        <v>21</v>
      </c>
      <c r="H718" t="s">
        <v>745</v>
      </c>
      <c r="I718" t="str">
        <f>REPLACE(B718,1,1,1)</f>
        <v>164</v>
      </c>
      <c r="J718">
        <f>IF(EXACT(G718,"Male"),H718,0)</f>
        <v>0</v>
      </c>
      <c r="K718" t="str">
        <f>IF(EXACT(G718,"Female"),H718,0)</f>
        <v>1418</v>
      </c>
      <c r="L718">
        <f>IF(EXACT(G718,"Total"),H718,0)</f>
        <v>0</v>
      </c>
    </row>
    <row r="719" spans="1:12" hidden="1" x14ac:dyDescent="0.2">
      <c r="A719" t="s">
        <v>212</v>
      </c>
      <c r="B719" t="s">
        <v>87</v>
      </c>
      <c r="C719" t="s">
        <v>88</v>
      </c>
      <c r="D719" t="s">
        <v>89</v>
      </c>
      <c r="E719" t="s">
        <v>12</v>
      </c>
      <c r="F719" t="s">
        <v>13</v>
      </c>
      <c r="G719" t="s">
        <v>11</v>
      </c>
      <c r="H719" t="s">
        <v>673</v>
      </c>
      <c r="I719" t="str">
        <f>REPLACE(B719,1,1,1)</f>
        <v>165</v>
      </c>
      <c r="J719">
        <f>IF(EXACT(G719,"Male"),H719,0)</f>
        <v>0</v>
      </c>
      <c r="K719">
        <f>IF(EXACT(G719,"Female"),H719,0)</f>
        <v>0</v>
      </c>
      <c r="L719" t="str">
        <f>IF(EXACT(G719,"Total"),H719,0)</f>
        <v>3419</v>
      </c>
    </row>
    <row r="720" spans="1:12" hidden="1" x14ac:dyDescent="0.2">
      <c r="A720" t="s">
        <v>212</v>
      </c>
      <c r="B720" t="s">
        <v>87</v>
      </c>
      <c r="C720" t="s">
        <v>88</v>
      </c>
      <c r="D720" t="s">
        <v>89</v>
      </c>
      <c r="E720" t="s">
        <v>15</v>
      </c>
      <c r="F720" t="s">
        <v>16</v>
      </c>
      <c r="G720" t="s">
        <v>17</v>
      </c>
      <c r="H720" t="s">
        <v>746</v>
      </c>
      <c r="I720" t="str">
        <f>REPLACE(B720,1,1,1)</f>
        <v>165</v>
      </c>
      <c r="J720" t="str">
        <f>IF(EXACT(G720,"Male"),H720,0)</f>
        <v>1822</v>
      </c>
      <c r="K720">
        <f>IF(EXACT(G720,"Female"),H720,0)</f>
        <v>0</v>
      </c>
      <c r="L720">
        <f>IF(EXACT(G720,"Total"),H720,0)</f>
        <v>0</v>
      </c>
    </row>
    <row r="721" spans="1:12" hidden="1" x14ac:dyDescent="0.2">
      <c r="A721" t="s">
        <v>212</v>
      </c>
      <c r="B721" t="s">
        <v>87</v>
      </c>
      <c r="C721" t="s">
        <v>88</v>
      </c>
      <c r="D721" t="s">
        <v>89</v>
      </c>
      <c r="E721" t="s">
        <v>19</v>
      </c>
      <c r="F721" t="s">
        <v>20</v>
      </c>
      <c r="G721" t="s">
        <v>21</v>
      </c>
      <c r="H721" t="s">
        <v>747</v>
      </c>
      <c r="I721" t="str">
        <f>REPLACE(B721,1,1,1)</f>
        <v>165</v>
      </c>
      <c r="J721">
        <f>IF(EXACT(G721,"Male"),H721,0)</f>
        <v>0</v>
      </c>
      <c r="K721" t="str">
        <f>IF(EXACT(G721,"Female"),H721,0)</f>
        <v>1597</v>
      </c>
      <c r="L721">
        <f>IF(EXACT(G721,"Total"),H721,0)</f>
        <v>0</v>
      </c>
    </row>
    <row r="722" spans="1:12" hidden="1" x14ac:dyDescent="0.2">
      <c r="A722" t="s">
        <v>212</v>
      </c>
      <c r="B722" t="s">
        <v>93</v>
      </c>
      <c r="C722" t="s">
        <v>94</v>
      </c>
      <c r="D722" t="s">
        <v>95</v>
      </c>
      <c r="E722" t="s">
        <v>12</v>
      </c>
      <c r="F722" t="s">
        <v>13</v>
      </c>
      <c r="G722" t="s">
        <v>11</v>
      </c>
      <c r="H722" t="s">
        <v>748</v>
      </c>
      <c r="I722" t="str">
        <f>REPLACE(B722,1,1,1)</f>
        <v>167</v>
      </c>
      <c r="J722">
        <f>IF(EXACT(G722,"Male"),H722,0)</f>
        <v>0</v>
      </c>
      <c r="K722">
        <f>IF(EXACT(G722,"Female"),H722,0)</f>
        <v>0</v>
      </c>
      <c r="L722" t="str">
        <f>IF(EXACT(G722,"Total"),H722,0)</f>
        <v>4761</v>
      </c>
    </row>
    <row r="723" spans="1:12" hidden="1" x14ac:dyDescent="0.2">
      <c r="A723" t="s">
        <v>212</v>
      </c>
      <c r="B723" t="s">
        <v>93</v>
      </c>
      <c r="C723" t="s">
        <v>94</v>
      </c>
      <c r="D723" t="s">
        <v>95</v>
      </c>
      <c r="E723" t="s">
        <v>15</v>
      </c>
      <c r="F723" t="s">
        <v>16</v>
      </c>
      <c r="G723" t="s">
        <v>17</v>
      </c>
      <c r="H723" t="s">
        <v>749</v>
      </c>
      <c r="I723" t="str">
        <f>REPLACE(B723,1,1,1)</f>
        <v>167</v>
      </c>
      <c r="J723" t="str">
        <f>IF(EXACT(G723,"Male"),H723,0)</f>
        <v>2418</v>
      </c>
      <c r="K723">
        <f>IF(EXACT(G723,"Female"),H723,0)</f>
        <v>0</v>
      </c>
      <c r="L723">
        <f>IF(EXACT(G723,"Total"),H723,0)</f>
        <v>0</v>
      </c>
    </row>
    <row r="724" spans="1:12" hidden="1" x14ac:dyDescent="0.2">
      <c r="A724" t="s">
        <v>212</v>
      </c>
      <c r="B724" t="s">
        <v>93</v>
      </c>
      <c r="C724" t="s">
        <v>94</v>
      </c>
      <c r="D724" t="s">
        <v>95</v>
      </c>
      <c r="E724" t="s">
        <v>19</v>
      </c>
      <c r="F724" t="s">
        <v>20</v>
      </c>
      <c r="G724" t="s">
        <v>21</v>
      </c>
      <c r="H724" t="s">
        <v>426</v>
      </c>
      <c r="I724" t="str">
        <f>REPLACE(B724,1,1,1)</f>
        <v>167</v>
      </c>
      <c r="J724">
        <f>IF(EXACT(G724,"Male"),H724,0)</f>
        <v>0</v>
      </c>
      <c r="K724" t="str">
        <f>IF(EXACT(G724,"Female"),H724,0)</f>
        <v>2343</v>
      </c>
      <c r="L724">
        <f>IF(EXACT(G724,"Total"),H724,0)</f>
        <v>0</v>
      </c>
    </row>
    <row r="725" spans="1:12" hidden="1" x14ac:dyDescent="0.2">
      <c r="A725" t="s">
        <v>212</v>
      </c>
      <c r="B725" t="s">
        <v>99</v>
      </c>
      <c r="C725" t="s">
        <v>100</v>
      </c>
      <c r="D725" t="s">
        <v>101</v>
      </c>
      <c r="E725" t="s">
        <v>12</v>
      </c>
      <c r="F725" t="s">
        <v>13</v>
      </c>
      <c r="G725" t="s">
        <v>11</v>
      </c>
      <c r="H725" t="s">
        <v>750</v>
      </c>
      <c r="I725" t="str">
        <f>REPLACE(B725,1,1,1)</f>
        <v>1</v>
      </c>
      <c r="J725">
        <f>IF(EXACT(G725,"Male"),H725,0)</f>
        <v>0</v>
      </c>
      <c r="K725">
        <f>IF(EXACT(G725,"Female"),H725,0)</f>
        <v>0</v>
      </c>
      <c r="L725" t="str">
        <f>IF(EXACT(G725,"Total"),H725,0)</f>
        <v>14977</v>
      </c>
    </row>
    <row r="726" spans="1:12" hidden="1" x14ac:dyDescent="0.2">
      <c r="A726" t="s">
        <v>212</v>
      </c>
      <c r="B726" t="s">
        <v>99</v>
      </c>
      <c r="C726" t="s">
        <v>100</v>
      </c>
      <c r="D726" t="s">
        <v>101</v>
      </c>
      <c r="E726" t="s">
        <v>15</v>
      </c>
      <c r="F726" t="s">
        <v>16</v>
      </c>
      <c r="G726" t="s">
        <v>17</v>
      </c>
      <c r="H726" t="s">
        <v>751</v>
      </c>
      <c r="I726" t="str">
        <f>REPLACE(B726,1,1,1)</f>
        <v>1</v>
      </c>
      <c r="J726" t="str">
        <f>IF(EXACT(G726,"Male"),H726,0)</f>
        <v>8508</v>
      </c>
      <c r="K726">
        <f>IF(EXACT(G726,"Female"),H726,0)</f>
        <v>0</v>
      </c>
      <c r="L726">
        <f>IF(EXACT(G726,"Total"),H726,0)</f>
        <v>0</v>
      </c>
    </row>
    <row r="727" spans="1:12" hidden="1" x14ac:dyDescent="0.2">
      <c r="A727" t="s">
        <v>212</v>
      </c>
      <c r="B727" t="s">
        <v>99</v>
      </c>
      <c r="C727" t="s">
        <v>100</v>
      </c>
      <c r="D727" t="s">
        <v>101</v>
      </c>
      <c r="E727" t="s">
        <v>19</v>
      </c>
      <c r="F727" t="s">
        <v>20</v>
      </c>
      <c r="G727" t="s">
        <v>21</v>
      </c>
      <c r="H727" t="s">
        <v>752</v>
      </c>
      <c r="I727" t="str">
        <f>REPLACE(B727,1,1,1)</f>
        <v>1</v>
      </c>
      <c r="J727">
        <f>IF(EXACT(G727,"Male"),H727,0)</f>
        <v>0</v>
      </c>
      <c r="K727" t="str">
        <f>IF(EXACT(G727,"Female"),H727,0)</f>
        <v>6469</v>
      </c>
      <c r="L727">
        <f>IF(EXACT(G727,"Total"),H727,0)</f>
        <v>0</v>
      </c>
    </row>
    <row r="728" spans="1:12" hidden="1" x14ac:dyDescent="0.2">
      <c r="A728" t="s">
        <v>212</v>
      </c>
      <c r="B728" t="s">
        <v>105</v>
      </c>
      <c r="C728" t="s">
        <v>106</v>
      </c>
      <c r="D728" t="s">
        <v>107</v>
      </c>
      <c r="E728" t="s">
        <v>12</v>
      </c>
      <c r="F728" t="s">
        <v>13</v>
      </c>
      <c r="G728" t="s">
        <v>11</v>
      </c>
      <c r="H728" t="s">
        <v>753</v>
      </c>
      <c r="I728" t="str">
        <f>REPLACE(B728,1,1,1)</f>
        <v>141</v>
      </c>
      <c r="J728">
        <f>IF(EXACT(G728,"Male"),H728,0)</f>
        <v>0</v>
      </c>
      <c r="K728">
        <f>IF(EXACT(G728,"Female"),H728,0)</f>
        <v>0</v>
      </c>
      <c r="L728" t="str">
        <f>IF(EXACT(G728,"Total"),H728,0)</f>
        <v>2797</v>
      </c>
    </row>
    <row r="729" spans="1:12" hidden="1" x14ac:dyDescent="0.2">
      <c r="A729" t="s">
        <v>212</v>
      </c>
      <c r="B729" t="s">
        <v>105</v>
      </c>
      <c r="C729" t="s">
        <v>106</v>
      </c>
      <c r="D729" t="s">
        <v>107</v>
      </c>
      <c r="E729" t="s">
        <v>15</v>
      </c>
      <c r="F729" t="s">
        <v>16</v>
      </c>
      <c r="G729" t="s">
        <v>17</v>
      </c>
      <c r="H729" t="s">
        <v>754</v>
      </c>
      <c r="I729" t="str">
        <f>REPLACE(B729,1,1,1)</f>
        <v>141</v>
      </c>
      <c r="J729" t="str">
        <f>IF(EXACT(G729,"Male"),H729,0)</f>
        <v>1706</v>
      </c>
      <c r="K729">
        <f>IF(EXACT(G729,"Female"),H729,0)</f>
        <v>0</v>
      </c>
      <c r="L729">
        <f>IF(EXACT(G729,"Total"),H729,0)</f>
        <v>0</v>
      </c>
    </row>
    <row r="730" spans="1:12" hidden="1" x14ac:dyDescent="0.2">
      <c r="A730" t="s">
        <v>212</v>
      </c>
      <c r="B730" t="s">
        <v>105</v>
      </c>
      <c r="C730" t="s">
        <v>106</v>
      </c>
      <c r="D730" t="s">
        <v>107</v>
      </c>
      <c r="E730" t="s">
        <v>19</v>
      </c>
      <c r="F730" t="s">
        <v>20</v>
      </c>
      <c r="G730" t="s">
        <v>21</v>
      </c>
      <c r="H730" t="s">
        <v>755</v>
      </c>
      <c r="I730" t="str">
        <f>REPLACE(B730,1,1,1)</f>
        <v>141</v>
      </c>
      <c r="J730">
        <f>IF(EXACT(G730,"Male"),H730,0)</f>
        <v>0</v>
      </c>
      <c r="K730" t="str">
        <f>IF(EXACT(G730,"Female"),H730,0)</f>
        <v>1091</v>
      </c>
      <c r="L730">
        <f>IF(EXACT(G730,"Total"),H730,0)</f>
        <v>0</v>
      </c>
    </row>
    <row r="731" spans="1:12" hidden="1" x14ac:dyDescent="0.2">
      <c r="A731" t="s">
        <v>212</v>
      </c>
      <c r="B731" t="s">
        <v>111</v>
      </c>
      <c r="C731" t="s">
        <v>112</v>
      </c>
      <c r="D731" t="s">
        <v>113</v>
      </c>
      <c r="E731" t="s">
        <v>12</v>
      </c>
      <c r="F731" t="s">
        <v>13</v>
      </c>
      <c r="G731" t="s">
        <v>11</v>
      </c>
      <c r="H731" t="s">
        <v>756</v>
      </c>
      <c r="I731" t="str">
        <f>REPLACE(B731,1,1,1)</f>
        <v>142</v>
      </c>
      <c r="J731">
        <f>IF(EXACT(G731,"Male"),H731,0)</f>
        <v>0</v>
      </c>
      <c r="K731">
        <f>IF(EXACT(G731,"Female"),H731,0)</f>
        <v>0</v>
      </c>
      <c r="L731" t="str">
        <f>IF(EXACT(G731,"Total"),H731,0)</f>
        <v>406</v>
      </c>
    </row>
    <row r="732" spans="1:12" hidden="1" x14ac:dyDescent="0.2">
      <c r="A732" t="s">
        <v>212</v>
      </c>
      <c r="B732" t="s">
        <v>111</v>
      </c>
      <c r="C732" t="s">
        <v>112</v>
      </c>
      <c r="D732" t="s">
        <v>113</v>
      </c>
      <c r="E732" t="s">
        <v>15</v>
      </c>
      <c r="F732" t="s">
        <v>16</v>
      </c>
      <c r="G732" t="s">
        <v>17</v>
      </c>
      <c r="H732" t="s">
        <v>757</v>
      </c>
      <c r="I732" t="str">
        <f>REPLACE(B732,1,1,1)</f>
        <v>142</v>
      </c>
      <c r="J732" t="str">
        <f>IF(EXACT(G732,"Male"),H732,0)</f>
        <v>222</v>
      </c>
      <c r="K732">
        <f>IF(EXACT(G732,"Female"),H732,0)</f>
        <v>0</v>
      </c>
      <c r="L732">
        <f>IF(EXACT(G732,"Total"),H732,0)</f>
        <v>0</v>
      </c>
    </row>
    <row r="733" spans="1:12" hidden="1" x14ac:dyDescent="0.2">
      <c r="A733" t="s">
        <v>212</v>
      </c>
      <c r="B733" t="s">
        <v>111</v>
      </c>
      <c r="C733" t="s">
        <v>112</v>
      </c>
      <c r="D733" t="s">
        <v>113</v>
      </c>
      <c r="E733" t="s">
        <v>19</v>
      </c>
      <c r="F733" t="s">
        <v>20</v>
      </c>
      <c r="G733" t="s">
        <v>21</v>
      </c>
      <c r="H733" t="s">
        <v>46</v>
      </c>
      <c r="I733" t="str">
        <f>REPLACE(B733,1,1,1)</f>
        <v>142</v>
      </c>
      <c r="J733">
        <f>IF(EXACT(G733,"Male"),H733,0)</f>
        <v>0</v>
      </c>
      <c r="K733" t="str">
        <f>IF(EXACT(G733,"Female"),H733,0)</f>
        <v>184</v>
      </c>
      <c r="L733">
        <f>IF(EXACT(G733,"Total"),H733,0)</f>
        <v>0</v>
      </c>
    </row>
    <row r="734" spans="1:12" hidden="1" x14ac:dyDescent="0.2">
      <c r="A734" t="s">
        <v>212</v>
      </c>
      <c r="B734" t="s">
        <v>117</v>
      </c>
      <c r="C734" t="s">
        <v>118</v>
      </c>
      <c r="D734" t="s">
        <v>119</v>
      </c>
      <c r="E734" t="s">
        <v>12</v>
      </c>
      <c r="F734" t="s">
        <v>13</v>
      </c>
      <c r="G734" t="s">
        <v>11</v>
      </c>
      <c r="H734" t="s">
        <v>758</v>
      </c>
      <c r="I734" t="str">
        <f>REPLACE(B734,1,1,1)</f>
        <v>143</v>
      </c>
      <c r="J734">
        <f>IF(EXACT(G734,"Male"),H734,0)</f>
        <v>0</v>
      </c>
      <c r="K734">
        <f>IF(EXACT(G734,"Female"),H734,0)</f>
        <v>0</v>
      </c>
      <c r="L734" t="str">
        <f>IF(EXACT(G734,"Total"),H734,0)</f>
        <v>4004</v>
      </c>
    </row>
    <row r="735" spans="1:12" hidden="1" x14ac:dyDescent="0.2">
      <c r="A735" t="s">
        <v>212</v>
      </c>
      <c r="B735" t="s">
        <v>117</v>
      </c>
      <c r="C735" t="s">
        <v>118</v>
      </c>
      <c r="D735" t="s">
        <v>119</v>
      </c>
      <c r="E735" t="s">
        <v>15</v>
      </c>
      <c r="F735" t="s">
        <v>16</v>
      </c>
      <c r="G735" t="s">
        <v>17</v>
      </c>
      <c r="H735" t="s">
        <v>45</v>
      </c>
      <c r="I735" t="str">
        <f>REPLACE(B735,1,1,1)</f>
        <v>143</v>
      </c>
      <c r="J735" t="str">
        <f>IF(EXACT(G735,"Male"),H735,0)</f>
        <v>2088</v>
      </c>
      <c r="K735">
        <f>IF(EXACT(G735,"Female"),H735,0)</f>
        <v>0</v>
      </c>
      <c r="L735">
        <f>IF(EXACT(G735,"Total"),H735,0)</f>
        <v>0</v>
      </c>
    </row>
    <row r="736" spans="1:12" hidden="1" x14ac:dyDescent="0.2">
      <c r="A736" t="s">
        <v>212</v>
      </c>
      <c r="B736" t="s">
        <v>117</v>
      </c>
      <c r="C736" t="s">
        <v>118</v>
      </c>
      <c r="D736" t="s">
        <v>119</v>
      </c>
      <c r="E736" t="s">
        <v>19</v>
      </c>
      <c r="F736" t="s">
        <v>20</v>
      </c>
      <c r="G736" t="s">
        <v>21</v>
      </c>
      <c r="H736" t="s">
        <v>759</v>
      </c>
      <c r="I736" t="str">
        <f>REPLACE(B736,1,1,1)</f>
        <v>143</v>
      </c>
      <c r="J736">
        <f>IF(EXACT(G736,"Male"),H736,0)</f>
        <v>0</v>
      </c>
      <c r="K736" t="str">
        <f>IF(EXACT(G736,"Female"),H736,0)</f>
        <v>1916</v>
      </c>
      <c r="L736">
        <f>IF(EXACT(G736,"Total"),H736,0)</f>
        <v>0</v>
      </c>
    </row>
    <row r="737" spans="1:12" hidden="1" x14ac:dyDescent="0.2">
      <c r="A737" t="s">
        <v>212</v>
      </c>
      <c r="B737" t="s">
        <v>123</v>
      </c>
      <c r="C737" t="s">
        <v>124</v>
      </c>
      <c r="D737" t="s">
        <v>125</v>
      </c>
      <c r="E737" t="s">
        <v>12</v>
      </c>
      <c r="F737" t="s">
        <v>13</v>
      </c>
      <c r="G737" t="s">
        <v>11</v>
      </c>
      <c r="H737" t="s">
        <v>760</v>
      </c>
      <c r="I737" t="str">
        <f>REPLACE(B737,1,1,1)</f>
        <v>144</v>
      </c>
      <c r="J737">
        <f>IF(EXACT(G737,"Male"),H737,0)</f>
        <v>0</v>
      </c>
      <c r="K737">
        <f>IF(EXACT(G737,"Female"),H737,0)</f>
        <v>0</v>
      </c>
      <c r="L737" t="str">
        <f>IF(EXACT(G737,"Total"),H737,0)</f>
        <v>1812</v>
      </c>
    </row>
    <row r="738" spans="1:12" hidden="1" x14ac:dyDescent="0.2">
      <c r="A738" t="s">
        <v>212</v>
      </c>
      <c r="B738" t="s">
        <v>123</v>
      </c>
      <c r="C738" t="s">
        <v>124</v>
      </c>
      <c r="D738" t="s">
        <v>125</v>
      </c>
      <c r="E738" t="s">
        <v>15</v>
      </c>
      <c r="F738" t="s">
        <v>16</v>
      </c>
      <c r="G738" t="s">
        <v>17</v>
      </c>
      <c r="H738" t="s">
        <v>761</v>
      </c>
      <c r="I738" t="str">
        <f>REPLACE(B738,1,1,1)</f>
        <v>144</v>
      </c>
      <c r="J738" t="str">
        <f>IF(EXACT(G738,"Male"),H738,0)</f>
        <v>1040</v>
      </c>
      <c r="K738">
        <f>IF(EXACT(G738,"Female"),H738,0)</f>
        <v>0</v>
      </c>
      <c r="L738">
        <f>IF(EXACT(G738,"Total"),H738,0)</f>
        <v>0</v>
      </c>
    </row>
    <row r="739" spans="1:12" hidden="1" x14ac:dyDescent="0.2">
      <c r="A739" t="s">
        <v>212</v>
      </c>
      <c r="B739" t="s">
        <v>123</v>
      </c>
      <c r="C739" t="s">
        <v>124</v>
      </c>
      <c r="D739" t="s">
        <v>125</v>
      </c>
      <c r="E739" t="s">
        <v>19</v>
      </c>
      <c r="F739" t="s">
        <v>20</v>
      </c>
      <c r="G739" t="s">
        <v>21</v>
      </c>
      <c r="H739" t="s">
        <v>472</v>
      </c>
      <c r="I739" t="str">
        <f>REPLACE(B739,1,1,1)</f>
        <v>144</v>
      </c>
      <c r="J739">
        <f>IF(EXACT(G739,"Male"),H739,0)</f>
        <v>0</v>
      </c>
      <c r="K739" t="str">
        <f>IF(EXACT(G739,"Female"),H739,0)</f>
        <v>772</v>
      </c>
      <c r="L739">
        <f>IF(EXACT(G739,"Total"),H739,0)</f>
        <v>0</v>
      </c>
    </row>
    <row r="740" spans="1:12" hidden="1" x14ac:dyDescent="0.2">
      <c r="A740" t="s">
        <v>212</v>
      </c>
      <c r="B740" t="s">
        <v>129</v>
      </c>
      <c r="C740" t="s">
        <v>130</v>
      </c>
      <c r="D740" t="s">
        <v>131</v>
      </c>
      <c r="E740" t="s">
        <v>12</v>
      </c>
      <c r="F740" t="s">
        <v>13</v>
      </c>
      <c r="G740" t="s">
        <v>11</v>
      </c>
      <c r="H740" t="s">
        <v>762</v>
      </c>
      <c r="I740" t="str">
        <f>REPLACE(B740,1,1,1)</f>
        <v>145</v>
      </c>
      <c r="J740">
        <f>IF(EXACT(G740,"Male"),H740,0)</f>
        <v>0</v>
      </c>
      <c r="K740">
        <f>IF(EXACT(G740,"Female"),H740,0)</f>
        <v>0</v>
      </c>
      <c r="L740" t="str">
        <f>IF(EXACT(G740,"Total"),H740,0)</f>
        <v>2849</v>
      </c>
    </row>
    <row r="741" spans="1:12" hidden="1" x14ac:dyDescent="0.2">
      <c r="A741" t="s">
        <v>212</v>
      </c>
      <c r="B741" t="s">
        <v>129</v>
      </c>
      <c r="C741" t="s">
        <v>130</v>
      </c>
      <c r="D741" t="s">
        <v>131</v>
      </c>
      <c r="E741" t="s">
        <v>15</v>
      </c>
      <c r="F741" t="s">
        <v>16</v>
      </c>
      <c r="G741" t="s">
        <v>17</v>
      </c>
      <c r="H741" t="s">
        <v>341</v>
      </c>
      <c r="I741" t="str">
        <f>REPLACE(B741,1,1,1)</f>
        <v>145</v>
      </c>
      <c r="J741" t="str">
        <f>IF(EXACT(G741,"Male"),H741,0)</f>
        <v>1714</v>
      </c>
      <c r="K741">
        <f>IF(EXACT(G741,"Female"),H741,0)</f>
        <v>0</v>
      </c>
      <c r="L741">
        <f>IF(EXACT(G741,"Total"),H741,0)</f>
        <v>0</v>
      </c>
    </row>
    <row r="742" spans="1:12" hidden="1" x14ac:dyDescent="0.2">
      <c r="A742" t="s">
        <v>212</v>
      </c>
      <c r="B742" t="s">
        <v>129</v>
      </c>
      <c r="C742" t="s">
        <v>130</v>
      </c>
      <c r="D742" t="s">
        <v>131</v>
      </c>
      <c r="E742" t="s">
        <v>19</v>
      </c>
      <c r="F742" t="s">
        <v>20</v>
      </c>
      <c r="G742" t="s">
        <v>21</v>
      </c>
      <c r="H742" t="s">
        <v>763</v>
      </c>
      <c r="I742" t="str">
        <f>REPLACE(B742,1,1,1)</f>
        <v>145</v>
      </c>
      <c r="J742">
        <f>IF(EXACT(G742,"Male"),H742,0)</f>
        <v>0</v>
      </c>
      <c r="K742" t="str">
        <f>IF(EXACT(G742,"Female"),H742,0)</f>
        <v>1135</v>
      </c>
      <c r="L742">
        <f>IF(EXACT(G742,"Total"),H742,0)</f>
        <v>0</v>
      </c>
    </row>
    <row r="743" spans="1:12" hidden="1" x14ac:dyDescent="0.2">
      <c r="A743" t="s">
        <v>212</v>
      </c>
      <c r="B743" t="s">
        <v>135</v>
      </c>
      <c r="C743" t="s">
        <v>136</v>
      </c>
      <c r="D743" t="s">
        <v>137</v>
      </c>
      <c r="E743" t="s">
        <v>12</v>
      </c>
      <c r="F743" t="s">
        <v>13</v>
      </c>
      <c r="G743" t="s">
        <v>11</v>
      </c>
      <c r="H743" t="s">
        <v>488</v>
      </c>
      <c r="I743" t="str">
        <f>REPLACE(B743,1,1,1)</f>
        <v>146</v>
      </c>
      <c r="J743">
        <f>IF(EXACT(G743,"Male"),H743,0)</f>
        <v>0</v>
      </c>
      <c r="K743">
        <f>IF(EXACT(G743,"Female"),H743,0)</f>
        <v>0</v>
      </c>
      <c r="L743" t="str">
        <f>IF(EXACT(G743,"Total"),H743,0)</f>
        <v>1214</v>
      </c>
    </row>
    <row r="744" spans="1:12" hidden="1" x14ac:dyDescent="0.2">
      <c r="A744" t="s">
        <v>212</v>
      </c>
      <c r="B744" t="s">
        <v>135</v>
      </c>
      <c r="C744" t="s">
        <v>136</v>
      </c>
      <c r="D744" t="s">
        <v>137</v>
      </c>
      <c r="E744" t="s">
        <v>15</v>
      </c>
      <c r="F744" t="s">
        <v>16</v>
      </c>
      <c r="G744" t="s">
        <v>17</v>
      </c>
      <c r="H744" t="s">
        <v>764</v>
      </c>
      <c r="I744" t="str">
        <f>REPLACE(B744,1,1,1)</f>
        <v>146</v>
      </c>
      <c r="J744" t="str">
        <f>IF(EXACT(G744,"Male"),H744,0)</f>
        <v>676</v>
      </c>
      <c r="K744">
        <f>IF(EXACT(G744,"Female"),H744,0)</f>
        <v>0</v>
      </c>
      <c r="L744">
        <f>IF(EXACT(G744,"Total"),H744,0)</f>
        <v>0</v>
      </c>
    </row>
    <row r="745" spans="1:12" hidden="1" x14ac:dyDescent="0.2">
      <c r="A745" t="s">
        <v>212</v>
      </c>
      <c r="B745" t="s">
        <v>135</v>
      </c>
      <c r="C745" t="s">
        <v>136</v>
      </c>
      <c r="D745" t="s">
        <v>137</v>
      </c>
      <c r="E745" t="s">
        <v>19</v>
      </c>
      <c r="F745" t="s">
        <v>20</v>
      </c>
      <c r="G745" t="s">
        <v>21</v>
      </c>
      <c r="H745" t="s">
        <v>765</v>
      </c>
      <c r="I745" t="str">
        <f>REPLACE(B745,1,1,1)</f>
        <v>146</v>
      </c>
      <c r="J745">
        <f>IF(EXACT(G745,"Male"),H745,0)</f>
        <v>0</v>
      </c>
      <c r="K745" t="str">
        <f>IF(EXACT(G745,"Female"),H745,0)</f>
        <v>538</v>
      </c>
      <c r="L745">
        <f>IF(EXACT(G745,"Total"),H745,0)</f>
        <v>0</v>
      </c>
    </row>
    <row r="746" spans="1:12" hidden="1" x14ac:dyDescent="0.2">
      <c r="A746" t="s">
        <v>212</v>
      </c>
      <c r="B746" t="s">
        <v>141</v>
      </c>
      <c r="C746" t="s">
        <v>142</v>
      </c>
      <c r="D746" t="s">
        <v>143</v>
      </c>
      <c r="E746" t="s">
        <v>12</v>
      </c>
      <c r="F746" t="s">
        <v>13</v>
      </c>
      <c r="G746" t="s">
        <v>11</v>
      </c>
      <c r="H746" t="s">
        <v>221</v>
      </c>
      <c r="I746" t="str">
        <f>REPLACE(B746,1,1,1)</f>
        <v>148</v>
      </c>
      <c r="J746">
        <f>IF(EXACT(G746,"Male"),H746,0)</f>
        <v>0</v>
      </c>
      <c r="K746">
        <f>IF(EXACT(G746,"Female"),H746,0)</f>
        <v>0</v>
      </c>
      <c r="L746" t="str">
        <f>IF(EXACT(G746,"Total"),H746,0)</f>
        <v>1895</v>
      </c>
    </row>
    <row r="747" spans="1:12" hidden="1" x14ac:dyDescent="0.2">
      <c r="A747" t="s">
        <v>212</v>
      </c>
      <c r="B747" t="s">
        <v>141</v>
      </c>
      <c r="C747" t="s">
        <v>142</v>
      </c>
      <c r="D747" t="s">
        <v>143</v>
      </c>
      <c r="E747" t="s">
        <v>15</v>
      </c>
      <c r="F747" t="s">
        <v>16</v>
      </c>
      <c r="G747" t="s">
        <v>17</v>
      </c>
      <c r="H747" t="s">
        <v>766</v>
      </c>
      <c r="I747" t="str">
        <f>REPLACE(B747,1,1,1)</f>
        <v>148</v>
      </c>
      <c r="J747" t="str">
        <f>IF(EXACT(G747,"Male"),H747,0)</f>
        <v>1062</v>
      </c>
      <c r="K747">
        <f>IF(EXACT(G747,"Female"),H747,0)</f>
        <v>0</v>
      </c>
      <c r="L747">
        <f>IF(EXACT(G747,"Total"),H747,0)</f>
        <v>0</v>
      </c>
    </row>
    <row r="748" spans="1:12" hidden="1" x14ac:dyDescent="0.2">
      <c r="A748" t="s">
        <v>212</v>
      </c>
      <c r="B748" t="s">
        <v>141</v>
      </c>
      <c r="C748" t="s">
        <v>142</v>
      </c>
      <c r="D748" t="s">
        <v>143</v>
      </c>
      <c r="E748" t="s">
        <v>19</v>
      </c>
      <c r="F748" t="s">
        <v>20</v>
      </c>
      <c r="G748" t="s">
        <v>21</v>
      </c>
      <c r="H748" t="s">
        <v>551</v>
      </c>
      <c r="I748" t="str">
        <f>REPLACE(B748,1,1,1)</f>
        <v>148</v>
      </c>
      <c r="J748">
        <f>IF(EXACT(G748,"Male"),H748,0)</f>
        <v>0</v>
      </c>
      <c r="K748" t="str">
        <f>IF(EXACT(G748,"Female"),H748,0)</f>
        <v>833</v>
      </c>
      <c r="L748">
        <f>IF(EXACT(G748,"Total"),H748,0)</f>
        <v>0</v>
      </c>
    </row>
    <row r="749" spans="1:12" hidden="1" x14ac:dyDescent="0.2">
      <c r="A749" t="s">
        <v>212</v>
      </c>
      <c r="B749" t="s">
        <v>147</v>
      </c>
      <c r="C749" t="s">
        <v>148</v>
      </c>
      <c r="D749" t="s">
        <v>149</v>
      </c>
      <c r="E749" t="s">
        <v>12</v>
      </c>
      <c r="F749" t="s">
        <v>13</v>
      </c>
      <c r="G749" t="s">
        <v>11</v>
      </c>
      <c r="H749" t="s">
        <v>767</v>
      </c>
      <c r="I749" t="str">
        <f>REPLACE(B749,1,1,1)</f>
        <v>1</v>
      </c>
      <c r="J749">
        <f>IF(EXACT(G749,"Male"),H749,0)</f>
        <v>0</v>
      </c>
      <c r="K749">
        <f>IF(EXACT(G749,"Female"),H749,0)</f>
        <v>0</v>
      </c>
      <c r="L749" t="str">
        <f>IF(EXACT(G749,"Total"),H749,0)</f>
        <v>8751</v>
      </c>
    </row>
    <row r="750" spans="1:12" hidden="1" x14ac:dyDescent="0.2">
      <c r="A750" t="s">
        <v>212</v>
      </c>
      <c r="B750" t="s">
        <v>147</v>
      </c>
      <c r="C750" t="s">
        <v>148</v>
      </c>
      <c r="D750" t="s">
        <v>149</v>
      </c>
      <c r="E750" t="s">
        <v>15</v>
      </c>
      <c r="F750" t="s">
        <v>16</v>
      </c>
      <c r="G750" t="s">
        <v>17</v>
      </c>
      <c r="H750" t="s">
        <v>768</v>
      </c>
      <c r="I750" t="str">
        <f>REPLACE(B750,1,1,1)</f>
        <v>1</v>
      </c>
      <c r="J750" t="str">
        <f>IF(EXACT(G750,"Male"),H750,0)</f>
        <v>4958</v>
      </c>
      <c r="K750">
        <f>IF(EXACT(G750,"Female"),H750,0)</f>
        <v>0</v>
      </c>
      <c r="L750">
        <f>IF(EXACT(G750,"Total"),H750,0)</f>
        <v>0</v>
      </c>
    </row>
    <row r="751" spans="1:12" hidden="1" x14ac:dyDescent="0.2">
      <c r="A751" t="s">
        <v>212</v>
      </c>
      <c r="B751" t="s">
        <v>147</v>
      </c>
      <c r="C751" t="s">
        <v>148</v>
      </c>
      <c r="D751" t="s">
        <v>149</v>
      </c>
      <c r="E751" t="s">
        <v>19</v>
      </c>
      <c r="F751" t="s">
        <v>20</v>
      </c>
      <c r="G751" t="s">
        <v>21</v>
      </c>
      <c r="H751" t="s">
        <v>769</v>
      </c>
      <c r="I751" t="str">
        <f>REPLACE(B751,1,1,1)</f>
        <v>1</v>
      </c>
      <c r="J751">
        <f>IF(EXACT(G751,"Male"),H751,0)</f>
        <v>0</v>
      </c>
      <c r="K751" t="str">
        <f>IF(EXACT(G751,"Female"),H751,0)</f>
        <v>3793</v>
      </c>
      <c r="L751">
        <f>IF(EXACT(G751,"Total"),H751,0)</f>
        <v>0</v>
      </c>
    </row>
    <row r="752" spans="1:12" hidden="1" x14ac:dyDescent="0.2">
      <c r="A752" t="s">
        <v>212</v>
      </c>
      <c r="B752" t="s">
        <v>115</v>
      </c>
      <c r="C752" t="s">
        <v>153</v>
      </c>
      <c r="D752" t="s">
        <v>154</v>
      </c>
      <c r="E752" t="s">
        <v>12</v>
      </c>
      <c r="F752" t="s">
        <v>13</v>
      </c>
      <c r="G752" t="s">
        <v>11</v>
      </c>
      <c r="H752" t="s">
        <v>770</v>
      </c>
      <c r="I752" t="str">
        <f>REPLACE(B752,1,1,1)</f>
        <v>121</v>
      </c>
      <c r="J752">
        <f>IF(EXACT(G752,"Male"),H752,0)</f>
        <v>0</v>
      </c>
      <c r="K752">
        <f>IF(EXACT(G752,"Female"),H752,0)</f>
        <v>0</v>
      </c>
      <c r="L752" t="str">
        <f>IF(EXACT(G752,"Total"),H752,0)</f>
        <v>3518</v>
      </c>
    </row>
    <row r="753" spans="1:12" hidden="1" x14ac:dyDescent="0.2">
      <c r="A753" t="s">
        <v>212</v>
      </c>
      <c r="B753" t="s">
        <v>115</v>
      </c>
      <c r="C753" t="s">
        <v>153</v>
      </c>
      <c r="D753" t="s">
        <v>154</v>
      </c>
      <c r="E753" t="s">
        <v>15</v>
      </c>
      <c r="F753" t="s">
        <v>16</v>
      </c>
      <c r="G753" t="s">
        <v>17</v>
      </c>
      <c r="H753" t="s">
        <v>287</v>
      </c>
      <c r="I753" t="str">
        <f>REPLACE(B753,1,1,1)</f>
        <v>121</v>
      </c>
      <c r="J753" t="str">
        <f>IF(EXACT(G753,"Male"),H753,0)</f>
        <v>1914</v>
      </c>
      <c r="K753">
        <f>IF(EXACT(G753,"Female"),H753,0)</f>
        <v>0</v>
      </c>
      <c r="L753">
        <f>IF(EXACT(G753,"Total"),H753,0)</f>
        <v>0</v>
      </c>
    </row>
    <row r="754" spans="1:12" hidden="1" x14ac:dyDescent="0.2">
      <c r="A754" t="s">
        <v>212</v>
      </c>
      <c r="B754" t="s">
        <v>115</v>
      </c>
      <c r="C754" t="s">
        <v>153</v>
      </c>
      <c r="D754" t="s">
        <v>154</v>
      </c>
      <c r="E754" t="s">
        <v>19</v>
      </c>
      <c r="F754" t="s">
        <v>20</v>
      </c>
      <c r="G754" t="s">
        <v>21</v>
      </c>
      <c r="H754" t="s">
        <v>38</v>
      </c>
      <c r="I754" t="str">
        <f>REPLACE(B754,1,1,1)</f>
        <v>121</v>
      </c>
      <c r="J754">
        <f>IF(EXACT(G754,"Male"),H754,0)</f>
        <v>0</v>
      </c>
      <c r="K754" t="str">
        <f>IF(EXACT(G754,"Female"),H754,0)</f>
        <v>1604</v>
      </c>
      <c r="L754">
        <f>IF(EXACT(G754,"Total"),H754,0)</f>
        <v>0</v>
      </c>
    </row>
    <row r="755" spans="1:12" hidden="1" x14ac:dyDescent="0.2">
      <c r="A755" t="s">
        <v>212</v>
      </c>
      <c r="B755" t="s">
        <v>158</v>
      </c>
      <c r="C755" t="s">
        <v>159</v>
      </c>
      <c r="D755" t="s">
        <v>160</v>
      </c>
      <c r="E755" t="s">
        <v>12</v>
      </c>
      <c r="F755" t="s">
        <v>13</v>
      </c>
      <c r="G755" t="s">
        <v>11</v>
      </c>
      <c r="H755" t="s">
        <v>771</v>
      </c>
      <c r="I755" t="str">
        <f>REPLACE(B755,1,1,1)</f>
        <v>122</v>
      </c>
      <c r="J755">
        <f>IF(EXACT(G755,"Male"),H755,0)</f>
        <v>0</v>
      </c>
      <c r="K755">
        <f>IF(EXACT(G755,"Female"),H755,0)</f>
        <v>0</v>
      </c>
      <c r="L755" t="str">
        <f>IF(EXACT(G755,"Total"),H755,0)</f>
        <v>2248</v>
      </c>
    </row>
    <row r="756" spans="1:12" hidden="1" x14ac:dyDescent="0.2">
      <c r="A756" t="s">
        <v>212</v>
      </c>
      <c r="B756" t="s">
        <v>158</v>
      </c>
      <c r="C756" t="s">
        <v>159</v>
      </c>
      <c r="D756" t="s">
        <v>160</v>
      </c>
      <c r="E756" t="s">
        <v>15</v>
      </c>
      <c r="F756" t="s">
        <v>16</v>
      </c>
      <c r="G756" t="s">
        <v>17</v>
      </c>
      <c r="H756" t="s">
        <v>772</v>
      </c>
      <c r="I756" t="str">
        <f>REPLACE(B756,1,1,1)</f>
        <v>122</v>
      </c>
      <c r="J756" t="str">
        <f>IF(EXACT(G756,"Male"),H756,0)</f>
        <v>1308</v>
      </c>
      <c r="K756">
        <f>IF(EXACT(G756,"Female"),H756,0)</f>
        <v>0</v>
      </c>
      <c r="L756">
        <f>IF(EXACT(G756,"Total"),H756,0)</f>
        <v>0</v>
      </c>
    </row>
    <row r="757" spans="1:12" hidden="1" x14ac:dyDescent="0.2">
      <c r="A757" t="s">
        <v>212</v>
      </c>
      <c r="B757" t="s">
        <v>158</v>
      </c>
      <c r="C757" t="s">
        <v>159</v>
      </c>
      <c r="D757" t="s">
        <v>160</v>
      </c>
      <c r="E757" t="s">
        <v>19</v>
      </c>
      <c r="F757" t="s">
        <v>20</v>
      </c>
      <c r="G757" t="s">
        <v>21</v>
      </c>
      <c r="H757" t="s">
        <v>773</v>
      </c>
      <c r="I757" t="str">
        <f>REPLACE(B757,1,1,1)</f>
        <v>122</v>
      </c>
      <c r="J757">
        <f>IF(EXACT(G757,"Male"),H757,0)</f>
        <v>0</v>
      </c>
      <c r="K757" t="str">
        <f>IF(EXACT(G757,"Female"),H757,0)</f>
        <v>940</v>
      </c>
      <c r="L757">
        <f>IF(EXACT(G757,"Total"),H757,0)</f>
        <v>0</v>
      </c>
    </row>
    <row r="758" spans="1:12" hidden="1" x14ac:dyDescent="0.2">
      <c r="A758" t="s">
        <v>212</v>
      </c>
      <c r="B758" t="s">
        <v>164</v>
      </c>
      <c r="C758" t="s">
        <v>165</v>
      </c>
      <c r="D758" t="s">
        <v>166</v>
      </c>
      <c r="E758" t="s">
        <v>12</v>
      </c>
      <c r="F758" t="s">
        <v>13</v>
      </c>
      <c r="G758" t="s">
        <v>11</v>
      </c>
      <c r="H758" t="s">
        <v>774</v>
      </c>
      <c r="I758" t="str">
        <f>REPLACE(B758,1,1,1)</f>
        <v>123</v>
      </c>
      <c r="J758">
        <f>IF(EXACT(G758,"Male"),H758,0)</f>
        <v>0</v>
      </c>
      <c r="K758">
        <f>IF(EXACT(G758,"Female"),H758,0)</f>
        <v>0</v>
      </c>
      <c r="L758" t="str">
        <f>IF(EXACT(G758,"Total"),H758,0)</f>
        <v>2985</v>
      </c>
    </row>
    <row r="759" spans="1:12" hidden="1" x14ac:dyDescent="0.2">
      <c r="A759" t="s">
        <v>212</v>
      </c>
      <c r="B759" t="s">
        <v>164</v>
      </c>
      <c r="C759" t="s">
        <v>165</v>
      </c>
      <c r="D759" t="s">
        <v>166</v>
      </c>
      <c r="E759" t="s">
        <v>15</v>
      </c>
      <c r="F759" t="s">
        <v>16</v>
      </c>
      <c r="G759" t="s">
        <v>17</v>
      </c>
      <c r="H759" t="s">
        <v>441</v>
      </c>
      <c r="I759" t="str">
        <f>REPLACE(B759,1,1,1)</f>
        <v>123</v>
      </c>
      <c r="J759" t="str">
        <f>IF(EXACT(G759,"Male"),H759,0)</f>
        <v>1736</v>
      </c>
      <c r="K759">
        <f>IF(EXACT(G759,"Female"),H759,0)</f>
        <v>0</v>
      </c>
      <c r="L759">
        <f>IF(EXACT(G759,"Total"),H759,0)</f>
        <v>0</v>
      </c>
    </row>
    <row r="760" spans="1:12" hidden="1" x14ac:dyDescent="0.2">
      <c r="A760" t="s">
        <v>212</v>
      </c>
      <c r="B760" t="s">
        <v>164</v>
      </c>
      <c r="C760" t="s">
        <v>165</v>
      </c>
      <c r="D760" t="s">
        <v>166</v>
      </c>
      <c r="E760" t="s">
        <v>19</v>
      </c>
      <c r="F760" t="s">
        <v>20</v>
      </c>
      <c r="G760" t="s">
        <v>21</v>
      </c>
      <c r="H760" t="s">
        <v>546</v>
      </c>
      <c r="I760" t="str">
        <f>REPLACE(B760,1,1,1)</f>
        <v>123</v>
      </c>
      <c r="J760">
        <f>IF(EXACT(G760,"Male"),H760,0)</f>
        <v>0</v>
      </c>
      <c r="K760" t="str">
        <f>IF(EXACT(G760,"Female"),H760,0)</f>
        <v>1249</v>
      </c>
      <c r="L760">
        <f>IF(EXACT(G760,"Total"),H760,0)</f>
        <v>0</v>
      </c>
    </row>
    <row r="761" spans="1:12" hidden="1" x14ac:dyDescent="0.2">
      <c r="A761" t="s">
        <v>212</v>
      </c>
      <c r="B761" t="s">
        <v>170</v>
      </c>
      <c r="C761" t="s">
        <v>171</v>
      </c>
      <c r="D761" t="s">
        <v>172</v>
      </c>
      <c r="E761" t="s">
        <v>12</v>
      </c>
      <c r="F761" t="s">
        <v>13</v>
      </c>
      <c r="G761" t="s">
        <v>11</v>
      </c>
      <c r="H761" t="s">
        <v>775</v>
      </c>
      <c r="I761" t="str">
        <f>REPLACE(B761,1,1,1)</f>
        <v>1</v>
      </c>
      <c r="J761">
        <f>IF(EXACT(G761,"Male"),H761,0)</f>
        <v>0</v>
      </c>
      <c r="K761">
        <f>IF(EXACT(G761,"Female"),H761,0)</f>
        <v>0</v>
      </c>
      <c r="L761" t="str">
        <f>IF(EXACT(G761,"Total"),H761,0)</f>
        <v>25154</v>
      </c>
    </row>
    <row r="762" spans="1:12" hidden="1" x14ac:dyDescent="0.2">
      <c r="A762" t="s">
        <v>212</v>
      </c>
      <c r="B762" t="s">
        <v>170</v>
      </c>
      <c r="C762" t="s">
        <v>171</v>
      </c>
      <c r="D762" t="s">
        <v>172</v>
      </c>
      <c r="E762" t="s">
        <v>15</v>
      </c>
      <c r="F762" t="s">
        <v>16</v>
      </c>
      <c r="G762" t="s">
        <v>17</v>
      </c>
      <c r="H762" t="s">
        <v>776</v>
      </c>
      <c r="I762" t="str">
        <f>REPLACE(B762,1,1,1)</f>
        <v>1</v>
      </c>
      <c r="J762" t="str">
        <f>IF(EXACT(G762,"Male"),H762,0)</f>
        <v>13298</v>
      </c>
      <c r="K762">
        <f>IF(EXACT(G762,"Female"),H762,0)</f>
        <v>0</v>
      </c>
      <c r="L762">
        <f>IF(EXACT(G762,"Total"),H762,0)</f>
        <v>0</v>
      </c>
    </row>
    <row r="763" spans="1:12" hidden="1" x14ac:dyDescent="0.2">
      <c r="A763" t="s">
        <v>212</v>
      </c>
      <c r="B763" t="s">
        <v>170</v>
      </c>
      <c r="C763" t="s">
        <v>171</v>
      </c>
      <c r="D763" t="s">
        <v>172</v>
      </c>
      <c r="E763" t="s">
        <v>19</v>
      </c>
      <c r="F763" t="s">
        <v>20</v>
      </c>
      <c r="G763" t="s">
        <v>21</v>
      </c>
      <c r="H763" t="s">
        <v>777</v>
      </c>
      <c r="I763" t="str">
        <f>REPLACE(B763,1,1,1)</f>
        <v>1</v>
      </c>
      <c r="J763">
        <f>IF(EXACT(G763,"Male"),H763,0)</f>
        <v>0</v>
      </c>
      <c r="K763" t="str">
        <f>IF(EXACT(G763,"Female"),H763,0)</f>
        <v>11856</v>
      </c>
      <c r="L763">
        <f>IF(EXACT(G763,"Total"),H763,0)</f>
        <v>0</v>
      </c>
    </row>
    <row r="764" spans="1:12" hidden="1" x14ac:dyDescent="0.2">
      <c r="A764" t="s">
        <v>212</v>
      </c>
      <c r="B764" t="s">
        <v>176</v>
      </c>
      <c r="C764" t="s">
        <v>171</v>
      </c>
      <c r="D764" t="s">
        <v>172</v>
      </c>
      <c r="E764" t="s">
        <v>12</v>
      </c>
      <c r="F764" t="s">
        <v>13</v>
      </c>
      <c r="G764" t="s">
        <v>11</v>
      </c>
      <c r="H764" t="s">
        <v>775</v>
      </c>
      <c r="I764" t="str">
        <f>REPLACE(B764,1,1,1)</f>
        <v>111</v>
      </c>
      <c r="J764">
        <f>IF(EXACT(G764,"Male"),H764,0)</f>
        <v>0</v>
      </c>
      <c r="K764">
        <f>IF(EXACT(G764,"Female"),H764,0)</f>
        <v>0</v>
      </c>
      <c r="L764" t="str">
        <f>IF(EXACT(G764,"Total"),H764,0)</f>
        <v>25154</v>
      </c>
    </row>
    <row r="765" spans="1:12" hidden="1" x14ac:dyDescent="0.2">
      <c r="A765" t="s">
        <v>212</v>
      </c>
      <c r="B765" t="s">
        <v>176</v>
      </c>
      <c r="C765" t="s">
        <v>171</v>
      </c>
      <c r="D765" t="s">
        <v>172</v>
      </c>
      <c r="E765" t="s">
        <v>15</v>
      </c>
      <c r="F765" t="s">
        <v>16</v>
      </c>
      <c r="G765" t="s">
        <v>17</v>
      </c>
      <c r="H765" t="s">
        <v>776</v>
      </c>
      <c r="I765" t="str">
        <f>REPLACE(B765,1,1,1)</f>
        <v>111</v>
      </c>
      <c r="J765" t="str">
        <f>IF(EXACT(G765,"Male"),H765,0)</f>
        <v>13298</v>
      </c>
      <c r="K765">
        <f>IF(EXACT(G765,"Female"),H765,0)</f>
        <v>0</v>
      </c>
      <c r="L765">
        <f>IF(EXACT(G765,"Total"),H765,0)</f>
        <v>0</v>
      </c>
    </row>
    <row r="766" spans="1:12" hidden="1" x14ac:dyDescent="0.2">
      <c r="A766" t="s">
        <v>212</v>
      </c>
      <c r="B766" t="s">
        <v>176</v>
      </c>
      <c r="C766" t="s">
        <v>171</v>
      </c>
      <c r="D766" t="s">
        <v>172</v>
      </c>
      <c r="E766" t="s">
        <v>19</v>
      </c>
      <c r="F766" t="s">
        <v>20</v>
      </c>
      <c r="G766" t="s">
        <v>21</v>
      </c>
      <c r="H766" t="s">
        <v>777</v>
      </c>
      <c r="I766" t="str">
        <f>REPLACE(B766,1,1,1)</f>
        <v>111</v>
      </c>
      <c r="J766">
        <f>IF(EXACT(G766,"Male"),H766,0)</f>
        <v>0</v>
      </c>
      <c r="K766" t="str">
        <f>IF(EXACT(G766,"Female"),H766,0)</f>
        <v>11856</v>
      </c>
      <c r="L766">
        <f>IF(EXACT(G766,"Total"),H766,0)</f>
        <v>0</v>
      </c>
    </row>
    <row r="767" spans="1:12" hidden="1" x14ac:dyDescent="0.2">
      <c r="A767" t="s">
        <v>340</v>
      </c>
      <c r="B767" t="s">
        <v>9</v>
      </c>
      <c r="C767" t="s">
        <v>10</v>
      </c>
      <c r="D767" t="s">
        <v>11</v>
      </c>
      <c r="E767" t="s">
        <v>12</v>
      </c>
      <c r="F767" t="s">
        <v>13</v>
      </c>
      <c r="G767" t="s">
        <v>11</v>
      </c>
      <c r="H767" t="s">
        <v>778</v>
      </c>
      <c r="I767" t="str">
        <f>REPLACE(B767,1,1,1)</f>
        <v>1</v>
      </c>
      <c r="J767">
        <f>IF(EXACT(G767,"Male"),H767,0)</f>
        <v>0</v>
      </c>
      <c r="K767">
        <f>IF(EXACT(G767,"Female"),H767,0)</f>
        <v>0</v>
      </c>
      <c r="L767" t="str">
        <f>IF(EXACT(G767,"Total"),H767,0)</f>
        <v>80796</v>
      </c>
    </row>
    <row r="768" spans="1:12" hidden="1" x14ac:dyDescent="0.2">
      <c r="A768" t="s">
        <v>340</v>
      </c>
      <c r="B768" t="s">
        <v>9</v>
      </c>
      <c r="C768" t="s">
        <v>10</v>
      </c>
      <c r="D768" t="s">
        <v>11</v>
      </c>
      <c r="E768" t="s">
        <v>15</v>
      </c>
      <c r="F768" t="s">
        <v>16</v>
      </c>
      <c r="G768" t="s">
        <v>17</v>
      </c>
      <c r="H768" t="s">
        <v>779</v>
      </c>
      <c r="I768" t="str">
        <f>REPLACE(B768,1,1,1)</f>
        <v>1</v>
      </c>
      <c r="J768" t="str">
        <f>IF(EXACT(G768,"Male"),H768,0)</f>
        <v>43717</v>
      </c>
      <c r="K768">
        <f>IF(EXACT(G768,"Female"),H768,0)</f>
        <v>0</v>
      </c>
      <c r="L768">
        <f>IF(EXACT(G768,"Total"),H768,0)</f>
        <v>0</v>
      </c>
    </row>
    <row r="769" spans="1:12" hidden="1" x14ac:dyDescent="0.2">
      <c r="A769" t="s">
        <v>340</v>
      </c>
      <c r="B769" t="s">
        <v>9</v>
      </c>
      <c r="C769" t="s">
        <v>10</v>
      </c>
      <c r="D769" t="s">
        <v>11</v>
      </c>
      <c r="E769" t="s">
        <v>19</v>
      </c>
      <c r="F769" t="s">
        <v>20</v>
      </c>
      <c r="G769" t="s">
        <v>21</v>
      </c>
      <c r="H769" t="s">
        <v>780</v>
      </c>
      <c r="I769" t="str">
        <f>REPLACE(B769,1,1,1)</f>
        <v>1</v>
      </c>
      <c r="J769">
        <f>IF(EXACT(G769,"Male"),H769,0)</f>
        <v>0</v>
      </c>
      <c r="K769" t="str">
        <f>IF(EXACT(G769,"Female"),H769,0)</f>
        <v>37079</v>
      </c>
      <c r="L769">
        <f>IF(EXACT(G769,"Total"),H769,0)</f>
        <v>0</v>
      </c>
    </row>
    <row r="770" spans="1:12" hidden="1" x14ac:dyDescent="0.2">
      <c r="A770" t="s">
        <v>340</v>
      </c>
      <c r="B770" t="s">
        <v>12</v>
      </c>
      <c r="C770" t="s">
        <v>23</v>
      </c>
      <c r="D770" t="s">
        <v>24</v>
      </c>
      <c r="E770" t="s">
        <v>12</v>
      </c>
      <c r="F770" t="s">
        <v>13</v>
      </c>
      <c r="G770" t="s">
        <v>11</v>
      </c>
      <c r="H770" t="s">
        <v>781</v>
      </c>
      <c r="I770" t="str">
        <f>REPLACE(B770,1,1,1)</f>
        <v>1</v>
      </c>
      <c r="J770">
        <f>IF(EXACT(G770,"Male"),H770,0)</f>
        <v>0</v>
      </c>
      <c r="K770">
        <f>IF(EXACT(G770,"Female"),H770,0)</f>
        <v>0</v>
      </c>
      <c r="L770" t="str">
        <f>IF(EXACT(G770,"Total"),H770,0)</f>
        <v>15069</v>
      </c>
    </row>
    <row r="771" spans="1:12" hidden="1" x14ac:dyDescent="0.2">
      <c r="A771" t="s">
        <v>340</v>
      </c>
      <c r="B771" t="s">
        <v>12</v>
      </c>
      <c r="C771" t="s">
        <v>13</v>
      </c>
      <c r="D771" t="s">
        <v>11</v>
      </c>
      <c r="E771" t="s">
        <v>12</v>
      </c>
      <c r="F771" t="s">
        <v>23</v>
      </c>
      <c r="G771" t="s">
        <v>24</v>
      </c>
      <c r="H771" t="s">
        <v>781</v>
      </c>
      <c r="I771" t="str">
        <f>REPLACE(B771,1,1,1)</f>
        <v>1</v>
      </c>
      <c r="J771">
        <f>IF(EXACT(G771,"Male"),H771,0)</f>
        <v>0</v>
      </c>
      <c r="K771">
        <f>IF(EXACT(G771,"Female"),H771,0)</f>
        <v>0</v>
      </c>
      <c r="L771">
        <f>IF(EXACT(G771,"Total"),H771,0)</f>
        <v>0</v>
      </c>
    </row>
    <row r="772" spans="1:12" hidden="1" x14ac:dyDescent="0.2">
      <c r="A772" t="s">
        <v>340</v>
      </c>
      <c r="B772" t="s">
        <v>12</v>
      </c>
      <c r="C772" t="s">
        <v>23</v>
      </c>
      <c r="D772" t="s">
        <v>24</v>
      </c>
      <c r="E772" t="s">
        <v>15</v>
      </c>
      <c r="F772" t="s">
        <v>16</v>
      </c>
      <c r="G772" t="s">
        <v>17</v>
      </c>
      <c r="H772" t="s">
        <v>782</v>
      </c>
      <c r="I772" t="str">
        <f>REPLACE(B772,1,1,1)</f>
        <v>1</v>
      </c>
      <c r="J772" t="str">
        <f>IF(EXACT(G772,"Male"),H772,0)</f>
        <v>7940</v>
      </c>
      <c r="K772">
        <f>IF(EXACT(G772,"Female"),H772,0)</f>
        <v>0</v>
      </c>
      <c r="L772">
        <f>IF(EXACT(G772,"Total"),H772,0)</f>
        <v>0</v>
      </c>
    </row>
    <row r="773" spans="1:12" hidden="1" x14ac:dyDescent="0.2">
      <c r="A773" t="s">
        <v>340</v>
      </c>
      <c r="B773" t="s">
        <v>12</v>
      </c>
      <c r="C773" t="s">
        <v>23</v>
      </c>
      <c r="D773" t="s">
        <v>24</v>
      </c>
      <c r="E773" t="s">
        <v>19</v>
      </c>
      <c r="F773" t="s">
        <v>20</v>
      </c>
      <c r="G773" t="s">
        <v>21</v>
      </c>
      <c r="H773" t="s">
        <v>783</v>
      </c>
      <c r="I773" t="str">
        <f>REPLACE(B773,1,1,1)</f>
        <v>1</v>
      </c>
      <c r="J773">
        <f>IF(EXACT(G773,"Male"),H773,0)</f>
        <v>0</v>
      </c>
      <c r="K773" t="str">
        <f>IF(EXACT(G773,"Female"),H773,0)</f>
        <v>7129</v>
      </c>
      <c r="L773">
        <f>IF(EXACT(G773,"Total"),H773,0)</f>
        <v>0</v>
      </c>
    </row>
    <row r="774" spans="1:12" hidden="1" x14ac:dyDescent="0.2">
      <c r="A774" t="s">
        <v>340</v>
      </c>
      <c r="B774" t="s">
        <v>28</v>
      </c>
      <c r="C774" t="s">
        <v>29</v>
      </c>
      <c r="D774" t="s">
        <v>30</v>
      </c>
      <c r="E774" t="s">
        <v>12</v>
      </c>
      <c r="F774" t="s">
        <v>13</v>
      </c>
      <c r="G774" t="s">
        <v>11</v>
      </c>
      <c r="H774" t="s">
        <v>784</v>
      </c>
      <c r="I774" t="str">
        <f>REPLACE(B774,1,1,1)</f>
        <v>181</v>
      </c>
      <c r="J774">
        <f>IF(EXACT(G774,"Male"),H774,0)</f>
        <v>0</v>
      </c>
      <c r="K774">
        <f>IF(EXACT(G774,"Female"),H774,0)</f>
        <v>0</v>
      </c>
      <c r="L774" t="str">
        <f>IF(EXACT(G774,"Total"),H774,0)</f>
        <v>3477</v>
      </c>
    </row>
    <row r="775" spans="1:12" hidden="1" x14ac:dyDescent="0.2">
      <c r="A775" t="s">
        <v>340</v>
      </c>
      <c r="B775" t="s">
        <v>28</v>
      </c>
      <c r="C775" t="s">
        <v>29</v>
      </c>
      <c r="D775" t="s">
        <v>30</v>
      </c>
      <c r="E775" t="s">
        <v>15</v>
      </c>
      <c r="F775" t="s">
        <v>16</v>
      </c>
      <c r="G775" t="s">
        <v>17</v>
      </c>
      <c r="H775" t="s">
        <v>785</v>
      </c>
      <c r="I775" t="str">
        <f>REPLACE(B775,1,1,1)</f>
        <v>181</v>
      </c>
      <c r="J775" t="str">
        <f>IF(EXACT(G775,"Male"),H775,0)</f>
        <v>1863</v>
      </c>
      <c r="K775">
        <f>IF(EXACT(G775,"Female"),H775,0)</f>
        <v>0</v>
      </c>
      <c r="L775">
        <f>IF(EXACT(G775,"Total"),H775,0)</f>
        <v>0</v>
      </c>
    </row>
    <row r="776" spans="1:12" hidden="1" x14ac:dyDescent="0.2">
      <c r="A776" t="s">
        <v>340</v>
      </c>
      <c r="B776" t="s">
        <v>28</v>
      </c>
      <c r="C776" t="s">
        <v>29</v>
      </c>
      <c r="D776" t="s">
        <v>30</v>
      </c>
      <c r="E776" t="s">
        <v>19</v>
      </c>
      <c r="F776" t="s">
        <v>20</v>
      </c>
      <c r="G776" t="s">
        <v>21</v>
      </c>
      <c r="H776" t="s">
        <v>786</v>
      </c>
      <c r="I776" t="str">
        <f>REPLACE(B776,1,1,1)</f>
        <v>181</v>
      </c>
      <c r="J776">
        <f>IF(EXACT(G776,"Male"),H776,0)</f>
        <v>0</v>
      </c>
      <c r="K776" t="str">
        <f>IF(EXACT(G776,"Female"),H776,0)</f>
        <v>1614</v>
      </c>
      <c r="L776">
        <f>IF(EXACT(G776,"Total"),H776,0)</f>
        <v>0</v>
      </c>
    </row>
    <row r="777" spans="1:12" hidden="1" x14ac:dyDescent="0.2">
      <c r="A777" t="s">
        <v>340</v>
      </c>
      <c r="B777" t="s">
        <v>34</v>
      </c>
      <c r="C777" t="s">
        <v>35</v>
      </c>
      <c r="D777" t="s">
        <v>36</v>
      </c>
      <c r="E777" t="s">
        <v>12</v>
      </c>
      <c r="F777" t="s">
        <v>13</v>
      </c>
      <c r="G777" t="s">
        <v>11</v>
      </c>
      <c r="H777" t="s">
        <v>370</v>
      </c>
      <c r="I777" t="str">
        <f>REPLACE(B777,1,1,1)</f>
        <v>182</v>
      </c>
      <c r="J777">
        <f>IF(EXACT(G777,"Male"),H777,0)</f>
        <v>0</v>
      </c>
      <c r="K777">
        <f>IF(EXACT(G777,"Female"),H777,0)</f>
        <v>0</v>
      </c>
      <c r="L777" t="str">
        <f>IF(EXACT(G777,"Total"),H777,0)</f>
        <v>1582</v>
      </c>
    </row>
    <row r="778" spans="1:12" hidden="1" x14ac:dyDescent="0.2">
      <c r="A778" t="s">
        <v>340</v>
      </c>
      <c r="B778" t="s">
        <v>34</v>
      </c>
      <c r="C778" t="s">
        <v>35</v>
      </c>
      <c r="D778" t="s">
        <v>36</v>
      </c>
      <c r="E778" t="s">
        <v>15</v>
      </c>
      <c r="F778" t="s">
        <v>16</v>
      </c>
      <c r="G778" t="s">
        <v>17</v>
      </c>
      <c r="H778" t="s">
        <v>472</v>
      </c>
      <c r="I778" t="str">
        <f>REPLACE(B778,1,1,1)</f>
        <v>182</v>
      </c>
      <c r="J778" t="str">
        <f>IF(EXACT(G778,"Male"),H778,0)</f>
        <v>772</v>
      </c>
      <c r="K778">
        <f>IF(EXACT(G778,"Female"),H778,0)</f>
        <v>0</v>
      </c>
      <c r="L778">
        <f>IF(EXACT(G778,"Total"),H778,0)</f>
        <v>0</v>
      </c>
    </row>
    <row r="779" spans="1:12" hidden="1" x14ac:dyDescent="0.2">
      <c r="A779" t="s">
        <v>340</v>
      </c>
      <c r="B779" t="s">
        <v>34</v>
      </c>
      <c r="C779" t="s">
        <v>35</v>
      </c>
      <c r="D779" t="s">
        <v>36</v>
      </c>
      <c r="E779" t="s">
        <v>19</v>
      </c>
      <c r="F779" t="s">
        <v>20</v>
      </c>
      <c r="G779" t="s">
        <v>21</v>
      </c>
      <c r="H779" t="s">
        <v>787</v>
      </c>
      <c r="I779" t="str">
        <f>REPLACE(B779,1,1,1)</f>
        <v>182</v>
      </c>
      <c r="J779">
        <f>IF(EXACT(G779,"Male"),H779,0)</f>
        <v>0</v>
      </c>
      <c r="K779" t="str">
        <f>IF(EXACT(G779,"Female"),H779,0)</f>
        <v>810</v>
      </c>
      <c r="L779">
        <f>IF(EXACT(G779,"Total"),H779,0)</f>
        <v>0</v>
      </c>
    </row>
    <row r="780" spans="1:12" hidden="1" x14ac:dyDescent="0.2">
      <c r="A780" t="s">
        <v>340</v>
      </c>
      <c r="B780" t="s">
        <v>40</v>
      </c>
      <c r="C780" t="s">
        <v>41</v>
      </c>
      <c r="D780" t="s">
        <v>42</v>
      </c>
      <c r="E780" t="s">
        <v>12</v>
      </c>
      <c r="F780" t="s">
        <v>13</v>
      </c>
      <c r="G780" t="s">
        <v>11</v>
      </c>
      <c r="H780" t="s">
        <v>788</v>
      </c>
      <c r="I780" t="str">
        <f>REPLACE(B780,1,1,1)</f>
        <v>183</v>
      </c>
      <c r="J780">
        <f>IF(EXACT(G780,"Male"),H780,0)</f>
        <v>0</v>
      </c>
      <c r="K780">
        <f>IF(EXACT(G780,"Female"),H780,0)</f>
        <v>0</v>
      </c>
      <c r="L780" t="str">
        <f>IF(EXACT(G780,"Total"),H780,0)</f>
        <v>4396</v>
      </c>
    </row>
    <row r="781" spans="1:12" hidden="1" x14ac:dyDescent="0.2">
      <c r="A781" t="s">
        <v>340</v>
      </c>
      <c r="B781" t="s">
        <v>40</v>
      </c>
      <c r="C781" t="s">
        <v>41</v>
      </c>
      <c r="D781" t="s">
        <v>42</v>
      </c>
      <c r="E781" t="s">
        <v>15</v>
      </c>
      <c r="F781" t="s">
        <v>16</v>
      </c>
      <c r="G781" t="s">
        <v>17</v>
      </c>
      <c r="H781" t="s">
        <v>189</v>
      </c>
      <c r="I781" t="str">
        <f>REPLACE(B781,1,1,1)</f>
        <v>183</v>
      </c>
      <c r="J781" t="str">
        <f>IF(EXACT(G781,"Male"),H781,0)</f>
        <v>2176</v>
      </c>
      <c r="K781">
        <f>IF(EXACT(G781,"Female"),H781,0)</f>
        <v>0</v>
      </c>
      <c r="L781">
        <f>IF(EXACT(G781,"Total"),H781,0)</f>
        <v>0</v>
      </c>
    </row>
    <row r="782" spans="1:12" hidden="1" x14ac:dyDescent="0.2">
      <c r="A782" t="s">
        <v>340</v>
      </c>
      <c r="B782" t="s">
        <v>40</v>
      </c>
      <c r="C782" t="s">
        <v>41</v>
      </c>
      <c r="D782" t="s">
        <v>42</v>
      </c>
      <c r="E782" t="s">
        <v>19</v>
      </c>
      <c r="F782" t="s">
        <v>20</v>
      </c>
      <c r="G782" t="s">
        <v>21</v>
      </c>
      <c r="H782" t="s">
        <v>342</v>
      </c>
      <c r="I782" t="str">
        <f>REPLACE(B782,1,1,1)</f>
        <v>183</v>
      </c>
      <c r="J782">
        <f>IF(EXACT(G782,"Male"),H782,0)</f>
        <v>0</v>
      </c>
      <c r="K782" t="str">
        <f>IF(EXACT(G782,"Female"),H782,0)</f>
        <v>2220</v>
      </c>
      <c r="L782">
        <f>IF(EXACT(G782,"Total"),H782,0)</f>
        <v>0</v>
      </c>
    </row>
    <row r="783" spans="1:12" hidden="1" x14ac:dyDescent="0.2">
      <c r="A783" t="s">
        <v>340</v>
      </c>
      <c r="B783" t="s">
        <v>46</v>
      </c>
      <c r="C783" t="s">
        <v>47</v>
      </c>
      <c r="D783" t="s">
        <v>48</v>
      </c>
      <c r="E783" t="s">
        <v>12</v>
      </c>
      <c r="F783" t="s">
        <v>13</v>
      </c>
      <c r="G783" t="s">
        <v>11</v>
      </c>
      <c r="H783" t="s">
        <v>789</v>
      </c>
      <c r="I783" t="str">
        <f>REPLACE(B783,1,1,1)</f>
        <v>184</v>
      </c>
      <c r="J783">
        <f>IF(EXACT(G783,"Male"),H783,0)</f>
        <v>0</v>
      </c>
      <c r="K783">
        <f>IF(EXACT(G783,"Female"),H783,0)</f>
        <v>0</v>
      </c>
      <c r="L783" t="str">
        <f>IF(EXACT(G783,"Total"),H783,0)</f>
        <v>2882</v>
      </c>
    </row>
    <row r="784" spans="1:12" hidden="1" x14ac:dyDescent="0.2">
      <c r="A784" t="s">
        <v>340</v>
      </c>
      <c r="B784" t="s">
        <v>46</v>
      </c>
      <c r="C784" t="s">
        <v>47</v>
      </c>
      <c r="D784" t="s">
        <v>48</v>
      </c>
      <c r="E784" t="s">
        <v>15</v>
      </c>
      <c r="F784" t="s">
        <v>16</v>
      </c>
      <c r="G784" t="s">
        <v>17</v>
      </c>
      <c r="H784" t="s">
        <v>790</v>
      </c>
      <c r="I784" t="str">
        <f>REPLACE(B784,1,1,1)</f>
        <v>184</v>
      </c>
      <c r="J784" t="str">
        <f>IF(EXACT(G784,"Male"),H784,0)</f>
        <v>1541</v>
      </c>
      <c r="K784">
        <f>IF(EXACT(G784,"Female"),H784,0)</f>
        <v>0</v>
      </c>
      <c r="L784">
        <f>IF(EXACT(G784,"Total"),H784,0)</f>
        <v>0</v>
      </c>
    </row>
    <row r="785" spans="1:12" hidden="1" x14ac:dyDescent="0.2">
      <c r="A785" t="s">
        <v>340</v>
      </c>
      <c r="B785" t="s">
        <v>46</v>
      </c>
      <c r="C785" t="s">
        <v>47</v>
      </c>
      <c r="D785" t="s">
        <v>48</v>
      </c>
      <c r="E785" t="s">
        <v>19</v>
      </c>
      <c r="F785" t="s">
        <v>20</v>
      </c>
      <c r="G785" t="s">
        <v>21</v>
      </c>
      <c r="H785" t="s">
        <v>791</v>
      </c>
      <c r="I785" t="str">
        <f>REPLACE(B785,1,1,1)</f>
        <v>184</v>
      </c>
      <c r="J785">
        <f>IF(EXACT(G785,"Male"),H785,0)</f>
        <v>0</v>
      </c>
      <c r="K785" t="str">
        <f>IF(EXACT(G785,"Female"),H785,0)</f>
        <v>1341</v>
      </c>
      <c r="L785">
        <f>IF(EXACT(G785,"Total"),H785,0)</f>
        <v>0</v>
      </c>
    </row>
    <row r="786" spans="1:12" hidden="1" x14ac:dyDescent="0.2">
      <c r="A786" t="s">
        <v>340</v>
      </c>
      <c r="B786" t="s">
        <v>52</v>
      </c>
      <c r="C786" t="s">
        <v>53</v>
      </c>
      <c r="D786" t="s">
        <v>54</v>
      </c>
      <c r="E786" t="s">
        <v>12</v>
      </c>
      <c r="F786" t="s">
        <v>13</v>
      </c>
      <c r="G786" t="s">
        <v>11</v>
      </c>
      <c r="H786" t="s">
        <v>581</v>
      </c>
      <c r="I786" t="str">
        <f>REPLACE(B786,1,1,1)</f>
        <v>185</v>
      </c>
      <c r="J786">
        <f>IF(EXACT(G786,"Male"),H786,0)</f>
        <v>0</v>
      </c>
      <c r="K786">
        <f>IF(EXACT(G786,"Female"),H786,0)</f>
        <v>0</v>
      </c>
      <c r="L786" t="str">
        <f>IF(EXACT(G786,"Total"),H786,0)</f>
        <v>2732</v>
      </c>
    </row>
    <row r="787" spans="1:12" hidden="1" x14ac:dyDescent="0.2">
      <c r="A787" t="s">
        <v>340</v>
      </c>
      <c r="B787" t="s">
        <v>52</v>
      </c>
      <c r="C787" t="s">
        <v>53</v>
      </c>
      <c r="D787" t="s">
        <v>54</v>
      </c>
      <c r="E787" t="s">
        <v>15</v>
      </c>
      <c r="F787" t="s">
        <v>16</v>
      </c>
      <c r="G787" t="s">
        <v>17</v>
      </c>
      <c r="H787" t="s">
        <v>792</v>
      </c>
      <c r="I787" t="str">
        <f>REPLACE(B787,1,1,1)</f>
        <v>185</v>
      </c>
      <c r="J787" t="str">
        <f>IF(EXACT(G787,"Male"),H787,0)</f>
        <v>1588</v>
      </c>
      <c r="K787">
        <f>IF(EXACT(G787,"Female"),H787,0)</f>
        <v>0</v>
      </c>
      <c r="L787">
        <f>IF(EXACT(G787,"Total"),H787,0)</f>
        <v>0</v>
      </c>
    </row>
    <row r="788" spans="1:12" hidden="1" x14ac:dyDescent="0.2">
      <c r="A788" t="s">
        <v>340</v>
      </c>
      <c r="B788" t="s">
        <v>52</v>
      </c>
      <c r="C788" t="s">
        <v>53</v>
      </c>
      <c r="D788" t="s">
        <v>54</v>
      </c>
      <c r="E788" t="s">
        <v>19</v>
      </c>
      <c r="F788" t="s">
        <v>20</v>
      </c>
      <c r="G788" t="s">
        <v>21</v>
      </c>
      <c r="H788" t="s">
        <v>793</v>
      </c>
      <c r="I788" t="str">
        <f>REPLACE(B788,1,1,1)</f>
        <v>185</v>
      </c>
      <c r="J788">
        <f>IF(EXACT(G788,"Male"),H788,0)</f>
        <v>0</v>
      </c>
      <c r="K788" t="str">
        <f>IF(EXACT(G788,"Female"),H788,0)</f>
        <v>1144</v>
      </c>
      <c r="L788">
        <f>IF(EXACT(G788,"Total"),H788,0)</f>
        <v>0</v>
      </c>
    </row>
    <row r="789" spans="1:12" hidden="1" x14ac:dyDescent="0.2">
      <c r="A789" t="s">
        <v>340</v>
      </c>
      <c r="B789" t="s">
        <v>58</v>
      </c>
      <c r="C789" t="s">
        <v>59</v>
      </c>
      <c r="D789" t="s">
        <v>60</v>
      </c>
      <c r="E789" t="s">
        <v>12</v>
      </c>
      <c r="F789" t="s">
        <v>13</v>
      </c>
      <c r="G789" t="s">
        <v>11</v>
      </c>
      <c r="H789" t="s">
        <v>794</v>
      </c>
      <c r="I789" t="str">
        <f>REPLACE(B789,1,1,1)</f>
        <v>1</v>
      </c>
      <c r="J789">
        <f>IF(EXACT(G789,"Male"),H789,0)</f>
        <v>0</v>
      </c>
      <c r="K789">
        <f>IF(EXACT(G789,"Female"),H789,0)</f>
        <v>0</v>
      </c>
      <c r="L789" t="str">
        <f>IF(EXACT(G789,"Total"),H789,0)</f>
        <v>19642</v>
      </c>
    </row>
    <row r="790" spans="1:12" hidden="1" x14ac:dyDescent="0.2">
      <c r="A790" t="s">
        <v>340</v>
      </c>
      <c r="B790" t="s">
        <v>58</v>
      </c>
      <c r="C790" t="s">
        <v>59</v>
      </c>
      <c r="D790" t="s">
        <v>60</v>
      </c>
      <c r="E790" t="s">
        <v>15</v>
      </c>
      <c r="F790" t="s">
        <v>16</v>
      </c>
      <c r="G790" t="s">
        <v>17</v>
      </c>
      <c r="H790" t="s">
        <v>795</v>
      </c>
      <c r="I790" t="str">
        <f>REPLACE(B790,1,1,1)</f>
        <v>1</v>
      </c>
      <c r="J790" t="str">
        <f>IF(EXACT(G790,"Male"),H790,0)</f>
        <v>10691</v>
      </c>
      <c r="K790">
        <f>IF(EXACT(G790,"Female"),H790,0)</f>
        <v>0</v>
      </c>
      <c r="L790">
        <f>IF(EXACT(G790,"Total"),H790,0)</f>
        <v>0</v>
      </c>
    </row>
    <row r="791" spans="1:12" hidden="1" x14ac:dyDescent="0.2">
      <c r="A791" t="s">
        <v>340</v>
      </c>
      <c r="B791" t="s">
        <v>58</v>
      </c>
      <c r="C791" t="s">
        <v>59</v>
      </c>
      <c r="D791" t="s">
        <v>60</v>
      </c>
      <c r="E791" t="s">
        <v>19</v>
      </c>
      <c r="F791" t="s">
        <v>20</v>
      </c>
      <c r="G791" t="s">
        <v>21</v>
      </c>
      <c r="H791" t="s">
        <v>796</v>
      </c>
      <c r="I791" t="str">
        <f>REPLACE(B791,1,1,1)</f>
        <v>1</v>
      </c>
      <c r="J791">
        <f>IF(EXACT(G791,"Male"),H791,0)</f>
        <v>0</v>
      </c>
      <c r="K791" t="str">
        <f>IF(EXACT(G791,"Female"),H791,0)</f>
        <v>8951</v>
      </c>
      <c r="L791">
        <f>IF(EXACT(G791,"Total"),H791,0)</f>
        <v>0</v>
      </c>
    </row>
    <row r="792" spans="1:12" hidden="1" x14ac:dyDescent="0.2">
      <c r="A792" t="s">
        <v>340</v>
      </c>
      <c r="B792" t="s">
        <v>64</v>
      </c>
      <c r="C792" t="s">
        <v>65</v>
      </c>
      <c r="D792" t="s">
        <v>66</v>
      </c>
      <c r="E792" t="s">
        <v>12</v>
      </c>
      <c r="F792" t="s">
        <v>13</v>
      </c>
      <c r="G792" t="s">
        <v>11</v>
      </c>
      <c r="H792" t="s">
        <v>797</v>
      </c>
      <c r="I792" t="str">
        <f>REPLACE(B792,1,1,1)</f>
        <v>161</v>
      </c>
      <c r="J792">
        <f>IF(EXACT(G792,"Male"),H792,0)</f>
        <v>0</v>
      </c>
      <c r="K792">
        <f>IF(EXACT(G792,"Female"),H792,0)</f>
        <v>0</v>
      </c>
      <c r="L792" t="str">
        <f>IF(EXACT(G792,"Total"),H792,0)</f>
        <v>2420</v>
      </c>
    </row>
    <row r="793" spans="1:12" hidden="1" x14ac:dyDescent="0.2">
      <c r="A793" t="s">
        <v>340</v>
      </c>
      <c r="B793" t="s">
        <v>64</v>
      </c>
      <c r="C793" t="s">
        <v>65</v>
      </c>
      <c r="D793" t="s">
        <v>66</v>
      </c>
      <c r="E793" t="s">
        <v>15</v>
      </c>
      <c r="F793" t="s">
        <v>16</v>
      </c>
      <c r="G793" t="s">
        <v>17</v>
      </c>
      <c r="H793" t="s">
        <v>798</v>
      </c>
      <c r="I793" t="str">
        <f>REPLACE(B793,1,1,1)</f>
        <v>161</v>
      </c>
      <c r="J793" t="str">
        <f>IF(EXACT(G793,"Male"),H793,0)</f>
        <v>1379</v>
      </c>
      <c r="K793">
        <f>IF(EXACT(G793,"Female"),H793,0)</f>
        <v>0</v>
      </c>
      <c r="L793">
        <f>IF(EXACT(G793,"Total"),H793,0)</f>
        <v>0</v>
      </c>
    </row>
    <row r="794" spans="1:12" hidden="1" x14ac:dyDescent="0.2">
      <c r="A794" t="s">
        <v>340</v>
      </c>
      <c r="B794" t="s">
        <v>64</v>
      </c>
      <c r="C794" t="s">
        <v>65</v>
      </c>
      <c r="D794" t="s">
        <v>66</v>
      </c>
      <c r="E794" t="s">
        <v>19</v>
      </c>
      <c r="F794" t="s">
        <v>20</v>
      </c>
      <c r="G794" t="s">
        <v>21</v>
      </c>
      <c r="H794" t="s">
        <v>799</v>
      </c>
      <c r="I794" t="str">
        <f>REPLACE(B794,1,1,1)</f>
        <v>161</v>
      </c>
      <c r="J794">
        <f>IF(EXACT(G794,"Male"),H794,0)</f>
        <v>0</v>
      </c>
      <c r="K794" t="str">
        <f>IF(EXACT(G794,"Female"),H794,0)</f>
        <v>1041</v>
      </c>
      <c r="L794">
        <f>IF(EXACT(G794,"Total"),H794,0)</f>
        <v>0</v>
      </c>
    </row>
    <row r="795" spans="1:12" hidden="1" x14ac:dyDescent="0.2">
      <c r="A795" t="s">
        <v>340</v>
      </c>
      <c r="B795" t="s">
        <v>69</v>
      </c>
      <c r="C795" t="s">
        <v>70</v>
      </c>
      <c r="D795" t="s">
        <v>71</v>
      </c>
      <c r="E795" t="s">
        <v>12</v>
      </c>
      <c r="F795" t="s">
        <v>13</v>
      </c>
      <c r="G795" t="s">
        <v>11</v>
      </c>
      <c r="H795" t="s">
        <v>800</v>
      </c>
      <c r="I795" t="str">
        <f>REPLACE(B795,1,1,1)</f>
        <v>162</v>
      </c>
      <c r="J795">
        <f>IF(EXACT(G795,"Male"),H795,0)</f>
        <v>0</v>
      </c>
      <c r="K795">
        <f>IF(EXACT(G795,"Female"),H795,0)</f>
        <v>0</v>
      </c>
      <c r="L795" t="str">
        <f>IF(EXACT(G795,"Total"),H795,0)</f>
        <v>4027</v>
      </c>
    </row>
    <row r="796" spans="1:12" hidden="1" x14ac:dyDescent="0.2">
      <c r="A796" t="s">
        <v>340</v>
      </c>
      <c r="B796" t="s">
        <v>69</v>
      </c>
      <c r="C796" t="s">
        <v>70</v>
      </c>
      <c r="D796" t="s">
        <v>71</v>
      </c>
      <c r="E796" t="s">
        <v>15</v>
      </c>
      <c r="F796" t="s">
        <v>16</v>
      </c>
      <c r="G796" t="s">
        <v>17</v>
      </c>
      <c r="H796" t="s">
        <v>801</v>
      </c>
      <c r="I796" t="str">
        <f>REPLACE(B796,1,1,1)</f>
        <v>162</v>
      </c>
      <c r="J796" t="str">
        <f>IF(EXACT(G796,"Male"),H796,0)</f>
        <v>2221</v>
      </c>
      <c r="K796">
        <f>IF(EXACT(G796,"Female"),H796,0)</f>
        <v>0</v>
      </c>
      <c r="L796">
        <f>IF(EXACT(G796,"Total"),H796,0)</f>
        <v>0</v>
      </c>
    </row>
    <row r="797" spans="1:12" hidden="1" x14ac:dyDescent="0.2">
      <c r="A797" t="s">
        <v>340</v>
      </c>
      <c r="B797" t="s">
        <v>69</v>
      </c>
      <c r="C797" t="s">
        <v>70</v>
      </c>
      <c r="D797" t="s">
        <v>71</v>
      </c>
      <c r="E797" t="s">
        <v>19</v>
      </c>
      <c r="F797" t="s">
        <v>20</v>
      </c>
      <c r="G797" t="s">
        <v>21</v>
      </c>
      <c r="H797" t="s">
        <v>802</v>
      </c>
      <c r="I797" t="str">
        <f>REPLACE(B797,1,1,1)</f>
        <v>162</v>
      </c>
      <c r="J797">
        <f>IF(EXACT(G797,"Male"),H797,0)</f>
        <v>0</v>
      </c>
      <c r="K797" t="str">
        <f>IF(EXACT(G797,"Female"),H797,0)</f>
        <v>1806</v>
      </c>
      <c r="L797">
        <f>IF(EXACT(G797,"Total"),H797,0)</f>
        <v>0</v>
      </c>
    </row>
    <row r="798" spans="1:12" hidden="1" x14ac:dyDescent="0.2">
      <c r="A798" t="s">
        <v>340</v>
      </c>
      <c r="B798" t="s">
        <v>75</v>
      </c>
      <c r="C798" t="s">
        <v>76</v>
      </c>
      <c r="D798" t="s">
        <v>77</v>
      </c>
      <c r="E798" t="s">
        <v>12</v>
      </c>
      <c r="F798" t="s">
        <v>13</v>
      </c>
      <c r="G798" t="s">
        <v>11</v>
      </c>
      <c r="H798" t="s">
        <v>803</v>
      </c>
      <c r="I798" t="str">
        <f>REPLACE(B798,1,1,1)</f>
        <v>163</v>
      </c>
      <c r="J798">
        <f>IF(EXACT(G798,"Male"),H798,0)</f>
        <v>0</v>
      </c>
      <c r="K798">
        <f>IF(EXACT(G798,"Female"),H798,0)</f>
        <v>0</v>
      </c>
      <c r="L798" t="str">
        <f>IF(EXACT(G798,"Total"),H798,0)</f>
        <v>2273</v>
      </c>
    </row>
    <row r="799" spans="1:12" hidden="1" x14ac:dyDescent="0.2">
      <c r="A799" t="s">
        <v>340</v>
      </c>
      <c r="B799" t="s">
        <v>75</v>
      </c>
      <c r="C799" t="s">
        <v>76</v>
      </c>
      <c r="D799" t="s">
        <v>77</v>
      </c>
      <c r="E799" t="s">
        <v>15</v>
      </c>
      <c r="F799" t="s">
        <v>16</v>
      </c>
      <c r="G799" t="s">
        <v>17</v>
      </c>
      <c r="H799" t="s">
        <v>804</v>
      </c>
      <c r="I799" t="str">
        <f>REPLACE(B799,1,1,1)</f>
        <v>163</v>
      </c>
      <c r="J799" t="str">
        <f>IF(EXACT(G799,"Male"),H799,0)</f>
        <v>1252</v>
      </c>
      <c r="K799">
        <f>IF(EXACT(G799,"Female"),H799,0)</f>
        <v>0</v>
      </c>
      <c r="L799">
        <f>IF(EXACT(G799,"Total"),H799,0)</f>
        <v>0</v>
      </c>
    </row>
    <row r="800" spans="1:12" hidden="1" x14ac:dyDescent="0.2">
      <c r="A800" t="s">
        <v>340</v>
      </c>
      <c r="B800" t="s">
        <v>75</v>
      </c>
      <c r="C800" t="s">
        <v>76</v>
      </c>
      <c r="D800" t="s">
        <v>77</v>
      </c>
      <c r="E800" t="s">
        <v>19</v>
      </c>
      <c r="F800" t="s">
        <v>20</v>
      </c>
      <c r="G800" t="s">
        <v>21</v>
      </c>
      <c r="H800" t="s">
        <v>805</v>
      </c>
      <c r="I800" t="str">
        <f>REPLACE(B800,1,1,1)</f>
        <v>163</v>
      </c>
      <c r="J800">
        <f>IF(EXACT(G800,"Male"),H800,0)</f>
        <v>0</v>
      </c>
      <c r="K800" t="str">
        <f>IF(EXACT(G800,"Female"),H800,0)</f>
        <v>1021</v>
      </c>
      <c r="L800">
        <f>IF(EXACT(G800,"Total"),H800,0)</f>
        <v>0</v>
      </c>
    </row>
    <row r="801" spans="1:12" hidden="1" x14ac:dyDescent="0.2">
      <c r="A801" t="s">
        <v>340</v>
      </c>
      <c r="B801" t="s">
        <v>81</v>
      </c>
      <c r="C801" t="s">
        <v>82</v>
      </c>
      <c r="D801" t="s">
        <v>83</v>
      </c>
      <c r="E801" t="s">
        <v>12</v>
      </c>
      <c r="F801" t="s">
        <v>13</v>
      </c>
      <c r="G801" t="s">
        <v>11</v>
      </c>
      <c r="H801" t="s">
        <v>806</v>
      </c>
      <c r="I801" t="str">
        <f>REPLACE(B801,1,1,1)</f>
        <v>164</v>
      </c>
      <c r="J801">
        <f>IF(EXACT(G801,"Male"),H801,0)</f>
        <v>0</v>
      </c>
      <c r="K801">
        <f>IF(EXACT(G801,"Female"),H801,0)</f>
        <v>0</v>
      </c>
      <c r="L801" t="str">
        <f>IF(EXACT(G801,"Total"),H801,0)</f>
        <v>3039</v>
      </c>
    </row>
    <row r="802" spans="1:12" hidden="1" x14ac:dyDescent="0.2">
      <c r="A802" t="s">
        <v>340</v>
      </c>
      <c r="B802" t="s">
        <v>81</v>
      </c>
      <c r="C802" t="s">
        <v>82</v>
      </c>
      <c r="D802" t="s">
        <v>83</v>
      </c>
      <c r="E802" t="s">
        <v>15</v>
      </c>
      <c r="F802" t="s">
        <v>16</v>
      </c>
      <c r="G802" t="s">
        <v>17</v>
      </c>
      <c r="H802" t="s">
        <v>807</v>
      </c>
      <c r="I802" t="str">
        <f>REPLACE(B802,1,1,1)</f>
        <v>164</v>
      </c>
      <c r="J802" t="str">
        <f>IF(EXACT(G802,"Male"),H802,0)</f>
        <v>1633</v>
      </c>
      <c r="K802">
        <f>IF(EXACT(G802,"Female"),H802,0)</f>
        <v>0</v>
      </c>
      <c r="L802">
        <f>IF(EXACT(G802,"Total"),H802,0)</f>
        <v>0</v>
      </c>
    </row>
    <row r="803" spans="1:12" hidden="1" x14ac:dyDescent="0.2">
      <c r="A803" t="s">
        <v>340</v>
      </c>
      <c r="B803" t="s">
        <v>81</v>
      </c>
      <c r="C803" t="s">
        <v>82</v>
      </c>
      <c r="D803" t="s">
        <v>83</v>
      </c>
      <c r="E803" t="s">
        <v>19</v>
      </c>
      <c r="F803" t="s">
        <v>20</v>
      </c>
      <c r="G803" t="s">
        <v>21</v>
      </c>
      <c r="H803" t="s">
        <v>808</v>
      </c>
      <c r="I803" t="str">
        <f>REPLACE(B803,1,1,1)</f>
        <v>164</v>
      </c>
      <c r="J803">
        <f>IF(EXACT(G803,"Male"),H803,0)</f>
        <v>0</v>
      </c>
      <c r="K803" t="str">
        <f>IF(EXACT(G803,"Female"),H803,0)</f>
        <v>1406</v>
      </c>
      <c r="L803">
        <f>IF(EXACT(G803,"Total"),H803,0)</f>
        <v>0</v>
      </c>
    </row>
    <row r="804" spans="1:12" hidden="1" x14ac:dyDescent="0.2">
      <c r="A804" t="s">
        <v>340</v>
      </c>
      <c r="B804" t="s">
        <v>87</v>
      </c>
      <c r="C804" t="s">
        <v>88</v>
      </c>
      <c r="D804" t="s">
        <v>89</v>
      </c>
      <c r="E804" t="s">
        <v>12</v>
      </c>
      <c r="F804" t="s">
        <v>13</v>
      </c>
      <c r="G804" t="s">
        <v>11</v>
      </c>
      <c r="H804" t="s">
        <v>809</v>
      </c>
      <c r="I804" t="str">
        <f>REPLACE(B804,1,1,1)</f>
        <v>165</v>
      </c>
      <c r="J804">
        <f>IF(EXACT(G804,"Male"),H804,0)</f>
        <v>0</v>
      </c>
      <c r="K804">
        <f>IF(EXACT(G804,"Female"),H804,0)</f>
        <v>0</v>
      </c>
      <c r="L804" t="str">
        <f>IF(EXACT(G804,"Total"),H804,0)</f>
        <v>3373</v>
      </c>
    </row>
    <row r="805" spans="1:12" hidden="1" x14ac:dyDescent="0.2">
      <c r="A805" t="s">
        <v>340</v>
      </c>
      <c r="B805" t="s">
        <v>87</v>
      </c>
      <c r="C805" t="s">
        <v>88</v>
      </c>
      <c r="D805" t="s">
        <v>89</v>
      </c>
      <c r="E805" t="s">
        <v>15</v>
      </c>
      <c r="F805" t="s">
        <v>16</v>
      </c>
      <c r="G805" t="s">
        <v>17</v>
      </c>
      <c r="H805" t="s">
        <v>810</v>
      </c>
      <c r="I805" t="str">
        <f>REPLACE(B805,1,1,1)</f>
        <v>165</v>
      </c>
      <c r="J805" t="str">
        <f>IF(EXACT(G805,"Male"),H805,0)</f>
        <v>1819</v>
      </c>
      <c r="K805">
        <f>IF(EXACT(G805,"Female"),H805,0)</f>
        <v>0</v>
      </c>
      <c r="L805">
        <f>IF(EXACT(G805,"Total"),H805,0)</f>
        <v>0</v>
      </c>
    </row>
    <row r="806" spans="1:12" hidden="1" x14ac:dyDescent="0.2">
      <c r="A806" t="s">
        <v>340</v>
      </c>
      <c r="B806" t="s">
        <v>87</v>
      </c>
      <c r="C806" t="s">
        <v>88</v>
      </c>
      <c r="D806" t="s">
        <v>89</v>
      </c>
      <c r="E806" t="s">
        <v>19</v>
      </c>
      <c r="F806" t="s">
        <v>20</v>
      </c>
      <c r="G806" t="s">
        <v>21</v>
      </c>
      <c r="H806" t="s">
        <v>811</v>
      </c>
      <c r="I806" t="str">
        <f>REPLACE(B806,1,1,1)</f>
        <v>165</v>
      </c>
      <c r="J806">
        <f>IF(EXACT(G806,"Male"),H806,0)</f>
        <v>0</v>
      </c>
      <c r="K806" t="str">
        <f>IF(EXACT(G806,"Female"),H806,0)</f>
        <v>1554</v>
      </c>
      <c r="L806">
        <f>IF(EXACT(G806,"Total"),H806,0)</f>
        <v>0</v>
      </c>
    </row>
    <row r="807" spans="1:12" hidden="1" x14ac:dyDescent="0.2">
      <c r="A807" t="s">
        <v>340</v>
      </c>
      <c r="B807" t="s">
        <v>93</v>
      </c>
      <c r="C807" t="s">
        <v>94</v>
      </c>
      <c r="D807" t="s">
        <v>95</v>
      </c>
      <c r="E807" t="s">
        <v>12</v>
      </c>
      <c r="F807" t="s">
        <v>13</v>
      </c>
      <c r="G807" t="s">
        <v>11</v>
      </c>
      <c r="H807" t="s">
        <v>812</v>
      </c>
      <c r="I807" t="str">
        <f>REPLACE(B807,1,1,1)</f>
        <v>167</v>
      </c>
      <c r="J807">
        <f>IF(EXACT(G807,"Male"),H807,0)</f>
        <v>0</v>
      </c>
      <c r="K807">
        <f>IF(EXACT(G807,"Female"),H807,0)</f>
        <v>0</v>
      </c>
      <c r="L807" t="str">
        <f>IF(EXACT(G807,"Total"),H807,0)</f>
        <v>4510</v>
      </c>
    </row>
    <row r="808" spans="1:12" hidden="1" x14ac:dyDescent="0.2">
      <c r="A808" t="s">
        <v>340</v>
      </c>
      <c r="B808" t="s">
        <v>93</v>
      </c>
      <c r="C808" t="s">
        <v>94</v>
      </c>
      <c r="D808" t="s">
        <v>95</v>
      </c>
      <c r="E808" t="s">
        <v>15</v>
      </c>
      <c r="F808" t="s">
        <v>16</v>
      </c>
      <c r="G808" t="s">
        <v>17</v>
      </c>
      <c r="H808" t="s">
        <v>384</v>
      </c>
      <c r="I808" t="str">
        <f>REPLACE(B808,1,1,1)</f>
        <v>167</v>
      </c>
      <c r="J808" t="str">
        <f>IF(EXACT(G808,"Male"),H808,0)</f>
        <v>2387</v>
      </c>
      <c r="K808">
        <f>IF(EXACT(G808,"Female"),H808,0)</f>
        <v>0</v>
      </c>
      <c r="L808">
        <f>IF(EXACT(G808,"Total"),H808,0)</f>
        <v>0</v>
      </c>
    </row>
    <row r="809" spans="1:12" hidden="1" x14ac:dyDescent="0.2">
      <c r="A809" t="s">
        <v>340</v>
      </c>
      <c r="B809" t="s">
        <v>93</v>
      </c>
      <c r="C809" t="s">
        <v>94</v>
      </c>
      <c r="D809" t="s">
        <v>95</v>
      </c>
      <c r="E809" t="s">
        <v>19</v>
      </c>
      <c r="F809" t="s">
        <v>20</v>
      </c>
      <c r="G809" t="s">
        <v>21</v>
      </c>
      <c r="H809" t="s">
        <v>813</v>
      </c>
      <c r="I809" t="str">
        <f>REPLACE(B809,1,1,1)</f>
        <v>167</v>
      </c>
      <c r="J809">
        <f>IF(EXACT(G809,"Male"),H809,0)</f>
        <v>0</v>
      </c>
      <c r="K809" t="str">
        <f>IF(EXACT(G809,"Female"),H809,0)</f>
        <v>2123</v>
      </c>
      <c r="L809">
        <f>IF(EXACT(G809,"Total"),H809,0)</f>
        <v>0</v>
      </c>
    </row>
    <row r="810" spans="1:12" hidden="1" x14ac:dyDescent="0.2">
      <c r="A810" t="s">
        <v>340</v>
      </c>
      <c r="B810" t="s">
        <v>99</v>
      </c>
      <c r="C810" t="s">
        <v>100</v>
      </c>
      <c r="D810" t="s">
        <v>101</v>
      </c>
      <c r="E810" t="s">
        <v>12</v>
      </c>
      <c r="F810" t="s">
        <v>13</v>
      </c>
      <c r="G810" t="s">
        <v>11</v>
      </c>
      <c r="H810" t="s">
        <v>814</v>
      </c>
      <c r="I810" t="str">
        <f>REPLACE(B810,1,1,1)</f>
        <v>1</v>
      </c>
      <c r="J810">
        <f>IF(EXACT(G810,"Male"),H810,0)</f>
        <v>0</v>
      </c>
      <c r="K810">
        <f>IF(EXACT(G810,"Female"),H810,0)</f>
        <v>0</v>
      </c>
      <c r="L810" t="str">
        <f>IF(EXACT(G810,"Total"),H810,0)</f>
        <v>14369</v>
      </c>
    </row>
    <row r="811" spans="1:12" hidden="1" x14ac:dyDescent="0.2">
      <c r="A811" t="s">
        <v>340</v>
      </c>
      <c r="B811" t="s">
        <v>99</v>
      </c>
      <c r="C811" t="s">
        <v>100</v>
      </c>
      <c r="D811" t="s">
        <v>101</v>
      </c>
      <c r="E811" t="s">
        <v>15</v>
      </c>
      <c r="F811" t="s">
        <v>16</v>
      </c>
      <c r="G811" t="s">
        <v>17</v>
      </c>
      <c r="H811" t="s">
        <v>815</v>
      </c>
      <c r="I811" t="str">
        <f>REPLACE(B811,1,1,1)</f>
        <v>1</v>
      </c>
      <c r="J811" t="str">
        <f>IF(EXACT(G811,"Male"),H811,0)</f>
        <v>8090</v>
      </c>
      <c r="K811">
        <f>IF(EXACT(G811,"Female"),H811,0)</f>
        <v>0</v>
      </c>
      <c r="L811">
        <f>IF(EXACT(G811,"Total"),H811,0)</f>
        <v>0</v>
      </c>
    </row>
    <row r="812" spans="1:12" hidden="1" x14ac:dyDescent="0.2">
      <c r="A812" t="s">
        <v>340</v>
      </c>
      <c r="B812" t="s">
        <v>99</v>
      </c>
      <c r="C812" t="s">
        <v>100</v>
      </c>
      <c r="D812" t="s">
        <v>101</v>
      </c>
      <c r="E812" t="s">
        <v>19</v>
      </c>
      <c r="F812" t="s">
        <v>20</v>
      </c>
      <c r="G812" t="s">
        <v>21</v>
      </c>
      <c r="H812" t="s">
        <v>816</v>
      </c>
      <c r="I812" t="str">
        <f>REPLACE(B812,1,1,1)</f>
        <v>1</v>
      </c>
      <c r="J812">
        <f>IF(EXACT(G812,"Male"),H812,0)</f>
        <v>0</v>
      </c>
      <c r="K812" t="str">
        <f>IF(EXACT(G812,"Female"),H812,0)</f>
        <v>6279</v>
      </c>
      <c r="L812">
        <f>IF(EXACT(G812,"Total"),H812,0)</f>
        <v>0</v>
      </c>
    </row>
    <row r="813" spans="1:12" hidden="1" x14ac:dyDescent="0.2">
      <c r="A813" t="s">
        <v>340</v>
      </c>
      <c r="B813" t="s">
        <v>105</v>
      </c>
      <c r="C813" t="s">
        <v>106</v>
      </c>
      <c r="D813" t="s">
        <v>107</v>
      </c>
      <c r="E813" t="s">
        <v>12</v>
      </c>
      <c r="F813" t="s">
        <v>13</v>
      </c>
      <c r="G813" t="s">
        <v>11</v>
      </c>
      <c r="H813" t="s">
        <v>817</v>
      </c>
      <c r="I813" t="str">
        <f>REPLACE(B813,1,1,1)</f>
        <v>141</v>
      </c>
      <c r="J813">
        <f>IF(EXACT(G813,"Male"),H813,0)</f>
        <v>0</v>
      </c>
      <c r="K813">
        <f>IF(EXACT(G813,"Female"),H813,0)</f>
        <v>0</v>
      </c>
      <c r="L813" t="str">
        <f>IF(EXACT(G813,"Total"),H813,0)</f>
        <v>2694</v>
      </c>
    </row>
    <row r="814" spans="1:12" hidden="1" x14ac:dyDescent="0.2">
      <c r="A814" t="s">
        <v>340</v>
      </c>
      <c r="B814" t="s">
        <v>105</v>
      </c>
      <c r="C814" t="s">
        <v>106</v>
      </c>
      <c r="D814" t="s">
        <v>107</v>
      </c>
      <c r="E814" t="s">
        <v>15</v>
      </c>
      <c r="F814" t="s">
        <v>16</v>
      </c>
      <c r="G814" t="s">
        <v>17</v>
      </c>
      <c r="H814" t="s">
        <v>818</v>
      </c>
      <c r="I814" t="str">
        <f>REPLACE(B814,1,1,1)</f>
        <v>141</v>
      </c>
      <c r="J814" t="str">
        <f>IF(EXACT(G814,"Male"),H814,0)</f>
        <v>1584</v>
      </c>
      <c r="K814">
        <f>IF(EXACT(G814,"Female"),H814,0)</f>
        <v>0</v>
      </c>
      <c r="L814">
        <f>IF(EXACT(G814,"Total"),H814,0)</f>
        <v>0</v>
      </c>
    </row>
    <row r="815" spans="1:12" hidden="1" x14ac:dyDescent="0.2">
      <c r="A815" t="s">
        <v>340</v>
      </c>
      <c r="B815" t="s">
        <v>105</v>
      </c>
      <c r="C815" t="s">
        <v>106</v>
      </c>
      <c r="D815" t="s">
        <v>107</v>
      </c>
      <c r="E815" t="s">
        <v>19</v>
      </c>
      <c r="F815" t="s">
        <v>20</v>
      </c>
      <c r="G815" t="s">
        <v>21</v>
      </c>
      <c r="H815" t="s">
        <v>819</v>
      </c>
      <c r="I815" t="str">
        <f>REPLACE(B815,1,1,1)</f>
        <v>141</v>
      </c>
      <c r="J815">
        <f>IF(EXACT(G815,"Male"),H815,0)</f>
        <v>0</v>
      </c>
      <c r="K815" t="str">
        <f>IF(EXACT(G815,"Female"),H815,0)</f>
        <v>1110</v>
      </c>
      <c r="L815">
        <f>IF(EXACT(G815,"Total"),H815,0)</f>
        <v>0</v>
      </c>
    </row>
    <row r="816" spans="1:12" hidden="1" x14ac:dyDescent="0.2">
      <c r="A816" t="s">
        <v>340</v>
      </c>
      <c r="B816" t="s">
        <v>111</v>
      </c>
      <c r="C816" t="s">
        <v>112</v>
      </c>
      <c r="D816" t="s">
        <v>113</v>
      </c>
      <c r="E816" t="s">
        <v>12</v>
      </c>
      <c r="F816" t="s">
        <v>13</v>
      </c>
      <c r="G816" t="s">
        <v>11</v>
      </c>
      <c r="H816" t="s">
        <v>820</v>
      </c>
      <c r="I816" t="str">
        <f>REPLACE(B816,1,1,1)</f>
        <v>142</v>
      </c>
      <c r="J816">
        <f>IF(EXACT(G816,"Male"),H816,0)</f>
        <v>0</v>
      </c>
      <c r="K816">
        <f>IF(EXACT(G816,"Female"),H816,0)</f>
        <v>0</v>
      </c>
      <c r="L816" t="str">
        <f>IF(EXACT(G816,"Total"),H816,0)</f>
        <v>450</v>
      </c>
    </row>
    <row r="817" spans="1:12" hidden="1" x14ac:dyDescent="0.2">
      <c r="A817" t="s">
        <v>340</v>
      </c>
      <c r="B817" t="s">
        <v>111</v>
      </c>
      <c r="C817" t="s">
        <v>112</v>
      </c>
      <c r="D817" t="s">
        <v>113</v>
      </c>
      <c r="E817" t="s">
        <v>15</v>
      </c>
      <c r="F817" t="s">
        <v>16</v>
      </c>
      <c r="G817" t="s">
        <v>17</v>
      </c>
      <c r="H817" t="s">
        <v>69</v>
      </c>
      <c r="I817" t="str">
        <f>REPLACE(B817,1,1,1)</f>
        <v>142</v>
      </c>
      <c r="J817" t="str">
        <f>IF(EXACT(G817,"Male"),H817,0)</f>
        <v>262</v>
      </c>
      <c r="K817">
        <f>IF(EXACT(G817,"Female"),H817,0)</f>
        <v>0</v>
      </c>
      <c r="L817">
        <f>IF(EXACT(G817,"Total"),H817,0)</f>
        <v>0</v>
      </c>
    </row>
    <row r="818" spans="1:12" hidden="1" x14ac:dyDescent="0.2">
      <c r="A818" t="s">
        <v>340</v>
      </c>
      <c r="B818" t="s">
        <v>111</v>
      </c>
      <c r="C818" t="s">
        <v>112</v>
      </c>
      <c r="D818" t="s">
        <v>113</v>
      </c>
      <c r="E818" t="s">
        <v>19</v>
      </c>
      <c r="F818" t="s">
        <v>20</v>
      </c>
      <c r="G818" t="s">
        <v>21</v>
      </c>
      <c r="H818" t="s">
        <v>821</v>
      </c>
      <c r="I818" t="str">
        <f>REPLACE(B818,1,1,1)</f>
        <v>142</v>
      </c>
      <c r="J818">
        <f>IF(EXACT(G818,"Male"),H818,0)</f>
        <v>0</v>
      </c>
      <c r="K818" t="str">
        <f>IF(EXACT(G818,"Female"),H818,0)</f>
        <v>188</v>
      </c>
      <c r="L818">
        <f>IF(EXACT(G818,"Total"),H818,0)</f>
        <v>0</v>
      </c>
    </row>
    <row r="819" spans="1:12" hidden="1" x14ac:dyDescent="0.2">
      <c r="A819" t="s">
        <v>340</v>
      </c>
      <c r="B819" t="s">
        <v>117</v>
      </c>
      <c r="C819" t="s">
        <v>118</v>
      </c>
      <c r="D819" t="s">
        <v>119</v>
      </c>
      <c r="E819" t="s">
        <v>12</v>
      </c>
      <c r="F819" t="s">
        <v>13</v>
      </c>
      <c r="G819" t="s">
        <v>11</v>
      </c>
      <c r="H819" t="s">
        <v>822</v>
      </c>
      <c r="I819" t="str">
        <f>REPLACE(B819,1,1,1)</f>
        <v>143</v>
      </c>
      <c r="J819">
        <f>IF(EXACT(G819,"Male"),H819,0)</f>
        <v>0</v>
      </c>
      <c r="K819">
        <f>IF(EXACT(G819,"Female"),H819,0)</f>
        <v>0</v>
      </c>
      <c r="L819" t="str">
        <f>IF(EXACT(G819,"Total"),H819,0)</f>
        <v>3837</v>
      </c>
    </row>
    <row r="820" spans="1:12" hidden="1" x14ac:dyDescent="0.2">
      <c r="A820" t="s">
        <v>340</v>
      </c>
      <c r="B820" t="s">
        <v>117</v>
      </c>
      <c r="C820" t="s">
        <v>118</v>
      </c>
      <c r="D820" t="s">
        <v>119</v>
      </c>
      <c r="E820" t="s">
        <v>15</v>
      </c>
      <c r="F820" t="s">
        <v>16</v>
      </c>
      <c r="G820" t="s">
        <v>17</v>
      </c>
      <c r="H820" t="s">
        <v>138</v>
      </c>
      <c r="I820" t="str">
        <f>REPLACE(B820,1,1,1)</f>
        <v>143</v>
      </c>
      <c r="J820" t="str">
        <f>IF(EXACT(G820,"Male"),H820,0)</f>
        <v>1985</v>
      </c>
      <c r="K820">
        <f>IF(EXACT(G820,"Female"),H820,0)</f>
        <v>0</v>
      </c>
      <c r="L820">
        <f>IF(EXACT(G820,"Total"),H820,0)</f>
        <v>0</v>
      </c>
    </row>
    <row r="821" spans="1:12" hidden="1" x14ac:dyDescent="0.2">
      <c r="A821" t="s">
        <v>340</v>
      </c>
      <c r="B821" t="s">
        <v>117</v>
      </c>
      <c r="C821" t="s">
        <v>118</v>
      </c>
      <c r="D821" t="s">
        <v>119</v>
      </c>
      <c r="E821" t="s">
        <v>19</v>
      </c>
      <c r="F821" t="s">
        <v>20</v>
      </c>
      <c r="G821" t="s">
        <v>21</v>
      </c>
      <c r="H821" t="s">
        <v>823</v>
      </c>
      <c r="I821" t="str">
        <f>REPLACE(B821,1,1,1)</f>
        <v>143</v>
      </c>
      <c r="J821">
        <f>IF(EXACT(G821,"Male"),H821,0)</f>
        <v>0</v>
      </c>
      <c r="K821" t="str">
        <f>IF(EXACT(G821,"Female"),H821,0)</f>
        <v>1852</v>
      </c>
      <c r="L821">
        <f>IF(EXACT(G821,"Total"),H821,0)</f>
        <v>0</v>
      </c>
    </row>
    <row r="822" spans="1:12" hidden="1" x14ac:dyDescent="0.2">
      <c r="A822" t="s">
        <v>340</v>
      </c>
      <c r="B822" t="s">
        <v>123</v>
      </c>
      <c r="C822" t="s">
        <v>124</v>
      </c>
      <c r="D822" t="s">
        <v>125</v>
      </c>
      <c r="E822" t="s">
        <v>12</v>
      </c>
      <c r="F822" t="s">
        <v>13</v>
      </c>
      <c r="G822" t="s">
        <v>11</v>
      </c>
      <c r="H822" t="s">
        <v>157</v>
      </c>
      <c r="I822" t="str">
        <f>REPLACE(B822,1,1,1)</f>
        <v>144</v>
      </c>
      <c r="J822">
        <f>IF(EXACT(G822,"Male"),H822,0)</f>
        <v>0</v>
      </c>
      <c r="K822">
        <f>IF(EXACT(G822,"Female"),H822,0)</f>
        <v>0</v>
      </c>
      <c r="L822" t="str">
        <f>IF(EXACT(G822,"Total"),H822,0)</f>
        <v>1823</v>
      </c>
    </row>
    <row r="823" spans="1:12" hidden="1" x14ac:dyDescent="0.2">
      <c r="A823" t="s">
        <v>340</v>
      </c>
      <c r="B823" t="s">
        <v>123</v>
      </c>
      <c r="C823" t="s">
        <v>124</v>
      </c>
      <c r="D823" t="s">
        <v>125</v>
      </c>
      <c r="E823" t="s">
        <v>15</v>
      </c>
      <c r="F823" t="s">
        <v>16</v>
      </c>
      <c r="G823" t="s">
        <v>17</v>
      </c>
      <c r="H823" t="s">
        <v>284</v>
      </c>
      <c r="I823" t="str">
        <f>REPLACE(B823,1,1,1)</f>
        <v>144</v>
      </c>
      <c r="J823" t="str">
        <f>IF(EXACT(G823,"Male"),H823,0)</f>
        <v>1049</v>
      </c>
      <c r="K823">
        <f>IF(EXACT(G823,"Female"),H823,0)</f>
        <v>0</v>
      </c>
      <c r="L823">
        <f>IF(EXACT(G823,"Total"),H823,0)</f>
        <v>0</v>
      </c>
    </row>
    <row r="824" spans="1:12" hidden="1" x14ac:dyDescent="0.2">
      <c r="A824" t="s">
        <v>340</v>
      </c>
      <c r="B824" t="s">
        <v>123</v>
      </c>
      <c r="C824" t="s">
        <v>124</v>
      </c>
      <c r="D824" t="s">
        <v>125</v>
      </c>
      <c r="E824" t="s">
        <v>19</v>
      </c>
      <c r="F824" t="s">
        <v>20</v>
      </c>
      <c r="G824" t="s">
        <v>21</v>
      </c>
      <c r="H824" t="s">
        <v>824</v>
      </c>
      <c r="I824" t="str">
        <f>REPLACE(B824,1,1,1)</f>
        <v>144</v>
      </c>
      <c r="J824">
        <f>IF(EXACT(G824,"Male"),H824,0)</f>
        <v>0</v>
      </c>
      <c r="K824" t="str">
        <f>IF(EXACT(G824,"Female"),H824,0)</f>
        <v>774</v>
      </c>
      <c r="L824">
        <f>IF(EXACT(G824,"Total"),H824,0)</f>
        <v>0</v>
      </c>
    </row>
    <row r="825" spans="1:12" hidden="1" x14ac:dyDescent="0.2">
      <c r="A825" t="s">
        <v>340</v>
      </c>
      <c r="B825" t="s">
        <v>129</v>
      </c>
      <c r="C825" t="s">
        <v>130</v>
      </c>
      <c r="D825" t="s">
        <v>131</v>
      </c>
      <c r="E825" t="s">
        <v>12</v>
      </c>
      <c r="F825" t="s">
        <v>13</v>
      </c>
      <c r="G825" t="s">
        <v>11</v>
      </c>
      <c r="H825" t="s">
        <v>825</v>
      </c>
      <c r="I825" t="str">
        <f>REPLACE(B825,1,1,1)</f>
        <v>145</v>
      </c>
      <c r="J825">
        <f>IF(EXACT(G825,"Male"),H825,0)</f>
        <v>0</v>
      </c>
      <c r="K825">
        <f>IF(EXACT(G825,"Female"),H825,0)</f>
        <v>0</v>
      </c>
      <c r="L825" t="str">
        <f>IF(EXACT(G825,"Total"),H825,0)</f>
        <v>2569</v>
      </c>
    </row>
    <row r="826" spans="1:12" hidden="1" x14ac:dyDescent="0.2">
      <c r="A826" t="s">
        <v>340</v>
      </c>
      <c r="B826" t="s">
        <v>129</v>
      </c>
      <c r="C826" t="s">
        <v>130</v>
      </c>
      <c r="D826" t="s">
        <v>131</v>
      </c>
      <c r="E826" t="s">
        <v>15</v>
      </c>
      <c r="F826" t="s">
        <v>16</v>
      </c>
      <c r="G826" t="s">
        <v>17</v>
      </c>
      <c r="H826" t="s">
        <v>826</v>
      </c>
      <c r="I826" t="str">
        <f>REPLACE(B826,1,1,1)</f>
        <v>145</v>
      </c>
      <c r="J826" t="str">
        <f>IF(EXACT(G826,"Male"),H826,0)</f>
        <v>1494</v>
      </c>
      <c r="K826">
        <f>IF(EXACT(G826,"Female"),H826,0)</f>
        <v>0</v>
      </c>
      <c r="L826">
        <f>IF(EXACT(G826,"Total"),H826,0)</f>
        <v>0</v>
      </c>
    </row>
    <row r="827" spans="1:12" hidden="1" x14ac:dyDescent="0.2">
      <c r="A827" t="s">
        <v>340</v>
      </c>
      <c r="B827" t="s">
        <v>129</v>
      </c>
      <c r="C827" t="s">
        <v>130</v>
      </c>
      <c r="D827" t="s">
        <v>131</v>
      </c>
      <c r="E827" t="s">
        <v>19</v>
      </c>
      <c r="F827" t="s">
        <v>20</v>
      </c>
      <c r="G827" t="s">
        <v>21</v>
      </c>
      <c r="H827" t="s">
        <v>827</v>
      </c>
      <c r="I827" t="str">
        <f>REPLACE(B827,1,1,1)</f>
        <v>145</v>
      </c>
      <c r="J827">
        <f>IF(EXACT(G827,"Male"),H827,0)</f>
        <v>0</v>
      </c>
      <c r="K827" t="str">
        <f>IF(EXACT(G827,"Female"),H827,0)</f>
        <v>1075</v>
      </c>
      <c r="L827">
        <f>IF(EXACT(G827,"Total"),H827,0)</f>
        <v>0</v>
      </c>
    </row>
    <row r="828" spans="1:12" hidden="1" x14ac:dyDescent="0.2">
      <c r="A828" t="s">
        <v>340</v>
      </c>
      <c r="B828" t="s">
        <v>135</v>
      </c>
      <c r="C828" t="s">
        <v>136</v>
      </c>
      <c r="D828" t="s">
        <v>137</v>
      </c>
      <c r="E828" t="s">
        <v>12</v>
      </c>
      <c r="F828" t="s">
        <v>13</v>
      </c>
      <c r="G828" t="s">
        <v>11</v>
      </c>
      <c r="H828" t="s">
        <v>828</v>
      </c>
      <c r="I828" t="str">
        <f>REPLACE(B828,1,1,1)</f>
        <v>146</v>
      </c>
      <c r="J828">
        <f>IF(EXACT(G828,"Male"),H828,0)</f>
        <v>0</v>
      </c>
      <c r="K828">
        <f>IF(EXACT(G828,"Female"),H828,0)</f>
        <v>0</v>
      </c>
      <c r="L828" t="str">
        <f>IF(EXACT(G828,"Total"),H828,0)</f>
        <v>1117</v>
      </c>
    </row>
    <row r="829" spans="1:12" hidden="1" x14ac:dyDescent="0.2">
      <c r="A829" t="s">
        <v>340</v>
      </c>
      <c r="B829" t="s">
        <v>135</v>
      </c>
      <c r="C829" t="s">
        <v>136</v>
      </c>
      <c r="D829" t="s">
        <v>137</v>
      </c>
      <c r="E829" t="s">
        <v>15</v>
      </c>
      <c r="F829" t="s">
        <v>16</v>
      </c>
      <c r="G829" t="s">
        <v>17</v>
      </c>
      <c r="H829" t="s">
        <v>621</v>
      </c>
      <c r="I829" t="str">
        <f>REPLACE(B829,1,1,1)</f>
        <v>146</v>
      </c>
      <c r="J829" t="str">
        <f>IF(EXACT(G829,"Male"),H829,0)</f>
        <v>621</v>
      </c>
      <c r="K829">
        <f>IF(EXACT(G829,"Female"),H829,0)</f>
        <v>0</v>
      </c>
      <c r="L829">
        <f>IF(EXACT(G829,"Total"),H829,0)</f>
        <v>0</v>
      </c>
    </row>
    <row r="830" spans="1:12" hidden="1" x14ac:dyDescent="0.2">
      <c r="A830" t="s">
        <v>340</v>
      </c>
      <c r="B830" t="s">
        <v>135</v>
      </c>
      <c r="C830" t="s">
        <v>136</v>
      </c>
      <c r="D830" t="s">
        <v>137</v>
      </c>
      <c r="E830" t="s">
        <v>19</v>
      </c>
      <c r="F830" t="s">
        <v>20</v>
      </c>
      <c r="G830" t="s">
        <v>21</v>
      </c>
      <c r="H830" t="s">
        <v>829</v>
      </c>
      <c r="I830" t="str">
        <f>REPLACE(B830,1,1,1)</f>
        <v>146</v>
      </c>
      <c r="J830">
        <f>IF(EXACT(G830,"Male"),H830,0)</f>
        <v>0</v>
      </c>
      <c r="K830" t="str">
        <f>IF(EXACT(G830,"Female"),H830,0)</f>
        <v>496</v>
      </c>
      <c r="L830">
        <f>IF(EXACT(G830,"Total"),H830,0)</f>
        <v>0</v>
      </c>
    </row>
    <row r="831" spans="1:12" hidden="1" x14ac:dyDescent="0.2">
      <c r="A831" t="s">
        <v>340</v>
      </c>
      <c r="B831" t="s">
        <v>141</v>
      </c>
      <c r="C831" t="s">
        <v>142</v>
      </c>
      <c r="D831" t="s">
        <v>143</v>
      </c>
      <c r="E831" t="s">
        <v>12</v>
      </c>
      <c r="F831" t="s">
        <v>13</v>
      </c>
      <c r="G831" t="s">
        <v>11</v>
      </c>
      <c r="H831" t="s">
        <v>830</v>
      </c>
      <c r="I831" t="str">
        <f>REPLACE(B831,1,1,1)</f>
        <v>148</v>
      </c>
      <c r="J831">
        <f>IF(EXACT(G831,"Male"),H831,0)</f>
        <v>0</v>
      </c>
      <c r="K831">
        <f>IF(EXACT(G831,"Female"),H831,0)</f>
        <v>0</v>
      </c>
      <c r="L831" t="str">
        <f>IF(EXACT(G831,"Total"),H831,0)</f>
        <v>1879</v>
      </c>
    </row>
    <row r="832" spans="1:12" hidden="1" x14ac:dyDescent="0.2">
      <c r="A832" t="s">
        <v>340</v>
      </c>
      <c r="B832" t="s">
        <v>141</v>
      </c>
      <c r="C832" t="s">
        <v>142</v>
      </c>
      <c r="D832" t="s">
        <v>143</v>
      </c>
      <c r="E832" t="s">
        <v>15</v>
      </c>
      <c r="F832" t="s">
        <v>16</v>
      </c>
      <c r="G832" t="s">
        <v>17</v>
      </c>
      <c r="H832" t="s">
        <v>51</v>
      </c>
      <c r="I832" t="str">
        <f>REPLACE(B832,1,1,1)</f>
        <v>148</v>
      </c>
      <c r="J832" t="str">
        <f>IF(EXACT(G832,"Male"),H832,0)</f>
        <v>1095</v>
      </c>
      <c r="K832">
        <f>IF(EXACT(G832,"Female"),H832,0)</f>
        <v>0</v>
      </c>
      <c r="L832">
        <f>IF(EXACT(G832,"Total"),H832,0)</f>
        <v>0</v>
      </c>
    </row>
    <row r="833" spans="1:12" hidden="1" x14ac:dyDescent="0.2">
      <c r="A833" t="s">
        <v>340</v>
      </c>
      <c r="B833" t="s">
        <v>141</v>
      </c>
      <c r="C833" t="s">
        <v>142</v>
      </c>
      <c r="D833" t="s">
        <v>143</v>
      </c>
      <c r="E833" t="s">
        <v>19</v>
      </c>
      <c r="F833" t="s">
        <v>20</v>
      </c>
      <c r="G833" t="s">
        <v>21</v>
      </c>
      <c r="H833" t="s">
        <v>831</v>
      </c>
      <c r="I833" t="str">
        <f>REPLACE(B833,1,1,1)</f>
        <v>148</v>
      </c>
      <c r="J833">
        <f>IF(EXACT(G833,"Male"),H833,0)</f>
        <v>0</v>
      </c>
      <c r="K833" t="str">
        <f>IF(EXACT(G833,"Female"),H833,0)</f>
        <v>784</v>
      </c>
      <c r="L833">
        <f>IF(EXACT(G833,"Total"),H833,0)</f>
        <v>0</v>
      </c>
    </row>
    <row r="834" spans="1:12" hidden="1" x14ac:dyDescent="0.2">
      <c r="A834" t="s">
        <v>340</v>
      </c>
      <c r="B834" t="s">
        <v>147</v>
      </c>
      <c r="C834" t="s">
        <v>148</v>
      </c>
      <c r="D834" t="s">
        <v>149</v>
      </c>
      <c r="E834" t="s">
        <v>12</v>
      </c>
      <c r="F834" t="s">
        <v>13</v>
      </c>
      <c r="G834" t="s">
        <v>11</v>
      </c>
      <c r="H834" t="s">
        <v>832</v>
      </c>
      <c r="I834" t="str">
        <f>REPLACE(B834,1,1,1)</f>
        <v>1</v>
      </c>
      <c r="J834">
        <f>IF(EXACT(G834,"Male"),H834,0)</f>
        <v>0</v>
      </c>
      <c r="K834">
        <f>IF(EXACT(G834,"Female"),H834,0)</f>
        <v>0</v>
      </c>
      <c r="L834" t="str">
        <f>IF(EXACT(G834,"Total"),H834,0)</f>
        <v>8940</v>
      </c>
    </row>
    <row r="835" spans="1:12" hidden="1" x14ac:dyDescent="0.2">
      <c r="A835" t="s">
        <v>340</v>
      </c>
      <c r="B835" t="s">
        <v>147</v>
      </c>
      <c r="C835" t="s">
        <v>148</v>
      </c>
      <c r="D835" t="s">
        <v>149</v>
      </c>
      <c r="E835" t="s">
        <v>15</v>
      </c>
      <c r="F835" t="s">
        <v>16</v>
      </c>
      <c r="G835" t="s">
        <v>17</v>
      </c>
      <c r="H835" t="s">
        <v>833</v>
      </c>
      <c r="I835" t="str">
        <f>REPLACE(B835,1,1,1)</f>
        <v>1</v>
      </c>
      <c r="J835" t="str">
        <f>IF(EXACT(G835,"Male"),H835,0)</f>
        <v>5055</v>
      </c>
      <c r="K835">
        <f>IF(EXACT(G835,"Female"),H835,0)</f>
        <v>0</v>
      </c>
      <c r="L835">
        <f>IF(EXACT(G835,"Total"),H835,0)</f>
        <v>0</v>
      </c>
    </row>
    <row r="836" spans="1:12" hidden="1" x14ac:dyDescent="0.2">
      <c r="A836" t="s">
        <v>340</v>
      </c>
      <c r="B836" t="s">
        <v>147</v>
      </c>
      <c r="C836" t="s">
        <v>148</v>
      </c>
      <c r="D836" t="s">
        <v>149</v>
      </c>
      <c r="E836" t="s">
        <v>19</v>
      </c>
      <c r="F836" t="s">
        <v>20</v>
      </c>
      <c r="G836" t="s">
        <v>21</v>
      </c>
      <c r="H836" t="s">
        <v>834</v>
      </c>
      <c r="I836" t="str">
        <f>REPLACE(B836,1,1,1)</f>
        <v>1</v>
      </c>
      <c r="J836">
        <f>IF(EXACT(G836,"Male"),H836,0)</f>
        <v>0</v>
      </c>
      <c r="K836" t="str">
        <f>IF(EXACT(G836,"Female"),H836,0)</f>
        <v>3885</v>
      </c>
      <c r="L836">
        <f>IF(EXACT(G836,"Total"),H836,0)</f>
        <v>0</v>
      </c>
    </row>
    <row r="837" spans="1:12" hidden="1" x14ac:dyDescent="0.2">
      <c r="A837" t="s">
        <v>340</v>
      </c>
      <c r="B837" t="s">
        <v>115</v>
      </c>
      <c r="C837" t="s">
        <v>153</v>
      </c>
      <c r="D837" t="s">
        <v>154</v>
      </c>
      <c r="E837" t="s">
        <v>12</v>
      </c>
      <c r="F837" t="s">
        <v>13</v>
      </c>
      <c r="G837" t="s">
        <v>11</v>
      </c>
      <c r="H837" t="s">
        <v>835</v>
      </c>
      <c r="I837" t="str">
        <f>REPLACE(B837,1,1,1)</f>
        <v>121</v>
      </c>
      <c r="J837">
        <f>IF(EXACT(G837,"Male"),H837,0)</f>
        <v>0</v>
      </c>
      <c r="K837">
        <f>IF(EXACT(G837,"Female"),H837,0)</f>
        <v>0</v>
      </c>
      <c r="L837" t="str">
        <f>IF(EXACT(G837,"Total"),H837,0)</f>
        <v>3492</v>
      </c>
    </row>
    <row r="838" spans="1:12" hidden="1" x14ac:dyDescent="0.2">
      <c r="A838" t="s">
        <v>340</v>
      </c>
      <c r="B838" t="s">
        <v>115</v>
      </c>
      <c r="C838" t="s">
        <v>153</v>
      </c>
      <c r="D838" t="s">
        <v>154</v>
      </c>
      <c r="E838" t="s">
        <v>15</v>
      </c>
      <c r="F838" t="s">
        <v>16</v>
      </c>
      <c r="G838" t="s">
        <v>17</v>
      </c>
      <c r="H838" t="s">
        <v>836</v>
      </c>
      <c r="I838" t="str">
        <f>REPLACE(B838,1,1,1)</f>
        <v>121</v>
      </c>
      <c r="J838" t="str">
        <f>IF(EXACT(G838,"Male"),H838,0)</f>
        <v>1893</v>
      </c>
      <c r="K838">
        <f>IF(EXACT(G838,"Female"),H838,0)</f>
        <v>0</v>
      </c>
      <c r="L838">
        <f>IF(EXACT(G838,"Total"),H838,0)</f>
        <v>0</v>
      </c>
    </row>
    <row r="839" spans="1:12" hidden="1" x14ac:dyDescent="0.2">
      <c r="A839" t="s">
        <v>340</v>
      </c>
      <c r="B839" t="s">
        <v>115</v>
      </c>
      <c r="C839" t="s">
        <v>153</v>
      </c>
      <c r="D839" t="s">
        <v>154</v>
      </c>
      <c r="E839" t="s">
        <v>19</v>
      </c>
      <c r="F839" t="s">
        <v>20</v>
      </c>
      <c r="G839" t="s">
        <v>21</v>
      </c>
      <c r="H839" t="s">
        <v>837</v>
      </c>
      <c r="I839" t="str">
        <f>REPLACE(B839,1,1,1)</f>
        <v>121</v>
      </c>
      <c r="J839">
        <f>IF(EXACT(G839,"Male"),H839,0)</f>
        <v>0</v>
      </c>
      <c r="K839" t="str">
        <f>IF(EXACT(G839,"Female"),H839,0)</f>
        <v>1599</v>
      </c>
      <c r="L839">
        <f>IF(EXACT(G839,"Total"),H839,0)</f>
        <v>0</v>
      </c>
    </row>
    <row r="840" spans="1:12" hidden="1" x14ac:dyDescent="0.2">
      <c r="A840" t="s">
        <v>340</v>
      </c>
      <c r="B840" t="s">
        <v>158</v>
      </c>
      <c r="C840" t="s">
        <v>159</v>
      </c>
      <c r="D840" t="s">
        <v>160</v>
      </c>
      <c r="E840" t="s">
        <v>12</v>
      </c>
      <c r="F840" t="s">
        <v>13</v>
      </c>
      <c r="G840" t="s">
        <v>11</v>
      </c>
      <c r="H840" t="s">
        <v>342</v>
      </c>
      <c r="I840" t="str">
        <f>REPLACE(B840,1,1,1)</f>
        <v>122</v>
      </c>
      <c r="J840">
        <f>IF(EXACT(G840,"Male"),H840,0)</f>
        <v>0</v>
      </c>
      <c r="K840">
        <f>IF(EXACT(G840,"Female"),H840,0)</f>
        <v>0</v>
      </c>
      <c r="L840" t="str">
        <f>IF(EXACT(G840,"Total"),H840,0)</f>
        <v>2220</v>
      </c>
    </row>
    <row r="841" spans="1:12" hidden="1" x14ac:dyDescent="0.2">
      <c r="A841" t="s">
        <v>340</v>
      </c>
      <c r="B841" t="s">
        <v>158</v>
      </c>
      <c r="C841" t="s">
        <v>159</v>
      </c>
      <c r="D841" t="s">
        <v>160</v>
      </c>
      <c r="E841" t="s">
        <v>15</v>
      </c>
      <c r="F841" t="s">
        <v>16</v>
      </c>
      <c r="G841" t="s">
        <v>17</v>
      </c>
      <c r="H841" t="s">
        <v>838</v>
      </c>
      <c r="I841" t="str">
        <f>REPLACE(B841,1,1,1)</f>
        <v>122</v>
      </c>
      <c r="J841" t="str">
        <f>IF(EXACT(G841,"Male"),H841,0)</f>
        <v>1273</v>
      </c>
      <c r="K841">
        <f>IF(EXACT(G841,"Female"),H841,0)</f>
        <v>0</v>
      </c>
      <c r="L841">
        <f>IF(EXACT(G841,"Total"),H841,0)</f>
        <v>0</v>
      </c>
    </row>
    <row r="842" spans="1:12" hidden="1" x14ac:dyDescent="0.2">
      <c r="A842" t="s">
        <v>340</v>
      </c>
      <c r="B842" t="s">
        <v>158</v>
      </c>
      <c r="C842" t="s">
        <v>159</v>
      </c>
      <c r="D842" t="s">
        <v>160</v>
      </c>
      <c r="E842" t="s">
        <v>19</v>
      </c>
      <c r="F842" t="s">
        <v>20</v>
      </c>
      <c r="G842" t="s">
        <v>21</v>
      </c>
      <c r="H842" t="s">
        <v>839</v>
      </c>
      <c r="I842" t="str">
        <f>REPLACE(B842,1,1,1)</f>
        <v>122</v>
      </c>
      <c r="J842">
        <f>IF(EXACT(G842,"Male"),H842,0)</f>
        <v>0</v>
      </c>
      <c r="K842" t="str">
        <f>IF(EXACT(G842,"Female"),H842,0)</f>
        <v>947</v>
      </c>
      <c r="L842">
        <f>IF(EXACT(G842,"Total"),H842,0)</f>
        <v>0</v>
      </c>
    </row>
    <row r="843" spans="1:12" hidden="1" x14ac:dyDescent="0.2">
      <c r="A843" t="s">
        <v>340</v>
      </c>
      <c r="B843" t="s">
        <v>164</v>
      </c>
      <c r="C843" t="s">
        <v>165</v>
      </c>
      <c r="D843" t="s">
        <v>166</v>
      </c>
      <c r="E843" t="s">
        <v>12</v>
      </c>
      <c r="F843" t="s">
        <v>13</v>
      </c>
      <c r="G843" t="s">
        <v>11</v>
      </c>
      <c r="H843" t="s">
        <v>510</v>
      </c>
      <c r="I843" t="str">
        <f>REPLACE(B843,1,1,1)</f>
        <v>123</v>
      </c>
      <c r="J843">
        <f>IF(EXACT(G843,"Male"),H843,0)</f>
        <v>0</v>
      </c>
      <c r="K843">
        <f>IF(EXACT(G843,"Female"),H843,0)</f>
        <v>0</v>
      </c>
      <c r="L843" t="str">
        <f>IF(EXACT(G843,"Total"),H843,0)</f>
        <v>3228</v>
      </c>
    </row>
    <row r="844" spans="1:12" hidden="1" x14ac:dyDescent="0.2">
      <c r="A844" t="s">
        <v>340</v>
      </c>
      <c r="B844" t="s">
        <v>164</v>
      </c>
      <c r="C844" t="s">
        <v>165</v>
      </c>
      <c r="D844" t="s">
        <v>166</v>
      </c>
      <c r="E844" t="s">
        <v>15</v>
      </c>
      <c r="F844" t="s">
        <v>16</v>
      </c>
      <c r="G844" t="s">
        <v>17</v>
      </c>
      <c r="H844" t="s">
        <v>590</v>
      </c>
      <c r="I844" t="str">
        <f>REPLACE(B844,1,1,1)</f>
        <v>123</v>
      </c>
      <c r="J844" t="str">
        <f>IF(EXACT(G844,"Male"),H844,0)</f>
        <v>1889</v>
      </c>
      <c r="K844">
        <f>IF(EXACT(G844,"Female"),H844,0)</f>
        <v>0</v>
      </c>
      <c r="L844">
        <f>IF(EXACT(G844,"Total"),H844,0)</f>
        <v>0</v>
      </c>
    </row>
    <row r="845" spans="1:12" hidden="1" x14ac:dyDescent="0.2">
      <c r="A845" t="s">
        <v>340</v>
      </c>
      <c r="B845" t="s">
        <v>164</v>
      </c>
      <c r="C845" t="s">
        <v>165</v>
      </c>
      <c r="D845" t="s">
        <v>166</v>
      </c>
      <c r="E845" t="s">
        <v>19</v>
      </c>
      <c r="F845" t="s">
        <v>20</v>
      </c>
      <c r="G845" t="s">
        <v>21</v>
      </c>
      <c r="H845" t="s">
        <v>840</v>
      </c>
      <c r="I845" t="str">
        <f>REPLACE(B845,1,1,1)</f>
        <v>123</v>
      </c>
      <c r="J845">
        <f>IF(EXACT(G845,"Male"),H845,0)</f>
        <v>0</v>
      </c>
      <c r="K845" t="str">
        <f>IF(EXACT(G845,"Female"),H845,0)</f>
        <v>1339</v>
      </c>
      <c r="L845">
        <f>IF(EXACT(G845,"Total"),H845,0)</f>
        <v>0</v>
      </c>
    </row>
    <row r="846" spans="1:12" hidden="1" x14ac:dyDescent="0.2">
      <c r="A846" t="s">
        <v>340</v>
      </c>
      <c r="B846" t="s">
        <v>170</v>
      </c>
      <c r="C846" t="s">
        <v>171</v>
      </c>
      <c r="D846" t="s">
        <v>172</v>
      </c>
      <c r="E846" t="s">
        <v>12</v>
      </c>
      <c r="F846" t="s">
        <v>13</v>
      </c>
      <c r="G846" t="s">
        <v>11</v>
      </c>
      <c r="H846" t="s">
        <v>841</v>
      </c>
      <c r="I846" t="str">
        <f>REPLACE(B846,1,1,1)</f>
        <v>1</v>
      </c>
      <c r="J846">
        <f>IF(EXACT(G846,"Male"),H846,0)</f>
        <v>0</v>
      </c>
      <c r="K846">
        <f>IF(EXACT(G846,"Female"),H846,0)</f>
        <v>0</v>
      </c>
      <c r="L846" t="str">
        <f>IF(EXACT(G846,"Total"),H846,0)</f>
        <v>22776</v>
      </c>
    </row>
    <row r="847" spans="1:12" hidden="1" x14ac:dyDescent="0.2">
      <c r="A847" t="s">
        <v>340</v>
      </c>
      <c r="B847" t="s">
        <v>170</v>
      </c>
      <c r="C847" t="s">
        <v>171</v>
      </c>
      <c r="D847" t="s">
        <v>172</v>
      </c>
      <c r="E847" t="s">
        <v>15</v>
      </c>
      <c r="F847" t="s">
        <v>16</v>
      </c>
      <c r="G847" t="s">
        <v>17</v>
      </c>
      <c r="H847" t="s">
        <v>842</v>
      </c>
      <c r="I847" t="str">
        <f>REPLACE(B847,1,1,1)</f>
        <v>1</v>
      </c>
      <c r="J847" t="str">
        <f>IF(EXACT(G847,"Male"),H847,0)</f>
        <v>11941</v>
      </c>
      <c r="K847">
        <f>IF(EXACT(G847,"Female"),H847,0)</f>
        <v>0</v>
      </c>
      <c r="L847">
        <f>IF(EXACT(G847,"Total"),H847,0)</f>
        <v>0</v>
      </c>
    </row>
    <row r="848" spans="1:12" hidden="1" x14ac:dyDescent="0.2">
      <c r="A848" t="s">
        <v>340</v>
      </c>
      <c r="B848" t="s">
        <v>170</v>
      </c>
      <c r="C848" t="s">
        <v>171</v>
      </c>
      <c r="D848" t="s">
        <v>172</v>
      </c>
      <c r="E848" t="s">
        <v>19</v>
      </c>
      <c r="F848" t="s">
        <v>20</v>
      </c>
      <c r="G848" t="s">
        <v>21</v>
      </c>
      <c r="H848" t="s">
        <v>843</v>
      </c>
      <c r="I848" t="str">
        <f>REPLACE(B848,1,1,1)</f>
        <v>1</v>
      </c>
      <c r="J848">
        <f>IF(EXACT(G848,"Male"),H848,0)</f>
        <v>0</v>
      </c>
      <c r="K848" t="str">
        <f>IF(EXACT(G848,"Female"),H848,0)</f>
        <v>10835</v>
      </c>
      <c r="L848">
        <f>IF(EXACT(G848,"Total"),H848,0)</f>
        <v>0</v>
      </c>
    </row>
    <row r="849" spans="1:12" hidden="1" x14ac:dyDescent="0.2">
      <c r="A849" t="s">
        <v>340</v>
      </c>
      <c r="B849" t="s">
        <v>176</v>
      </c>
      <c r="C849" t="s">
        <v>171</v>
      </c>
      <c r="D849" t="s">
        <v>172</v>
      </c>
      <c r="E849" t="s">
        <v>12</v>
      </c>
      <c r="F849" t="s">
        <v>13</v>
      </c>
      <c r="G849" t="s">
        <v>11</v>
      </c>
      <c r="H849" t="s">
        <v>841</v>
      </c>
      <c r="I849" t="str">
        <f>REPLACE(B849,1,1,1)</f>
        <v>111</v>
      </c>
      <c r="J849">
        <f>IF(EXACT(G849,"Male"),H849,0)</f>
        <v>0</v>
      </c>
      <c r="K849">
        <f>IF(EXACT(G849,"Female"),H849,0)</f>
        <v>0</v>
      </c>
      <c r="L849" t="str">
        <f>IF(EXACT(G849,"Total"),H849,0)</f>
        <v>22776</v>
      </c>
    </row>
    <row r="850" spans="1:12" hidden="1" x14ac:dyDescent="0.2">
      <c r="A850" t="s">
        <v>340</v>
      </c>
      <c r="B850" t="s">
        <v>176</v>
      </c>
      <c r="C850" t="s">
        <v>171</v>
      </c>
      <c r="D850" t="s">
        <v>172</v>
      </c>
      <c r="E850" t="s">
        <v>15</v>
      </c>
      <c r="F850" t="s">
        <v>16</v>
      </c>
      <c r="G850" t="s">
        <v>17</v>
      </c>
      <c r="H850" t="s">
        <v>842</v>
      </c>
      <c r="I850" t="str">
        <f>REPLACE(B850,1,1,1)</f>
        <v>111</v>
      </c>
      <c r="J850" t="str">
        <f>IF(EXACT(G850,"Male"),H850,0)</f>
        <v>11941</v>
      </c>
      <c r="K850">
        <f>IF(EXACT(G850,"Female"),H850,0)</f>
        <v>0</v>
      </c>
      <c r="L850">
        <f>IF(EXACT(G850,"Total"),H850,0)</f>
        <v>0</v>
      </c>
    </row>
    <row r="851" spans="1:12" hidden="1" x14ac:dyDescent="0.2">
      <c r="A851" t="s">
        <v>340</v>
      </c>
      <c r="B851" t="s">
        <v>176</v>
      </c>
      <c r="C851" t="s">
        <v>171</v>
      </c>
      <c r="D851" t="s">
        <v>172</v>
      </c>
      <c r="E851" t="s">
        <v>19</v>
      </c>
      <c r="F851" t="s">
        <v>20</v>
      </c>
      <c r="G851" t="s">
        <v>21</v>
      </c>
      <c r="H851" t="s">
        <v>843</v>
      </c>
      <c r="I851" t="str">
        <f>REPLACE(B851,1,1,1)</f>
        <v>111</v>
      </c>
      <c r="J851">
        <f>IF(EXACT(G851,"Male"),H851,0)</f>
        <v>0</v>
      </c>
      <c r="K851" t="str">
        <f>IF(EXACT(G851,"Female"),H851,0)</f>
        <v>10835</v>
      </c>
      <c r="L851">
        <f>IF(EXACT(G851,"Total"),H851,0)</f>
        <v>0</v>
      </c>
    </row>
    <row r="852" spans="1:12" hidden="1" x14ac:dyDescent="0.2">
      <c r="A852" t="s">
        <v>844</v>
      </c>
      <c r="B852" t="s">
        <v>9</v>
      </c>
      <c r="C852" t="s">
        <v>10</v>
      </c>
      <c r="D852" t="s">
        <v>11</v>
      </c>
      <c r="E852" t="s">
        <v>12</v>
      </c>
      <c r="F852" t="s">
        <v>13</v>
      </c>
      <c r="G852" t="s">
        <v>11</v>
      </c>
      <c r="H852" t="s">
        <v>845</v>
      </c>
      <c r="I852" t="str">
        <f>REPLACE(B852,1,1,1)</f>
        <v>1</v>
      </c>
      <c r="J852">
        <f>IF(EXACT(G852,"Male"),H852,0)</f>
        <v>0</v>
      </c>
      <c r="K852">
        <f>IF(EXACT(G852,"Female"),H852,0)</f>
        <v>0</v>
      </c>
      <c r="L852" t="str">
        <f>IF(EXACT(G852,"Total"),H852,0)</f>
        <v>76369</v>
      </c>
    </row>
    <row r="853" spans="1:12" hidden="1" x14ac:dyDescent="0.2">
      <c r="A853" t="s">
        <v>844</v>
      </c>
      <c r="B853" t="s">
        <v>9</v>
      </c>
      <c r="C853" t="s">
        <v>10</v>
      </c>
      <c r="D853" t="s">
        <v>11</v>
      </c>
      <c r="E853" t="s">
        <v>15</v>
      </c>
      <c r="F853" t="s">
        <v>16</v>
      </c>
      <c r="G853" t="s">
        <v>17</v>
      </c>
      <c r="H853" t="s">
        <v>846</v>
      </c>
      <c r="I853" t="str">
        <f>REPLACE(B853,1,1,1)</f>
        <v>1</v>
      </c>
      <c r="J853" t="str">
        <f>IF(EXACT(G853,"Male"),H853,0)</f>
        <v>41177</v>
      </c>
      <c r="K853">
        <f>IF(EXACT(G853,"Female"),H853,0)</f>
        <v>0</v>
      </c>
      <c r="L853">
        <f>IF(EXACT(G853,"Total"),H853,0)</f>
        <v>0</v>
      </c>
    </row>
    <row r="854" spans="1:12" hidden="1" x14ac:dyDescent="0.2">
      <c r="A854" t="s">
        <v>844</v>
      </c>
      <c r="B854" t="s">
        <v>9</v>
      </c>
      <c r="C854" t="s">
        <v>10</v>
      </c>
      <c r="D854" t="s">
        <v>11</v>
      </c>
      <c r="E854" t="s">
        <v>19</v>
      </c>
      <c r="F854" t="s">
        <v>20</v>
      </c>
      <c r="G854" t="s">
        <v>21</v>
      </c>
      <c r="H854" t="s">
        <v>847</v>
      </c>
      <c r="I854" t="str">
        <f>REPLACE(B854,1,1,1)</f>
        <v>1</v>
      </c>
      <c r="J854">
        <f>IF(EXACT(G854,"Male"),H854,0)</f>
        <v>0</v>
      </c>
      <c r="K854" t="str">
        <f>IF(EXACT(G854,"Female"),H854,0)</f>
        <v>35192</v>
      </c>
      <c r="L854">
        <f>IF(EXACT(G854,"Total"),H854,0)</f>
        <v>0</v>
      </c>
    </row>
    <row r="855" spans="1:12" hidden="1" x14ac:dyDescent="0.2">
      <c r="A855" t="s">
        <v>844</v>
      </c>
      <c r="B855" t="s">
        <v>12</v>
      </c>
      <c r="C855" t="s">
        <v>23</v>
      </c>
      <c r="D855" t="s">
        <v>24</v>
      </c>
      <c r="E855" t="s">
        <v>12</v>
      </c>
      <c r="F855" t="s">
        <v>13</v>
      </c>
      <c r="G855" t="s">
        <v>11</v>
      </c>
      <c r="H855" t="s">
        <v>848</v>
      </c>
      <c r="I855" t="str">
        <f>REPLACE(B855,1,1,1)</f>
        <v>1</v>
      </c>
      <c r="J855">
        <f>IF(EXACT(G855,"Male"),H855,0)</f>
        <v>0</v>
      </c>
      <c r="K855">
        <f>IF(EXACT(G855,"Female"),H855,0)</f>
        <v>0</v>
      </c>
      <c r="L855" t="str">
        <f>IF(EXACT(G855,"Total"),H855,0)</f>
        <v>14022</v>
      </c>
    </row>
    <row r="856" spans="1:12" hidden="1" x14ac:dyDescent="0.2">
      <c r="A856" t="s">
        <v>844</v>
      </c>
      <c r="B856" t="s">
        <v>12</v>
      </c>
      <c r="C856" t="s">
        <v>13</v>
      </c>
      <c r="D856" t="s">
        <v>11</v>
      </c>
      <c r="E856" t="s">
        <v>12</v>
      </c>
      <c r="F856" t="s">
        <v>23</v>
      </c>
      <c r="G856" t="s">
        <v>24</v>
      </c>
      <c r="H856" t="s">
        <v>848</v>
      </c>
      <c r="I856" t="str">
        <f>REPLACE(B856,1,1,1)</f>
        <v>1</v>
      </c>
      <c r="J856">
        <f>IF(EXACT(G856,"Male"),H856,0)</f>
        <v>0</v>
      </c>
      <c r="K856">
        <f>IF(EXACT(G856,"Female"),H856,0)</f>
        <v>0</v>
      </c>
      <c r="L856">
        <f>IF(EXACT(G856,"Total"),H856,0)</f>
        <v>0</v>
      </c>
    </row>
    <row r="857" spans="1:12" hidden="1" x14ac:dyDescent="0.2">
      <c r="A857" t="s">
        <v>844</v>
      </c>
      <c r="B857" t="s">
        <v>12</v>
      </c>
      <c r="C857" t="s">
        <v>23</v>
      </c>
      <c r="D857" t="s">
        <v>24</v>
      </c>
      <c r="E857" t="s">
        <v>15</v>
      </c>
      <c r="F857" t="s">
        <v>16</v>
      </c>
      <c r="G857" t="s">
        <v>17</v>
      </c>
      <c r="H857" t="s">
        <v>849</v>
      </c>
      <c r="I857" t="str">
        <f>REPLACE(B857,1,1,1)</f>
        <v>1</v>
      </c>
      <c r="J857" t="str">
        <f>IF(EXACT(G857,"Male"),H857,0)</f>
        <v>7283</v>
      </c>
      <c r="K857">
        <f>IF(EXACT(G857,"Female"),H857,0)</f>
        <v>0</v>
      </c>
      <c r="L857">
        <f>IF(EXACT(G857,"Total"),H857,0)</f>
        <v>0</v>
      </c>
    </row>
    <row r="858" spans="1:12" hidden="1" x14ac:dyDescent="0.2">
      <c r="A858" t="s">
        <v>844</v>
      </c>
      <c r="B858" t="s">
        <v>12</v>
      </c>
      <c r="C858" t="s">
        <v>23</v>
      </c>
      <c r="D858" t="s">
        <v>24</v>
      </c>
      <c r="E858" t="s">
        <v>19</v>
      </c>
      <c r="F858" t="s">
        <v>20</v>
      </c>
      <c r="G858" t="s">
        <v>21</v>
      </c>
      <c r="H858" t="s">
        <v>850</v>
      </c>
      <c r="I858" t="str">
        <f>REPLACE(B858,1,1,1)</f>
        <v>1</v>
      </c>
      <c r="J858">
        <f>IF(EXACT(G858,"Male"),H858,0)</f>
        <v>0</v>
      </c>
      <c r="K858" t="str">
        <f>IF(EXACT(G858,"Female"),H858,0)</f>
        <v>6739</v>
      </c>
      <c r="L858">
        <f>IF(EXACT(G858,"Total"),H858,0)</f>
        <v>0</v>
      </c>
    </row>
    <row r="859" spans="1:12" hidden="1" x14ac:dyDescent="0.2">
      <c r="A859" t="s">
        <v>844</v>
      </c>
      <c r="B859" t="s">
        <v>28</v>
      </c>
      <c r="C859" t="s">
        <v>29</v>
      </c>
      <c r="D859" t="s">
        <v>30</v>
      </c>
      <c r="E859" t="s">
        <v>12</v>
      </c>
      <c r="F859" t="s">
        <v>13</v>
      </c>
      <c r="G859" t="s">
        <v>11</v>
      </c>
      <c r="H859" t="s">
        <v>851</v>
      </c>
      <c r="I859" t="str">
        <f>REPLACE(B859,1,1,1)</f>
        <v>181</v>
      </c>
      <c r="J859">
        <f>IF(EXACT(G859,"Male"),H859,0)</f>
        <v>0</v>
      </c>
      <c r="K859">
        <f>IF(EXACT(G859,"Female"),H859,0)</f>
        <v>0</v>
      </c>
      <c r="L859" t="str">
        <f>IF(EXACT(G859,"Total"),H859,0)</f>
        <v>3323</v>
      </c>
    </row>
    <row r="860" spans="1:12" hidden="1" x14ac:dyDescent="0.2">
      <c r="A860" t="s">
        <v>844</v>
      </c>
      <c r="B860" t="s">
        <v>28</v>
      </c>
      <c r="C860" t="s">
        <v>29</v>
      </c>
      <c r="D860" t="s">
        <v>30</v>
      </c>
      <c r="E860" t="s">
        <v>15</v>
      </c>
      <c r="F860" t="s">
        <v>16</v>
      </c>
      <c r="G860" t="s">
        <v>17</v>
      </c>
      <c r="H860" t="s">
        <v>852</v>
      </c>
      <c r="I860" t="str">
        <f>REPLACE(B860,1,1,1)</f>
        <v>181</v>
      </c>
      <c r="J860" t="str">
        <f>IF(EXACT(G860,"Male"),H860,0)</f>
        <v>1731</v>
      </c>
      <c r="K860">
        <f>IF(EXACT(G860,"Female"),H860,0)</f>
        <v>0</v>
      </c>
      <c r="L860">
        <f>IF(EXACT(G860,"Total"),H860,0)</f>
        <v>0</v>
      </c>
    </row>
    <row r="861" spans="1:12" hidden="1" x14ac:dyDescent="0.2">
      <c r="A861" t="s">
        <v>844</v>
      </c>
      <c r="B861" t="s">
        <v>28</v>
      </c>
      <c r="C861" t="s">
        <v>29</v>
      </c>
      <c r="D861" t="s">
        <v>30</v>
      </c>
      <c r="E861" t="s">
        <v>19</v>
      </c>
      <c r="F861" t="s">
        <v>20</v>
      </c>
      <c r="G861" t="s">
        <v>21</v>
      </c>
      <c r="H861" t="s">
        <v>853</v>
      </c>
      <c r="I861" t="str">
        <f>REPLACE(B861,1,1,1)</f>
        <v>181</v>
      </c>
      <c r="J861">
        <f>IF(EXACT(G861,"Male"),H861,0)</f>
        <v>0</v>
      </c>
      <c r="K861" t="str">
        <f>IF(EXACT(G861,"Female"),H861,0)</f>
        <v>1592</v>
      </c>
      <c r="L861">
        <f>IF(EXACT(G861,"Total"),H861,0)</f>
        <v>0</v>
      </c>
    </row>
    <row r="862" spans="1:12" hidden="1" x14ac:dyDescent="0.2">
      <c r="A862" t="s">
        <v>844</v>
      </c>
      <c r="B862" t="s">
        <v>34</v>
      </c>
      <c r="C862" t="s">
        <v>35</v>
      </c>
      <c r="D862" t="s">
        <v>36</v>
      </c>
      <c r="E862" t="s">
        <v>12</v>
      </c>
      <c r="F862" t="s">
        <v>13</v>
      </c>
      <c r="G862" t="s">
        <v>11</v>
      </c>
      <c r="H862" t="s">
        <v>854</v>
      </c>
      <c r="I862" t="str">
        <f>REPLACE(B862,1,1,1)</f>
        <v>182</v>
      </c>
      <c r="J862">
        <f>IF(EXACT(G862,"Male"),H862,0)</f>
        <v>0</v>
      </c>
      <c r="K862">
        <f>IF(EXACT(G862,"Female"),H862,0)</f>
        <v>0</v>
      </c>
      <c r="L862" t="str">
        <f>IF(EXACT(G862,"Total"),H862,0)</f>
        <v>1628</v>
      </c>
    </row>
    <row r="863" spans="1:12" hidden="1" x14ac:dyDescent="0.2">
      <c r="A863" t="s">
        <v>844</v>
      </c>
      <c r="B863" t="s">
        <v>34</v>
      </c>
      <c r="C863" t="s">
        <v>35</v>
      </c>
      <c r="D863" t="s">
        <v>36</v>
      </c>
      <c r="E863" t="s">
        <v>15</v>
      </c>
      <c r="F863" t="s">
        <v>16</v>
      </c>
      <c r="G863" t="s">
        <v>17</v>
      </c>
      <c r="H863" t="s">
        <v>855</v>
      </c>
      <c r="I863" t="str">
        <f>REPLACE(B863,1,1,1)</f>
        <v>182</v>
      </c>
      <c r="J863" t="str">
        <f>IF(EXACT(G863,"Male"),H863,0)</f>
        <v>851</v>
      </c>
      <c r="K863">
        <f>IF(EXACT(G863,"Female"),H863,0)</f>
        <v>0</v>
      </c>
      <c r="L863">
        <f>IF(EXACT(G863,"Total"),H863,0)</f>
        <v>0</v>
      </c>
    </row>
    <row r="864" spans="1:12" hidden="1" x14ac:dyDescent="0.2">
      <c r="A864" t="s">
        <v>844</v>
      </c>
      <c r="B864" t="s">
        <v>34</v>
      </c>
      <c r="C864" t="s">
        <v>35</v>
      </c>
      <c r="D864" t="s">
        <v>36</v>
      </c>
      <c r="E864" t="s">
        <v>19</v>
      </c>
      <c r="F864" t="s">
        <v>20</v>
      </c>
      <c r="G864" t="s">
        <v>21</v>
      </c>
      <c r="H864" t="s">
        <v>856</v>
      </c>
      <c r="I864" t="str">
        <f>REPLACE(B864,1,1,1)</f>
        <v>182</v>
      </c>
      <c r="J864">
        <f>IF(EXACT(G864,"Male"),H864,0)</f>
        <v>0</v>
      </c>
      <c r="K864" t="str">
        <f>IF(EXACT(G864,"Female"),H864,0)</f>
        <v>777</v>
      </c>
      <c r="L864">
        <f>IF(EXACT(G864,"Total"),H864,0)</f>
        <v>0</v>
      </c>
    </row>
    <row r="865" spans="1:12" hidden="1" x14ac:dyDescent="0.2">
      <c r="A865" t="s">
        <v>844</v>
      </c>
      <c r="B865" t="s">
        <v>40</v>
      </c>
      <c r="C865" t="s">
        <v>41</v>
      </c>
      <c r="D865" t="s">
        <v>42</v>
      </c>
      <c r="E865" t="s">
        <v>12</v>
      </c>
      <c r="F865" t="s">
        <v>13</v>
      </c>
      <c r="G865" t="s">
        <v>11</v>
      </c>
      <c r="H865" t="s">
        <v>857</v>
      </c>
      <c r="I865" t="str">
        <f>REPLACE(B865,1,1,1)</f>
        <v>183</v>
      </c>
      <c r="J865">
        <f>IF(EXACT(G865,"Male"),H865,0)</f>
        <v>0</v>
      </c>
      <c r="K865">
        <f>IF(EXACT(G865,"Female"),H865,0)</f>
        <v>0</v>
      </c>
      <c r="L865" t="str">
        <f>IF(EXACT(G865,"Total"),H865,0)</f>
        <v>3796</v>
      </c>
    </row>
    <row r="866" spans="1:12" hidden="1" x14ac:dyDescent="0.2">
      <c r="A866" t="s">
        <v>844</v>
      </c>
      <c r="B866" t="s">
        <v>40</v>
      </c>
      <c r="C866" t="s">
        <v>41</v>
      </c>
      <c r="D866" t="s">
        <v>42</v>
      </c>
      <c r="E866" t="s">
        <v>15</v>
      </c>
      <c r="F866" t="s">
        <v>16</v>
      </c>
      <c r="G866" t="s">
        <v>17</v>
      </c>
      <c r="H866" t="s">
        <v>254</v>
      </c>
      <c r="I866" t="str">
        <f>REPLACE(B866,1,1,1)</f>
        <v>183</v>
      </c>
      <c r="J866" t="str">
        <f>IF(EXACT(G866,"Male"),H866,0)</f>
        <v>2016</v>
      </c>
      <c r="K866">
        <f>IF(EXACT(G866,"Female"),H866,0)</f>
        <v>0</v>
      </c>
      <c r="L866">
        <f>IF(EXACT(G866,"Total"),H866,0)</f>
        <v>0</v>
      </c>
    </row>
    <row r="867" spans="1:12" hidden="1" x14ac:dyDescent="0.2">
      <c r="A867" t="s">
        <v>844</v>
      </c>
      <c r="B867" t="s">
        <v>40</v>
      </c>
      <c r="C867" t="s">
        <v>41</v>
      </c>
      <c r="D867" t="s">
        <v>42</v>
      </c>
      <c r="E867" t="s">
        <v>19</v>
      </c>
      <c r="F867" t="s">
        <v>20</v>
      </c>
      <c r="G867" t="s">
        <v>21</v>
      </c>
      <c r="H867" t="s">
        <v>858</v>
      </c>
      <c r="I867" t="str">
        <f>REPLACE(B867,1,1,1)</f>
        <v>183</v>
      </c>
      <c r="J867">
        <f>IF(EXACT(G867,"Male"),H867,0)</f>
        <v>0</v>
      </c>
      <c r="K867" t="str">
        <f>IF(EXACT(G867,"Female"),H867,0)</f>
        <v>1780</v>
      </c>
      <c r="L867">
        <f>IF(EXACT(G867,"Total"),H867,0)</f>
        <v>0</v>
      </c>
    </row>
    <row r="868" spans="1:12" hidden="1" x14ac:dyDescent="0.2">
      <c r="A868" t="s">
        <v>844</v>
      </c>
      <c r="B868" t="s">
        <v>46</v>
      </c>
      <c r="C868" t="s">
        <v>47</v>
      </c>
      <c r="D868" t="s">
        <v>48</v>
      </c>
      <c r="E868" t="s">
        <v>12</v>
      </c>
      <c r="F868" t="s">
        <v>13</v>
      </c>
      <c r="G868" t="s">
        <v>11</v>
      </c>
      <c r="H868" t="s">
        <v>859</v>
      </c>
      <c r="I868" t="str">
        <f>REPLACE(B868,1,1,1)</f>
        <v>184</v>
      </c>
      <c r="J868">
        <f>IF(EXACT(G868,"Male"),H868,0)</f>
        <v>0</v>
      </c>
      <c r="K868">
        <f>IF(EXACT(G868,"Female"),H868,0)</f>
        <v>0</v>
      </c>
      <c r="L868" t="str">
        <f>IF(EXACT(G868,"Total"),H868,0)</f>
        <v>2667</v>
      </c>
    </row>
    <row r="869" spans="1:12" hidden="1" x14ac:dyDescent="0.2">
      <c r="A869" t="s">
        <v>844</v>
      </c>
      <c r="B869" t="s">
        <v>46</v>
      </c>
      <c r="C869" t="s">
        <v>47</v>
      </c>
      <c r="D869" t="s">
        <v>48</v>
      </c>
      <c r="E869" t="s">
        <v>15</v>
      </c>
      <c r="F869" t="s">
        <v>16</v>
      </c>
      <c r="G869" t="s">
        <v>17</v>
      </c>
      <c r="H869" t="s">
        <v>860</v>
      </c>
      <c r="I869" t="str">
        <f>REPLACE(B869,1,1,1)</f>
        <v>184</v>
      </c>
      <c r="J869" t="str">
        <f>IF(EXACT(G869,"Male"),H869,0)</f>
        <v>1292</v>
      </c>
      <c r="K869">
        <f>IF(EXACT(G869,"Female"),H869,0)</f>
        <v>0</v>
      </c>
      <c r="L869">
        <f>IF(EXACT(G869,"Total"),H869,0)</f>
        <v>0</v>
      </c>
    </row>
    <row r="870" spans="1:12" hidden="1" x14ac:dyDescent="0.2">
      <c r="A870" t="s">
        <v>844</v>
      </c>
      <c r="B870" t="s">
        <v>46</v>
      </c>
      <c r="C870" t="s">
        <v>47</v>
      </c>
      <c r="D870" t="s">
        <v>48</v>
      </c>
      <c r="E870" t="s">
        <v>19</v>
      </c>
      <c r="F870" t="s">
        <v>20</v>
      </c>
      <c r="G870" t="s">
        <v>21</v>
      </c>
      <c r="H870" t="s">
        <v>861</v>
      </c>
      <c r="I870" t="str">
        <f>REPLACE(B870,1,1,1)</f>
        <v>184</v>
      </c>
      <c r="J870">
        <f>IF(EXACT(G870,"Male"),H870,0)</f>
        <v>0</v>
      </c>
      <c r="K870" t="str">
        <f>IF(EXACT(G870,"Female"),H870,0)</f>
        <v>1375</v>
      </c>
      <c r="L870">
        <f>IF(EXACT(G870,"Total"),H870,0)</f>
        <v>0</v>
      </c>
    </row>
    <row r="871" spans="1:12" hidden="1" x14ac:dyDescent="0.2">
      <c r="A871" t="s">
        <v>844</v>
      </c>
      <c r="B871" t="s">
        <v>52</v>
      </c>
      <c r="C871" t="s">
        <v>53</v>
      </c>
      <c r="D871" t="s">
        <v>54</v>
      </c>
      <c r="E871" t="s">
        <v>12</v>
      </c>
      <c r="F871" t="s">
        <v>13</v>
      </c>
      <c r="G871" t="s">
        <v>11</v>
      </c>
      <c r="H871" t="s">
        <v>862</v>
      </c>
      <c r="I871" t="str">
        <f>REPLACE(B871,1,1,1)</f>
        <v>185</v>
      </c>
      <c r="J871">
        <f>IF(EXACT(G871,"Male"),H871,0)</f>
        <v>0</v>
      </c>
      <c r="K871">
        <f>IF(EXACT(G871,"Female"),H871,0)</f>
        <v>0</v>
      </c>
      <c r="L871" t="str">
        <f>IF(EXACT(G871,"Total"),H871,0)</f>
        <v>2608</v>
      </c>
    </row>
    <row r="872" spans="1:12" hidden="1" x14ac:dyDescent="0.2">
      <c r="A872" t="s">
        <v>844</v>
      </c>
      <c r="B872" t="s">
        <v>52</v>
      </c>
      <c r="C872" t="s">
        <v>53</v>
      </c>
      <c r="D872" t="s">
        <v>54</v>
      </c>
      <c r="E872" t="s">
        <v>15</v>
      </c>
      <c r="F872" t="s">
        <v>16</v>
      </c>
      <c r="G872" t="s">
        <v>17</v>
      </c>
      <c r="H872" t="s">
        <v>711</v>
      </c>
      <c r="I872" t="str">
        <f>REPLACE(B872,1,1,1)</f>
        <v>185</v>
      </c>
      <c r="J872" t="str">
        <f>IF(EXACT(G872,"Male"),H872,0)</f>
        <v>1393</v>
      </c>
      <c r="K872">
        <f>IF(EXACT(G872,"Female"),H872,0)</f>
        <v>0</v>
      </c>
      <c r="L872">
        <f>IF(EXACT(G872,"Total"),H872,0)</f>
        <v>0</v>
      </c>
    </row>
    <row r="873" spans="1:12" hidden="1" x14ac:dyDescent="0.2">
      <c r="A873" t="s">
        <v>844</v>
      </c>
      <c r="B873" t="s">
        <v>52</v>
      </c>
      <c r="C873" t="s">
        <v>53</v>
      </c>
      <c r="D873" t="s">
        <v>54</v>
      </c>
      <c r="E873" t="s">
        <v>19</v>
      </c>
      <c r="F873" t="s">
        <v>20</v>
      </c>
      <c r="G873" t="s">
        <v>21</v>
      </c>
      <c r="H873" t="s">
        <v>863</v>
      </c>
      <c r="I873" t="str">
        <f>REPLACE(B873,1,1,1)</f>
        <v>185</v>
      </c>
      <c r="J873">
        <f>IF(EXACT(G873,"Male"),H873,0)</f>
        <v>0</v>
      </c>
      <c r="K873" t="str">
        <f>IF(EXACT(G873,"Female"),H873,0)</f>
        <v>1215</v>
      </c>
      <c r="L873">
        <f>IF(EXACT(G873,"Total"),H873,0)</f>
        <v>0</v>
      </c>
    </row>
    <row r="874" spans="1:12" hidden="1" x14ac:dyDescent="0.2">
      <c r="A874" t="s">
        <v>844</v>
      </c>
      <c r="B874" t="s">
        <v>58</v>
      </c>
      <c r="C874" t="s">
        <v>59</v>
      </c>
      <c r="D874" t="s">
        <v>60</v>
      </c>
      <c r="E874" t="s">
        <v>12</v>
      </c>
      <c r="F874" t="s">
        <v>13</v>
      </c>
      <c r="G874" t="s">
        <v>11</v>
      </c>
      <c r="H874" t="s">
        <v>864</v>
      </c>
      <c r="I874" t="str">
        <f>REPLACE(B874,1,1,1)</f>
        <v>1</v>
      </c>
      <c r="J874">
        <f>IF(EXACT(G874,"Male"),H874,0)</f>
        <v>0</v>
      </c>
      <c r="K874">
        <f>IF(EXACT(G874,"Female"),H874,0)</f>
        <v>0</v>
      </c>
      <c r="L874" t="str">
        <f>IF(EXACT(G874,"Total"),H874,0)</f>
        <v>18874</v>
      </c>
    </row>
    <row r="875" spans="1:12" hidden="1" x14ac:dyDescent="0.2">
      <c r="A875" t="s">
        <v>844</v>
      </c>
      <c r="B875" t="s">
        <v>58</v>
      </c>
      <c r="C875" t="s">
        <v>59</v>
      </c>
      <c r="D875" t="s">
        <v>60</v>
      </c>
      <c r="E875" t="s">
        <v>15</v>
      </c>
      <c r="F875" t="s">
        <v>16</v>
      </c>
      <c r="G875" t="s">
        <v>17</v>
      </c>
      <c r="H875" t="s">
        <v>865</v>
      </c>
      <c r="I875" t="str">
        <f>REPLACE(B875,1,1,1)</f>
        <v>1</v>
      </c>
      <c r="J875" t="str">
        <f>IF(EXACT(G875,"Male"),H875,0)</f>
        <v>10338</v>
      </c>
      <c r="K875">
        <f>IF(EXACT(G875,"Female"),H875,0)</f>
        <v>0</v>
      </c>
      <c r="L875">
        <f>IF(EXACT(G875,"Total"),H875,0)</f>
        <v>0</v>
      </c>
    </row>
    <row r="876" spans="1:12" hidden="1" x14ac:dyDescent="0.2">
      <c r="A876" t="s">
        <v>844</v>
      </c>
      <c r="B876" t="s">
        <v>58</v>
      </c>
      <c r="C876" t="s">
        <v>59</v>
      </c>
      <c r="D876" t="s">
        <v>60</v>
      </c>
      <c r="E876" t="s">
        <v>19</v>
      </c>
      <c r="F876" t="s">
        <v>20</v>
      </c>
      <c r="G876" t="s">
        <v>21</v>
      </c>
      <c r="H876" t="s">
        <v>866</v>
      </c>
      <c r="I876" t="str">
        <f>REPLACE(B876,1,1,1)</f>
        <v>1</v>
      </c>
      <c r="J876">
        <f>IF(EXACT(G876,"Male"),H876,0)</f>
        <v>0</v>
      </c>
      <c r="K876" t="str">
        <f>IF(EXACT(G876,"Female"),H876,0)</f>
        <v>8536</v>
      </c>
      <c r="L876">
        <f>IF(EXACT(G876,"Total"),H876,0)</f>
        <v>0</v>
      </c>
    </row>
    <row r="877" spans="1:12" hidden="1" x14ac:dyDescent="0.2">
      <c r="A877" t="s">
        <v>844</v>
      </c>
      <c r="B877" t="s">
        <v>64</v>
      </c>
      <c r="C877" t="s">
        <v>65</v>
      </c>
      <c r="D877" t="s">
        <v>66</v>
      </c>
      <c r="E877" t="s">
        <v>12</v>
      </c>
      <c r="F877" t="s">
        <v>13</v>
      </c>
      <c r="G877" t="s">
        <v>11</v>
      </c>
      <c r="H877" t="s">
        <v>867</v>
      </c>
      <c r="I877" t="str">
        <f>REPLACE(B877,1,1,1)</f>
        <v>161</v>
      </c>
      <c r="J877">
        <f>IF(EXACT(G877,"Male"),H877,0)</f>
        <v>0</v>
      </c>
      <c r="K877">
        <f>IF(EXACT(G877,"Female"),H877,0)</f>
        <v>0</v>
      </c>
      <c r="L877" t="str">
        <f>IF(EXACT(G877,"Total"),H877,0)</f>
        <v>2139</v>
      </c>
    </row>
    <row r="878" spans="1:12" hidden="1" x14ac:dyDescent="0.2">
      <c r="A878" t="s">
        <v>844</v>
      </c>
      <c r="B878" t="s">
        <v>64</v>
      </c>
      <c r="C878" t="s">
        <v>65</v>
      </c>
      <c r="D878" t="s">
        <v>66</v>
      </c>
      <c r="E878" t="s">
        <v>15</v>
      </c>
      <c r="F878" t="s">
        <v>16</v>
      </c>
      <c r="G878" t="s">
        <v>17</v>
      </c>
      <c r="H878" t="s">
        <v>868</v>
      </c>
      <c r="I878" t="str">
        <f>REPLACE(B878,1,1,1)</f>
        <v>161</v>
      </c>
      <c r="J878" t="str">
        <f>IF(EXACT(G878,"Male"),H878,0)</f>
        <v>1162</v>
      </c>
      <c r="K878">
        <f>IF(EXACT(G878,"Female"),H878,0)</f>
        <v>0</v>
      </c>
      <c r="L878">
        <f>IF(EXACT(G878,"Total"),H878,0)</f>
        <v>0</v>
      </c>
    </row>
    <row r="879" spans="1:12" hidden="1" x14ac:dyDescent="0.2">
      <c r="A879" t="s">
        <v>844</v>
      </c>
      <c r="B879" t="s">
        <v>64</v>
      </c>
      <c r="C879" t="s">
        <v>65</v>
      </c>
      <c r="D879" t="s">
        <v>66</v>
      </c>
      <c r="E879" t="s">
        <v>19</v>
      </c>
      <c r="F879" t="s">
        <v>20</v>
      </c>
      <c r="G879" t="s">
        <v>21</v>
      </c>
      <c r="H879" t="s">
        <v>869</v>
      </c>
      <c r="I879" t="str">
        <f>REPLACE(B879,1,1,1)</f>
        <v>161</v>
      </c>
      <c r="J879">
        <f>IF(EXACT(G879,"Male"),H879,0)</f>
        <v>0</v>
      </c>
      <c r="K879" t="str">
        <f>IF(EXACT(G879,"Female"),H879,0)</f>
        <v>977</v>
      </c>
      <c r="L879">
        <f>IF(EXACT(G879,"Total"),H879,0)</f>
        <v>0</v>
      </c>
    </row>
    <row r="880" spans="1:12" hidden="1" x14ac:dyDescent="0.2">
      <c r="A880" t="s">
        <v>844</v>
      </c>
      <c r="B880" t="s">
        <v>69</v>
      </c>
      <c r="C880" t="s">
        <v>70</v>
      </c>
      <c r="D880" t="s">
        <v>71</v>
      </c>
      <c r="E880" t="s">
        <v>12</v>
      </c>
      <c r="F880" t="s">
        <v>13</v>
      </c>
      <c r="G880" t="s">
        <v>11</v>
      </c>
      <c r="H880" t="s">
        <v>870</v>
      </c>
      <c r="I880" t="str">
        <f>REPLACE(B880,1,1,1)</f>
        <v>162</v>
      </c>
      <c r="J880">
        <f>IF(EXACT(G880,"Male"),H880,0)</f>
        <v>0</v>
      </c>
      <c r="K880">
        <f>IF(EXACT(G880,"Female"),H880,0)</f>
        <v>0</v>
      </c>
      <c r="L880" t="str">
        <f>IF(EXACT(G880,"Total"),H880,0)</f>
        <v>3604</v>
      </c>
    </row>
    <row r="881" spans="1:12" hidden="1" x14ac:dyDescent="0.2">
      <c r="A881" t="s">
        <v>844</v>
      </c>
      <c r="B881" t="s">
        <v>69</v>
      </c>
      <c r="C881" t="s">
        <v>70</v>
      </c>
      <c r="D881" t="s">
        <v>71</v>
      </c>
      <c r="E881" t="s">
        <v>15</v>
      </c>
      <c r="F881" t="s">
        <v>16</v>
      </c>
      <c r="G881" t="s">
        <v>17</v>
      </c>
      <c r="H881" t="s">
        <v>871</v>
      </c>
      <c r="I881" t="str">
        <f>REPLACE(B881,1,1,1)</f>
        <v>162</v>
      </c>
      <c r="J881" t="str">
        <f>IF(EXACT(G881,"Male"),H881,0)</f>
        <v>1980</v>
      </c>
      <c r="K881">
        <f>IF(EXACT(G881,"Female"),H881,0)</f>
        <v>0</v>
      </c>
      <c r="L881">
        <f>IF(EXACT(G881,"Total"),H881,0)</f>
        <v>0</v>
      </c>
    </row>
    <row r="882" spans="1:12" hidden="1" x14ac:dyDescent="0.2">
      <c r="A882" t="s">
        <v>844</v>
      </c>
      <c r="B882" t="s">
        <v>69</v>
      </c>
      <c r="C882" t="s">
        <v>70</v>
      </c>
      <c r="D882" t="s">
        <v>71</v>
      </c>
      <c r="E882" t="s">
        <v>19</v>
      </c>
      <c r="F882" t="s">
        <v>20</v>
      </c>
      <c r="G882" t="s">
        <v>21</v>
      </c>
      <c r="H882" t="s">
        <v>872</v>
      </c>
      <c r="I882" t="str">
        <f>REPLACE(B882,1,1,1)</f>
        <v>162</v>
      </c>
      <c r="J882">
        <f>IF(EXACT(G882,"Male"),H882,0)</f>
        <v>0</v>
      </c>
      <c r="K882" t="str">
        <f>IF(EXACT(G882,"Female"),H882,0)</f>
        <v>1624</v>
      </c>
      <c r="L882">
        <f>IF(EXACT(G882,"Total"),H882,0)</f>
        <v>0</v>
      </c>
    </row>
    <row r="883" spans="1:12" hidden="1" x14ac:dyDescent="0.2">
      <c r="A883" t="s">
        <v>844</v>
      </c>
      <c r="B883" t="s">
        <v>75</v>
      </c>
      <c r="C883" t="s">
        <v>76</v>
      </c>
      <c r="D883" t="s">
        <v>77</v>
      </c>
      <c r="E883" t="s">
        <v>12</v>
      </c>
      <c r="F883" t="s">
        <v>13</v>
      </c>
      <c r="G883" t="s">
        <v>11</v>
      </c>
      <c r="H883" t="s">
        <v>873</v>
      </c>
      <c r="I883" t="str">
        <f>REPLACE(B883,1,1,1)</f>
        <v>163</v>
      </c>
      <c r="J883">
        <f>IF(EXACT(G883,"Male"),H883,0)</f>
        <v>0</v>
      </c>
      <c r="K883">
        <f>IF(EXACT(G883,"Female"),H883,0)</f>
        <v>0</v>
      </c>
      <c r="L883" t="str">
        <f>IF(EXACT(G883,"Total"),H883,0)</f>
        <v>2258</v>
      </c>
    </row>
    <row r="884" spans="1:12" hidden="1" x14ac:dyDescent="0.2">
      <c r="A884" t="s">
        <v>844</v>
      </c>
      <c r="B884" t="s">
        <v>75</v>
      </c>
      <c r="C884" t="s">
        <v>76</v>
      </c>
      <c r="D884" t="s">
        <v>77</v>
      </c>
      <c r="E884" t="s">
        <v>15</v>
      </c>
      <c r="F884" t="s">
        <v>16</v>
      </c>
      <c r="G884" t="s">
        <v>17</v>
      </c>
      <c r="H884" t="s">
        <v>874</v>
      </c>
      <c r="I884" t="str">
        <f>REPLACE(B884,1,1,1)</f>
        <v>163</v>
      </c>
      <c r="J884" t="str">
        <f>IF(EXACT(G884,"Male"),H884,0)</f>
        <v>1269</v>
      </c>
      <c r="K884">
        <f>IF(EXACT(G884,"Female"),H884,0)</f>
        <v>0</v>
      </c>
      <c r="L884">
        <f>IF(EXACT(G884,"Total"),H884,0)</f>
        <v>0</v>
      </c>
    </row>
    <row r="885" spans="1:12" hidden="1" x14ac:dyDescent="0.2">
      <c r="A885" t="s">
        <v>844</v>
      </c>
      <c r="B885" t="s">
        <v>75</v>
      </c>
      <c r="C885" t="s">
        <v>76</v>
      </c>
      <c r="D885" t="s">
        <v>77</v>
      </c>
      <c r="E885" t="s">
        <v>19</v>
      </c>
      <c r="F885" t="s">
        <v>20</v>
      </c>
      <c r="G885" t="s">
        <v>21</v>
      </c>
      <c r="H885" t="s">
        <v>875</v>
      </c>
      <c r="I885" t="str">
        <f>REPLACE(B885,1,1,1)</f>
        <v>163</v>
      </c>
      <c r="J885">
        <f>IF(EXACT(G885,"Male"),H885,0)</f>
        <v>0</v>
      </c>
      <c r="K885" t="str">
        <f>IF(EXACT(G885,"Female"),H885,0)</f>
        <v>989</v>
      </c>
      <c r="L885">
        <f>IF(EXACT(G885,"Total"),H885,0)</f>
        <v>0</v>
      </c>
    </row>
    <row r="886" spans="1:12" hidden="1" x14ac:dyDescent="0.2">
      <c r="A886" t="s">
        <v>844</v>
      </c>
      <c r="B886" t="s">
        <v>81</v>
      </c>
      <c r="C886" t="s">
        <v>82</v>
      </c>
      <c r="D886" t="s">
        <v>83</v>
      </c>
      <c r="E886" t="s">
        <v>12</v>
      </c>
      <c r="F886" t="s">
        <v>13</v>
      </c>
      <c r="G886" t="s">
        <v>11</v>
      </c>
      <c r="H886" t="s">
        <v>876</v>
      </c>
      <c r="I886" t="str">
        <f>REPLACE(B886,1,1,1)</f>
        <v>164</v>
      </c>
      <c r="J886">
        <f>IF(EXACT(G886,"Male"),H886,0)</f>
        <v>0</v>
      </c>
      <c r="K886">
        <f>IF(EXACT(G886,"Female"),H886,0)</f>
        <v>0</v>
      </c>
      <c r="L886" t="str">
        <f>IF(EXACT(G886,"Total"),H886,0)</f>
        <v>3161</v>
      </c>
    </row>
    <row r="887" spans="1:12" hidden="1" x14ac:dyDescent="0.2">
      <c r="A887" t="s">
        <v>844</v>
      </c>
      <c r="B887" t="s">
        <v>81</v>
      </c>
      <c r="C887" t="s">
        <v>82</v>
      </c>
      <c r="D887" t="s">
        <v>83</v>
      </c>
      <c r="E887" t="s">
        <v>15</v>
      </c>
      <c r="F887" t="s">
        <v>16</v>
      </c>
      <c r="G887" t="s">
        <v>17</v>
      </c>
      <c r="H887" t="s">
        <v>877</v>
      </c>
      <c r="I887" t="str">
        <f>REPLACE(B887,1,1,1)</f>
        <v>164</v>
      </c>
      <c r="J887" t="str">
        <f>IF(EXACT(G887,"Male"),H887,0)</f>
        <v>1739</v>
      </c>
      <c r="K887">
        <f>IF(EXACT(G887,"Female"),H887,0)</f>
        <v>0</v>
      </c>
      <c r="L887">
        <f>IF(EXACT(G887,"Total"),H887,0)</f>
        <v>0</v>
      </c>
    </row>
    <row r="888" spans="1:12" hidden="1" x14ac:dyDescent="0.2">
      <c r="A888" t="s">
        <v>844</v>
      </c>
      <c r="B888" t="s">
        <v>81</v>
      </c>
      <c r="C888" t="s">
        <v>82</v>
      </c>
      <c r="D888" t="s">
        <v>83</v>
      </c>
      <c r="E888" t="s">
        <v>19</v>
      </c>
      <c r="F888" t="s">
        <v>20</v>
      </c>
      <c r="G888" t="s">
        <v>21</v>
      </c>
      <c r="H888" t="s">
        <v>878</v>
      </c>
      <c r="I888" t="str">
        <f>REPLACE(B888,1,1,1)</f>
        <v>164</v>
      </c>
      <c r="J888">
        <f>IF(EXACT(G888,"Male"),H888,0)</f>
        <v>0</v>
      </c>
      <c r="K888" t="str">
        <f>IF(EXACT(G888,"Female"),H888,0)</f>
        <v>1422</v>
      </c>
      <c r="L888">
        <f>IF(EXACT(G888,"Total"),H888,0)</f>
        <v>0</v>
      </c>
    </row>
    <row r="889" spans="1:12" hidden="1" x14ac:dyDescent="0.2">
      <c r="A889" t="s">
        <v>844</v>
      </c>
      <c r="B889" t="s">
        <v>87</v>
      </c>
      <c r="C889" t="s">
        <v>88</v>
      </c>
      <c r="D889" t="s">
        <v>89</v>
      </c>
      <c r="E889" t="s">
        <v>12</v>
      </c>
      <c r="F889" t="s">
        <v>13</v>
      </c>
      <c r="G889" t="s">
        <v>11</v>
      </c>
      <c r="H889" t="s">
        <v>879</v>
      </c>
      <c r="I889" t="str">
        <f>REPLACE(B889,1,1,1)</f>
        <v>165</v>
      </c>
      <c r="J889">
        <f>IF(EXACT(G889,"Male"),H889,0)</f>
        <v>0</v>
      </c>
      <c r="K889">
        <f>IF(EXACT(G889,"Female"),H889,0)</f>
        <v>0</v>
      </c>
      <c r="L889" t="str">
        <f>IF(EXACT(G889,"Total"),H889,0)</f>
        <v>3391</v>
      </c>
    </row>
    <row r="890" spans="1:12" hidden="1" x14ac:dyDescent="0.2">
      <c r="A890" t="s">
        <v>844</v>
      </c>
      <c r="B890" t="s">
        <v>87</v>
      </c>
      <c r="C890" t="s">
        <v>88</v>
      </c>
      <c r="D890" t="s">
        <v>89</v>
      </c>
      <c r="E890" t="s">
        <v>15</v>
      </c>
      <c r="F890" t="s">
        <v>16</v>
      </c>
      <c r="G890" t="s">
        <v>17</v>
      </c>
      <c r="H890" t="s">
        <v>880</v>
      </c>
      <c r="I890" t="str">
        <f>REPLACE(B890,1,1,1)</f>
        <v>165</v>
      </c>
      <c r="J890" t="str">
        <f>IF(EXACT(G890,"Male"),H890,0)</f>
        <v>1891</v>
      </c>
      <c r="K890">
        <f>IF(EXACT(G890,"Female"),H890,0)</f>
        <v>0</v>
      </c>
      <c r="L890">
        <f>IF(EXACT(G890,"Total"),H890,0)</f>
        <v>0</v>
      </c>
    </row>
    <row r="891" spans="1:12" hidden="1" x14ac:dyDescent="0.2">
      <c r="A891" t="s">
        <v>844</v>
      </c>
      <c r="B891" t="s">
        <v>87</v>
      </c>
      <c r="C891" t="s">
        <v>88</v>
      </c>
      <c r="D891" t="s">
        <v>89</v>
      </c>
      <c r="E891" t="s">
        <v>19</v>
      </c>
      <c r="F891" t="s">
        <v>20</v>
      </c>
      <c r="G891" t="s">
        <v>21</v>
      </c>
      <c r="H891" t="s">
        <v>881</v>
      </c>
      <c r="I891" t="str">
        <f>REPLACE(B891,1,1,1)</f>
        <v>165</v>
      </c>
      <c r="J891">
        <f>IF(EXACT(G891,"Male"),H891,0)</f>
        <v>0</v>
      </c>
      <c r="K891" t="str">
        <f>IF(EXACT(G891,"Female"),H891,0)</f>
        <v>1500</v>
      </c>
      <c r="L891">
        <f>IF(EXACT(G891,"Total"),H891,0)</f>
        <v>0</v>
      </c>
    </row>
    <row r="892" spans="1:12" hidden="1" x14ac:dyDescent="0.2">
      <c r="A892" t="s">
        <v>844</v>
      </c>
      <c r="B892" t="s">
        <v>93</v>
      </c>
      <c r="C892" t="s">
        <v>94</v>
      </c>
      <c r="D892" t="s">
        <v>95</v>
      </c>
      <c r="E892" t="s">
        <v>12</v>
      </c>
      <c r="F892" t="s">
        <v>13</v>
      </c>
      <c r="G892" t="s">
        <v>11</v>
      </c>
      <c r="H892" t="s">
        <v>882</v>
      </c>
      <c r="I892" t="str">
        <f>REPLACE(B892,1,1,1)</f>
        <v>167</v>
      </c>
      <c r="J892">
        <f>IF(EXACT(G892,"Male"),H892,0)</f>
        <v>0</v>
      </c>
      <c r="K892">
        <f>IF(EXACT(G892,"Female"),H892,0)</f>
        <v>0</v>
      </c>
      <c r="L892" t="str">
        <f>IF(EXACT(G892,"Total"),H892,0)</f>
        <v>4321</v>
      </c>
    </row>
    <row r="893" spans="1:12" hidden="1" x14ac:dyDescent="0.2">
      <c r="A893" t="s">
        <v>844</v>
      </c>
      <c r="B893" t="s">
        <v>93</v>
      </c>
      <c r="C893" t="s">
        <v>94</v>
      </c>
      <c r="D893" t="s">
        <v>95</v>
      </c>
      <c r="E893" t="s">
        <v>15</v>
      </c>
      <c r="F893" t="s">
        <v>16</v>
      </c>
      <c r="G893" t="s">
        <v>17</v>
      </c>
      <c r="H893" t="s">
        <v>357</v>
      </c>
      <c r="I893" t="str">
        <f>REPLACE(B893,1,1,1)</f>
        <v>167</v>
      </c>
      <c r="J893" t="str">
        <f>IF(EXACT(G893,"Male"),H893,0)</f>
        <v>2297</v>
      </c>
      <c r="K893">
        <f>IF(EXACT(G893,"Female"),H893,0)</f>
        <v>0</v>
      </c>
      <c r="L893">
        <f>IF(EXACT(G893,"Total"),H893,0)</f>
        <v>0</v>
      </c>
    </row>
    <row r="894" spans="1:12" hidden="1" x14ac:dyDescent="0.2">
      <c r="A894" t="s">
        <v>844</v>
      </c>
      <c r="B894" t="s">
        <v>93</v>
      </c>
      <c r="C894" t="s">
        <v>94</v>
      </c>
      <c r="D894" t="s">
        <v>95</v>
      </c>
      <c r="E894" t="s">
        <v>19</v>
      </c>
      <c r="F894" t="s">
        <v>20</v>
      </c>
      <c r="G894" t="s">
        <v>21</v>
      </c>
      <c r="H894" t="s">
        <v>883</v>
      </c>
      <c r="I894" t="str">
        <f>REPLACE(B894,1,1,1)</f>
        <v>167</v>
      </c>
      <c r="J894">
        <f>IF(EXACT(G894,"Male"),H894,0)</f>
        <v>0</v>
      </c>
      <c r="K894" t="str">
        <f>IF(EXACT(G894,"Female"),H894,0)</f>
        <v>2024</v>
      </c>
      <c r="L894">
        <f>IF(EXACT(G894,"Total"),H894,0)</f>
        <v>0</v>
      </c>
    </row>
    <row r="895" spans="1:12" hidden="1" x14ac:dyDescent="0.2">
      <c r="A895" t="s">
        <v>844</v>
      </c>
      <c r="B895" t="s">
        <v>99</v>
      </c>
      <c r="C895" t="s">
        <v>100</v>
      </c>
      <c r="D895" t="s">
        <v>101</v>
      </c>
      <c r="E895" t="s">
        <v>12</v>
      </c>
      <c r="F895" t="s">
        <v>13</v>
      </c>
      <c r="G895" t="s">
        <v>11</v>
      </c>
      <c r="H895" t="s">
        <v>884</v>
      </c>
      <c r="I895" t="str">
        <f>REPLACE(B895,1,1,1)</f>
        <v>1</v>
      </c>
      <c r="J895">
        <f>IF(EXACT(G895,"Male"),H895,0)</f>
        <v>0</v>
      </c>
      <c r="K895">
        <f>IF(EXACT(G895,"Female"),H895,0)</f>
        <v>0</v>
      </c>
      <c r="L895" t="str">
        <f>IF(EXACT(G895,"Total"),H895,0)</f>
        <v>14039</v>
      </c>
    </row>
    <row r="896" spans="1:12" hidden="1" x14ac:dyDescent="0.2">
      <c r="A896" t="s">
        <v>844</v>
      </c>
      <c r="B896" t="s">
        <v>99</v>
      </c>
      <c r="C896" t="s">
        <v>100</v>
      </c>
      <c r="D896" t="s">
        <v>101</v>
      </c>
      <c r="E896" t="s">
        <v>15</v>
      </c>
      <c r="F896" t="s">
        <v>16</v>
      </c>
      <c r="G896" t="s">
        <v>17</v>
      </c>
      <c r="H896" t="s">
        <v>885</v>
      </c>
      <c r="I896" t="str">
        <f>REPLACE(B896,1,1,1)</f>
        <v>1</v>
      </c>
      <c r="J896" t="str">
        <f>IF(EXACT(G896,"Male"),H896,0)</f>
        <v>7652</v>
      </c>
      <c r="K896">
        <f>IF(EXACT(G896,"Female"),H896,0)</f>
        <v>0</v>
      </c>
      <c r="L896">
        <f>IF(EXACT(G896,"Total"),H896,0)</f>
        <v>0</v>
      </c>
    </row>
    <row r="897" spans="1:12" hidden="1" x14ac:dyDescent="0.2">
      <c r="A897" t="s">
        <v>844</v>
      </c>
      <c r="B897" t="s">
        <v>99</v>
      </c>
      <c r="C897" t="s">
        <v>100</v>
      </c>
      <c r="D897" t="s">
        <v>101</v>
      </c>
      <c r="E897" t="s">
        <v>19</v>
      </c>
      <c r="F897" t="s">
        <v>20</v>
      </c>
      <c r="G897" t="s">
        <v>21</v>
      </c>
      <c r="H897" t="s">
        <v>886</v>
      </c>
      <c r="I897" t="str">
        <f>REPLACE(B897,1,1,1)</f>
        <v>1</v>
      </c>
      <c r="J897">
        <f>IF(EXACT(G897,"Male"),H897,0)</f>
        <v>0</v>
      </c>
      <c r="K897" t="str">
        <f>IF(EXACT(G897,"Female"),H897,0)</f>
        <v>6387</v>
      </c>
      <c r="L897">
        <f>IF(EXACT(G897,"Total"),H897,0)</f>
        <v>0</v>
      </c>
    </row>
    <row r="898" spans="1:12" hidden="1" x14ac:dyDescent="0.2">
      <c r="A898" t="s">
        <v>844</v>
      </c>
      <c r="B898" t="s">
        <v>105</v>
      </c>
      <c r="C898" t="s">
        <v>106</v>
      </c>
      <c r="D898" t="s">
        <v>107</v>
      </c>
      <c r="E898" t="s">
        <v>12</v>
      </c>
      <c r="F898" t="s">
        <v>13</v>
      </c>
      <c r="G898" t="s">
        <v>11</v>
      </c>
      <c r="H898" t="s">
        <v>887</v>
      </c>
      <c r="I898" t="str">
        <f>REPLACE(B898,1,1,1)</f>
        <v>141</v>
      </c>
      <c r="J898">
        <f>IF(EXACT(G898,"Male"),H898,0)</f>
        <v>0</v>
      </c>
      <c r="K898">
        <f>IF(EXACT(G898,"Female"),H898,0)</f>
        <v>0</v>
      </c>
      <c r="L898" t="str">
        <f>IF(EXACT(G898,"Total"),H898,0)</f>
        <v>2778</v>
      </c>
    </row>
    <row r="899" spans="1:12" hidden="1" x14ac:dyDescent="0.2">
      <c r="A899" t="s">
        <v>844</v>
      </c>
      <c r="B899" t="s">
        <v>105</v>
      </c>
      <c r="C899" t="s">
        <v>106</v>
      </c>
      <c r="D899" t="s">
        <v>107</v>
      </c>
      <c r="E899" t="s">
        <v>15</v>
      </c>
      <c r="F899" t="s">
        <v>16</v>
      </c>
      <c r="G899" t="s">
        <v>17</v>
      </c>
      <c r="H899" t="s">
        <v>888</v>
      </c>
      <c r="I899" t="str">
        <f>REPLACE(B899,1,1,1)</f>
        <v>141</v>
      </c>
      <c r="J899" t="str">
        <f>IF(EXACT(G899,"Male"),H899,0)</f>
        <v>1516</v>
      </c>
      <c r="K899">
        <f>IF(EXACT(G899,"Female"),H899,0)</f>
        <v>0</v>
      </c>
      <c r="L899">
        <f>IF(EXACT(G899,"Total"),H899,0)</f>
        <v>0</v>
      </c>
    </row>
    <row r="900" spans="1:12" hidden="1" x14ac:dyDescent="0.2">
      <c r="A900" t="s">
        <v>844</v>
      </c>
      <c r="B900" t="s">
        <v>105</v>
      </c>
      <c r="C900" t="s">
        <v>106</v>
      </c>
      <c r="D900" t="s">
        <v>107</v>
      </c>
      <c r="E900" t="s">
        <v>19</v>
      </c>
      <c r="F900" t="s">
        <v>20</v>
      </c>
      <c r="G900" t="s">
        <v>21</v>
      </c>
      <c r="H900" t="s">
        <v>889</v>
      </c>
      <c r="I900" t="str">
        <f>REPLACE(B900,1,1,1)</f>
        <v>141</v>
      </c>
      <c r="J900">
        <f>IF(EXACT(G900,"Male"),H900,0)</f>
        <v>0</v>
      </c>
      <c r="K900" t="str">
        <f>IF(EXACT(G900,"Female"),H900,0)</f>
        <v>1262</v>
      </c>
      <c r="L900">
        <f>IF(EXACT(G900,"Total"),H900,0)</f>
        <v>0</v>
      </c>
    </row>
    <row r="901" spans="1:12" hidden="1" x14ac:dyDescent="0.2">
      <c r="A901" t="s">
        <v>844</v>
      </c>
      <c r="B901" t="s">
        <v>111</v>
      </c>
      <c r="C901" t="s">
        <v>112</v>
      </c>
      <c r="D901" t="s">
        <v>113</v>
      </c>
      <c r="E901" t="s">
        <v>12</v>
      </c>
      <c r="F901" t="s">
        <v>13</v>
      </c>
      <c r="G901" t="s">
        <v>11</v>
      </c>
      <c r="H901" t="s">
        <v>890</v>
      </c>
      <c r="I901" t="str">
        <f>REPLACE(B901,1,1,1)</f>
        <v>142</v>
      </c>
      <c r="J901">
        <f>IF(EXACT(G901,"Male"),H901,0)</f>
        <v>0</v>
      </c>
      <c r="K901">
        <f>IF(EXACT(G901,"Female"),H901,0)</f>
        <v>0</v>
      </c>
      <c r="L901" t="str">
        <f>IF(EXACT(G901,"Total"),H901,0)</f>
        <v>407</v>
      </c>
    </row>
    <row r="902" spans="1:12" hidden="1" x14ac:dyDescent="0.2">
      <c r="A902" t="s">
        <v>844</v>
      </c>
      <c r="B902" t="s">
        <v>111</v>
      </c>
      <c r="C902" t="s">
        <v>112</v>
      </c>
      <c r="D902" t="s">
        <v>113</v>
      </c>
      <c r="E902" t="s">
        <v>15</v>
      </c>
      <c r="F902" t="s">
        <v>16</v>
      </c>
      <c r="G902" t="s">
        <v>17</v>
      </c>
      <c r="H902" t="s">
        <v>891</v>
      </c>
      <c r="I902" t="str">
        <f>REPLACE(B902,1,1,1)</f>
        <v>142</v>
      </c>
      <c r="J902" t="str">
        <f>IF(EXACT(G902,"Male"),H902,0)</f>
        <v>234</v>
      </c>
      <c r="K902">
        <f>IF(EXACT(G902,"Female"),H902,0)</f>
        <v>0</v>
      </c>
      <c r="L902">
        <f>IF(EXACT(G902,"Total"),H902,0)</f>
        <v>0</v>
      </c>
    </row>
    <row r="903" spans="1:12" hidden="1" x14ac:dyDescent="0.2">
      <c r="A903" t="s">
        <v>844</v>
      </c>
      <c r="B903" t="s">
        <v>111</v>
      </c>
      <c r="C903" t="s">
        <v>112</v>
      </c>
      <c r="D903" t="s">
        <v>113</v>
      </c>
      <c r="E903" t="s">
        <v>19</v>
      </c>
      <c r="F903" t="s">
        <v>20</v>
      </c>
      <c r="G903" t="s">
        <v>21</v>
      </c>
      <c r="H903" t="s">
        <v>892</v>
      </c>
      <c r="I903" t="str">
        <f>REPLACE(B903,1,1,1)</f>
        <v>142</v>
      </c>
      <c r="J903">
        <f>IF(EXACT(G903,"Male"),H903,0)</f>
        <v>0</v>
      </c>
      <c r="K903" t="str">
        <f>IF(EXACT(G903,"Female"),H903,0)</f>
        <v>173</v>
      </c>
      <c r="L903">
        <f>IF(EXACT(G903,"Total"),H903,0)</f>
        <v>0</v>
      </c>
    </row>
    <row r="904" spans="1:12" hidden="1" x14ac:dyDescent="0.2">
      <c r="A904" t="s">
        <v>844</v>
      </c>
      <c r="B904" t="s">
        <v>117</v>
      </c>
      <c r="C904" t="s">
        <v>118</v>
      </c>
      <c r="D904" t="s">
        <v>119</v>
      </c>
      <c r="E904" t="s">
        <v>12</v>
      </c>
      <c r="F904" t="s">
        <v>13</v>
      </c>
      <c r="G904" t="s">
        <v>11</v>
      </c>
      <c r="H904" t="s">
        <v>893</v>
      </c>
      <c r="I904" t="str">
        <f>REPLACE(B904,1,1,1)</f>
        <v>143</v>
      </c>
      <c r="J904">
        <f>IF(EXACT(G904,"Male"),H904,0)</f>
        <v>0</v>
      </c>
      <c r="K904">
        <f>IF(EXACT(G904,"Female"),H904,0)</f>
        <v>0</v>
      </c>
      <c r="L904" t="str">
        <f>IF(EXACT(G904,"Total"),H904,0)</f>
        <v>3710</v>
      </c>
    </row>
    <row r="905" spans="1:12" hidden="1" x14ac:dyDescent="0.2">
      <c r="A905" t="s">
        <v>844</v>
      </c>
      <c r="B905" t="s">
        <v>117</v>
      </c>
      <c r="C905" t="s">
        <v>118</v>
      </c>
      <c r="D905" t="s">
        <v>119</v>
      </c>
      <c r="E905" t="s">
        <v>15</v>
      </c>
      <c r="F905" t="s">
        <v>16</v>
      </c>
      <c r="G905" t="s">
        <v>17</v>
      </c>
      <c r="H905" t="s">
        <v>474</v>
      </c>
      <c r="I905" t="str">
        <f>REPLACE(B905,1,1,1)</f>
        <v>143</v>
      </c>
      <c r="J905" t="str">
        <f>IF(EXACT(G905,"Male"),H905,0)</f>
        <v>1982</v>
      </c>
      <c r="K905">
        <f>IF(EXACT(G905,"Female"),H905,0)</f>
        <v>0</v>
      </c>
      <c r="L905">
        <f>IF(EXACT(G905,"Total"),H905,0)</f>
        <v>0</v>
      </c>
    </row>
    <row r="906" spans="1:12" hidden="1" x14ac:dyDescent="0.2">
      <c r="A906" t="s">
        <v>844</v>
      </c>
      <c r="B906" t="s">
        <v>117</v>
      </c>
      <c r="C906" t="s">
        <v>118</v>
      </c>
      <c r="D906" t="s">
        <v>119</v>
      </c>
      <c r="E906" t="s">
        <v>19</v>
      </c>
      <c r="F906" t="s">
        <v>20</v>
      </c>
      <c r="G906" t="s">
        <v>21</v>
      </c>
      <c r="H906" t="s">
        <v>391</v>
      </c>
      <c r="I906" t="str">
        <f>REPLACE(B906,1,1,1)</f>
        <v>143</v>
      </c>
      <c r="J906">
        <f>IF(EXACT(G906,"Male"),H906,0)</f>
        <v>0</v>
      </c>
      <c r="K906" t="str">
        <f>IF(EXACT(G906,"Female"),H906,0)</f>
        <v>1728</v>
      </c>
      <c r="L906">
        <f>IF(EXACT(G906,"Total"),H906,0)</f>
        <v>0</v>
      </c>
    </row>
    <row r="907" spans="1:12" hidden="1" x14ac:dyDescent="0.2">
      <c r="A907" t="s">
        <v>844</v>
      </c>
      <c r="B907" t="s">
        <v>123</v>
      </c>
      <c r="C907" t="s">
        <v>124</v>
      </c>
      <c r="D907" t="s">
        <v>125</v>
      </c>
      <c r="E907" t="s">
        <v>12</v>
      </c>
      <c r="F907" t="s">
        <v>13</v>
      </c>
      <c r="G907" t="s">
        <v>11</v>
      </c>
      <c r="H907" t="s">
        <v>127</v>
      </c>
      <c r="I907" t="str">
        <f>REPLACE(B907,1,1,1)</f>
        <v>144</v>
      </c>
      <c r="J907">
        <f>IF(EXACT(G907,"Male"),H907,0)</f>
        <v>0</v>
      </c>
      <c r="K907">
        <f>IF(EXACT(G907,"Female"),H907,0)</f>
        <v>0</v>
      </c>
      <c r="L907" t="str">
        <f>IF(EXACT(G907,"Total"),H907,0)</f>
        <v>1595</v>
      </c>
    </row>
    <row r="908" spans="1:12" hidden="1" x14ac:dyDescent="0.2">
      <c r="A908" t="s">
        <v>844</v>
      </c>
      <c r="B908" t="s">
        <v>123</v>
      </c>
      <c r="C908" t="s">
        <v>124</v>
      </c>
      <c r="D908" t="s">
        <v>125</v>
      </c>
      <c r="E908" t="s">
        <v>15</v>
      </c>
      <c r="F908" t="s">
        <v>16</v>
      </c>
      <c r="G908" t="s">
        <v>17</v>
      </c>
      <c r="H908" t="s">
        <v>894</v>
      </c>
      <c r="I908" t="str">
        <f>REPLACE(B908,1,1,1)</f>
        <v>144</v>
      </c>
      <c r="J908" t="str">
        <f>IF(EXACT(G908,"Male"),H908,0)</f>
        <v>969</v>
      </c>
      <c r="K908">
        <f>IF(EXACT(G908,"Female"),H908,0)</f>
        <v>0</v>
      </c>
      <c r="L908">
        <f>IF(EXACT(G908,"Total"),H908,0)</f>
        <v>0</v>
      </c>
    </row>
    <row r="909" spans="1:12" hidden="1" x14ac:dyDescent="0.2">
      <c r="A909" t="s">
        <v>844</v>
      </c>
      <c r="B909" t="s">
        <v>123</v>
      </c>
      <c r="C909" t="s">
        <v>124</v>
      </c>
      <c r="D909" t="s">
        <v>125</v>
      </c>
      <c r="E909" t="s">
        <v>19</v>
      </c>
      <c r="F909" t="s">
        <v>20</v>
      </c>
      <c r="G909" t="s">
        <v>21</v>
      </c>
      <c r="H909" t="s">
        <v>895</v>
      </c>
      <c r="I909" t="str">
        <f>REPLACE(B909,1,1,1)</f>
        <v>144</v>
      </c>
      <c r="J909">
        <f>IF(EXACT(G909,"Male"),H909,0)</f>
        <v>0</v>
      </c>
      <c r="K909" t="str">
        <f>IF(EXACT(G909,"Female"),H909,0)</f>
        <v>626</v>
      </c>
      <c r="L909">
        <f>IF(EXACT(G909,"Total"),H909,0)</f>
        <v>0</v>
      </c>
    </row>
    <row r="910" spans="1:12" hidden="1" x14ac:dyDescent="0.2">
      <c r="A910" t="s">
        <v>844</v>
      </c>
      <c r="B910" t="s">
        <v>129</v>
      </c>
      <c r="C910" t="s">
        <v>130</v>
      </c>
      <c r="D910" t="s">
        <v>131</v>
      </c>
      <c r="E910" t="s">
        <v>12</v>
      </c>
      <c r="F910" t="s">
        <v>13</v>
      </c>
      <c r="G910" t="s">
        <v>11</v>
      </c>
      <c r="H910" t="s">
        <v>896</v>
      </c>
      <c r="I910" t="str">
        <f>REPLACE(B910,1,1,1)</f>
        <v>145</v>
      </c>
      <c r="J910">
        <f>IF(EXACT(G910,"Male"),H910,0)</f>
        <v>0</v>
      </c>
      <c r="K910">
        <f>IF(EXACT(G910,"Female"),H910,0)</f>
        <v>0</v>
      </c>
      <c r="L910" t="str">
        <f>IF(EXACT(G910,"Total"),H910,0)</f>
        <v>2537</v>
      </c>
    </row>
    <row r="911" spans="1:12" hidden="1" x14ac:dyDescent="0.2">
      <c r="A911" t="s">
        <v>844</v>
      </c>
      <c r="B911" t="s">
        <v>129</v>
      </c>
      <c r="C911" t="s">
        <v>130</v>
      </c>
      <c r="D911" t="s">
        <v>131</v>
      </c>
      <c r="E911" t="s">
        <v>15</v>
      </c>
      <c r="F911" t="s">
        <v>16</v>
      </c>
      <c r="G911" t="s">
        <v>17</v>
      </c>
      <c r="H911" t="s">
        <v>897</v>
      </c>
      <c r="I911" t="str">
        <f>REPLACE(B911,1,1,1)</f>
        <v>145</v>
      </c>
      <c r="J911" t="str">
        <f>IF(EXACT(G911,"Male"),H911,0)</f>
        <v>1395</v>
      </c>
      <c r="K911">
        <f>IF(EXACT(G911,"Female"),H911,0)</f>
        <v>0</v>
      </c>
      <c r="L911">
        <f>IF(EXACT(G911,"Total"),H911,0)</f>
        <v>0</v>
      </c>
    </row>
    <row r="912" spans="1:12" hidden="1" x14ac:dyDescent="0.2">
      <c r="A912" t="s">
        <v>844</v>
      </c>
      <c r="B912" t="s">
        <v>129</v>
      </c>
      <c r="C912" t="s">
        <v>130</v>
      </c>
      <c r="D912" t="s">
        <v>131</v>
      </c>
      <c r="E912" t="s">
        <v>19</v>
      </c>
      <c r="F912" t="s">
        <v>20</v>
      </c>
      <c r="G912" t="s">
        <v>21</v>
      </c>
      <c r="H912" t="s">
        <v>898</v>
      </c>
      <c r="I912" t="str">
        <f>REPLACE(B912,1,1,1)</f>
        <v>145</v>
      </c>
      <c r="J912">
        <f>IF(EXACT(G912,"Male"),H912,0)</f>
        <v>0</v>
      </c>
      <c r="K912" t="str">
        <f>IF(EXACT(G912,"Female"),H912,0)</f>
        <v>1142</v>
      </c>
      <c r="L912">
        <f>IF(EXACT(G912,"Total"),H912,0)</f>
        <v>0</v>
      </c>
    </row>
    <row r="913" spans="1:12" hidden="1" x14ac:dyDescent="0.2">
      <c r="A913" t="s">
        <v>844</v>
      </c>
      <c r="B913" t="s">
        <v>135</v>
      </c>
      <c r="C913" t="s">
        <v>136</v>
      </c>
      <c r="D913" t="s">
        <v>137</v>
      </c>
      <c r="E913" t="s">
        <v>12</v>
      </c>
      <c r="F913" t="s">
        <v>13</v>
      </c>
      <c r="G913" t="s">
        <v>11</v>
      </c>
      <c r="H913" t="s">
        <v>899</v>
      </c>
      <c r="I913" t="str">
        <f>REPLACE(B913,1,1,1)</f>
        <v>146</v>
      </c>
      <c r="J913">
        <f>IF(EXACT(G913,"Male"),H913,0)</f>
        <v>0</v>
      </c>
      <c r="K913">
        <f>IF(EXACT(G913,"Female"),H913,0)</f>
        <v>0</v>
      </c>
      <c r="L913" t="str">
        <f>IF(EXACT(G913,"Total"),H913,0)</f>
        <v>1000</v>
      </c>
    </row>
    <row r="914" spans="1:12" hidden="1" x14ac:dyDescent="0.2">
      <c r="A914" t="s">
        <v>844</v>
      </c>
      <c r="B914" t="s">
        <v>135</v>
      </c>
      <c r="C914" t="s">
        <v>136</v>
      </c>
      <c r="D914" t="s">
        <v>137</v>
      </c>
      <c r="E914" t="s">
        <v>15</v>
      </c>
      <c r="F914" t="s">
        <v>16</v>
      </c>
      <c r="G914" t="s">
        <v>17</v>
      </c>
      <c r="H914" t="s">
        <v>900</v>
      </c>
      <c r="I914" t="str">
        <f>REPLACE(B914,1,1,1)</f>
        <v>146</v>
      </c>
      <c r="J914" t="str">
        <f>IF(EXACT(G914,"Male"),H914,0)</f>
        <v>526</v>
      </c>
      <c r="K914">
        <f>IF(EXACT(G914,"Female"),H914,0)</f>
        <v>0</v>
      </c>
      <c r="L914">
        <f>IF(EXACT(G914,"Total"),H914,0)</f>
        <v>0</v>
      </c>
    </row>
    <row r="915" spans="1:12" hidden="1" x14ac:dyDescent="0.2">
      <c r="A915" t="s">
        <v>844</v>
      </c>
      <c r="B915" t="s">
        <v>135</v>
      </c>
      <c r="C915" t="s">
        <v>136</v>
      </c>
      <c r="D915" t="s">
        <v>137</v>
      </c>
      <c r="E915" t="s">
        <v>19</v>
      </c>
      <c r="F915" t="s">
        <v>20</v>
      </c>
      <c r="G915" t="s">
        <v>21</v>
      </c>
      <c r="H915" t="s">
        <v>901</v>
      </c>
      <c r="I915" t="str">
        <f>REPLACE(B915,1,1,1)</f>
        <v>146</v>
      </c>
      <c r="J915">
        <f>IF(EXACT(G915,"Male"),H915,0)</f>
        <v>0</v>
      </c>
      <c r="K915" t="str">
        <f>IF(EXACT(G915,"Female"),H915,0)</f>
        <v>474</v>
      </c>
      <c r="L915">
        <f>IF(EXACT(G915,"Total"),H915,0)</f>
        <v>0</v>
      </c>
    </row>
    <row r="916" spans="1:12" hidden="1" x14ac:dyDescent="0.2">
      <c r="A916" t="s">
        <v>844</v>
      </c>
      <c r="B916" t="s">
        <v>141</v>
      </c>
      <c r="C916" t="s">
        <v>142</v>
      </c>
      <c r="D916" t="s">
        <v>143</v>
      </c>
      <c r="E916" t="s">
        <v>12</v>
      </c>
      <c r="F916" t="s">
        <v>13</v>
      </c>
      <c r="G916" t="s">
        <v>11</v>
      </c>
      <c r="H916" t="s">
        <v>566</v>
      </c>
      <c r="I916" t="str">
        <f>REPLACE(B916,1,1,1)</f>
        <v>148</v>
      </c>
      <c r="J916">
        <f>IF(EXACT(G916,"Male"),H916,0)</f>
        <v>0</v>
      </c>
      <c r="K916">
        <f>IF(EXACT(G916,"Female"),H916,0)</f>
        <v>0</v>
      </c>
      <c r="L916" t="str">
        <f>IF(EXACT(G916,"Total"),H916,0)</f>
        <v>2012</v>
      </c>
    </row>
    <row r="917" spans="1:12" hidden="1" x14ac:dyDescent="0.2">
      <c r="A917" t="s">
        <v>844</v>
      </c>
      <c r="B917" t="s">
        <v>141</v>
      </c>
      <c r="C917" t="s">
        <v>142</v>
      </c>
      <c r="D917" t="s">
        <v>143</v>
      </c>
      <c r="E917" t="s">
        <v>15</v>
      </c>
      <c r="F917" t="s">
        <v>16</v>
      </c>
      <c r="G917" t="s">
        <v>17</v>
      </c>
      <c r="H917" t="s">
        <v>902</v>
      </c>
      <c r="I917" t="str">
        <f>REPLACE(B917,1,1,1)</f>
        <v>148</v>
      </c>
      <c r="J917" t="str">
        <f>IF(EXACT(G917,"Male"),H917,0)</f>
        <v>1030</v>
      </c>
      <c r="K917">
        <f>IF(EXACT(G917,"Female"),H917,0)</f>
        <v>0</v>
      </c>
      <c r="L917">
        <f>IF(EXACT(G917,"Total"),H917,0)</f>
        <v>0</v>
      </c>
    </row>
    <row r="918" spans="1:12" hidden="1" x14ac:dyDescent="0.2">
      <c r="A918" t="s">
        <v>844</v>
      </c>
      <c r="B918" t="s">
        <v>141</v>
      </c>
      <c r="C918" t="s">
        <v>142</v>
      </c>
      <c r="D918" t="s">
        <v>143</v>
      </c>
      <c r="E918" t="s">
        <v>19</v>
      </c>
      <c r="F918" t="s">
        <v>20</v>
      </c>
      <c r="G918" t="s">
        <v>21</v>
      </c>
      <c r="H918" t="s">
        <v>903</v>
      </c>
      <c r="I918" t="str">
        <f>REPLACE(B918,1,1,1)</f>
        <v>148</v>
      </c>
      <c r="J918">
        <f>IF(EXACT(G918,"Male"),H918,0)</f>
        <v>0</v>
      </c>
      <c r="K918" t="str">
        <f>IF(EXACT(G918,"Female"),H918,0)</f>
        <v>982</v>
      </c>
      <c r="L918">
        <f>IF(EXACT(G918,"Total"),H918,0)</f>
        <v>0</v>
      </c>
    </row>
    <row r="919" spans="1:12" hidden="1" x14ac:dyDescent="0.2">
      <c r="A919" t="s">
        <v>844</v>
      </c>
      <c r="B919" t="s">
        <v>147</v>
      </c>
      <c r="C919" t="s">
        <v>148</v>
      </c>
      <c r="D919" t="s">
        <v>149</v>
      </c>
      <c r="E919" t="s">
        <v>12</v>
      </c>
      <c r="F919" t="s">
        <v>13</v>
      </c>
      <c r="G919" t="s">
        <v>11</v>
      </c>
      <c r="H919" t="s">
        <v>904</v>
      </c>
      <c r="I919" t="str">
        <f>REPLACE(B919,1,1,1)</f>
        <v>1</v>
      </c>
      <c r="J919">
        <f>IF(EXACT(G919,"Male"),H919,0)</f>
        <v>0</v>
      </c>
      <c r="K919">
        <f>IF(EXACT(G919,"Female"),H919,0)</f>
        <v>0</v>
      </c>
      <c r="L919" t="str">
        <f>IF(EXACT(G919,"Total"),H919,0)</f>
        <v>8372</v>
      </c>
    </row>
    <row r="920" spans="1:12" hidden="1" x14ac:dyDescent="0.2">
      <c r="A920" t="s">
        <v>844</v>
      </c>
      <c r="B920" t="s">
        <v>147</v>
      </c>
      <c r="C920" t="s">
        <v>148</v>
      </c>
      <c r="D920" t="s">
        <v>149</v>
      </c>
      <c r="E920" t="s">
        <v>15</v>
      </c>
      <c r="F920" t="s">
        <v>16</v>
      </c>
      <c r="G920" t="s">
        <v>17</v>
      </c>
      <c r="H920" t="s">
        <v>905</v>
      </c>
      <c r="I920" t="str">
        <f>REPLACE(B920,1,1,1)</f>
        <v>1</v>
      </c>
      <c r="J920" t="str">
        <f>IF(EXACT(G920,"Male"),H920,0)</f>
        <v>4755</v>
      </c>
      <c r="K920">
        <f>IF(EXACT(G920,"Female"),H920,0)</f>
        <v>0</v>
      </c>
      <c r="L920">
        <f>IF(EXACT(G920,"Total"),H920,0)</f>
        <v>0</v>
      </c>
    </row>
    <row r="921" spans="1:12" hidden="1" x14ac:dyDescent="0.2">
      <c r="A921" t="s">
        <v>844</v>
      </c>
      <c r="B921" t="s">
        <v>147</v>
      </c>
      <c r="C921" t="s">
        <v>148</v>
      </c>
      <c r="D921" t="s">
        <v>149</v>
      </c>
      <c r="E921" t="s">
        <v>19</v>
      </c>
      <c r="F921" t="s">
        <v>20</v>
      </c>
      <c r="G921" t="s">
        <v>21</v>
      </c>
      <c r="H921" t="s">
        <v>906</v>
      </c>
      <c r="I921" t="str">
        <f>REPLACE(B921,1,1,1)</f>
        <v>1</v>
      </c>
      <c r="J921">
        <f>IF(EXACT(G921,"Male"),H921,0)</f>
        <v>0</v>
      </c>
      <c r="K921" t="str">
        <f>IF(EXACT(G921,"Female"),H921,0)</f>
        <v>3617</v>
      </c>
      <c r="L921">
        <f>IF(EXACT(G921,"Total"),H921,0)</f>
        <v>0</v>
      </c>
    </row>
    <row r="922" spans="1:12" hidden="1" x14ac:dyDescent="0.2">
      <c r="A922" t="s">
        <v>844</v>
      </c>
      <c r="B922" t="s">
        <v>115</v>
      </c>
      <c r="C922" t="s">
        <v>153</v>
      </c>
      <c r="D922" t="s">
        <v>154</v>
      </c>
      <c r="E922" t="s">
        <v>12</v>
      </c>
      <c r="F922" t="s">
        <v>13</v>
      </c>
      <c r="G922" t="s">
        <v>11</v>
      </c>
      <c r="H922" t="s">
        <v>907</v>
      </c>
      <c r="I922" t="str">
        <f>REPLACE(B922,1,1,1)</f>
        <v>121</v>
      </c>
      <c r="J922">
        <f>IF(EXACT(G922,"Male"),H922,0)</f>
        <v>0</v>
      </c>
      <c r="K922">
        <f>IF(EXACT(G922,"Female"),H922,0)</f>
        <v>0</v>
      </c>
      <c r="L922" t="str">
        <f>IF(EXACT(G922,"Total"),H922,0)</f>
        <v>3578</v>
      </c>
    </row>
    <row r="923" spans="1:12" hidden="1" x14ac:dyDescent="0.2">
      <c r="A923" t="s">
        <v>844</v>
      </c>
      <c r="B923" t="s">
        <v>115</v>
      </c>
      <c r="C923" t="s">
        <v>153</v>
      </c>
      <c r="D923" t="s">
        <v>154</v>
      </c>
      <c r="E923" t="s">
        <v>15</v>
      </c>
      <c r="F923" t="s">
        <v>16</v>
      </c>
      <c r="G923" t="s">
        <v>17</v>
      </c>
      <c r="H923" t="s">
        <v>908</v>
      </c>
      <c r="I923" t="str">
        <f>REPLACE(B923,1,1,1)</f>
        <v>121</v>
      </c>
      <c r="J923" t="str">
        <f>IF(EXACT(G923,"Male"),H923,0)</f>
        <v>1949</v>
      </c>
      <c r="K923">
        <f>IF(EXACT(G923,"Female"),H923,0)</f>
        <v>0</v>
      </c>
      <c r="L923">
        <f>IF(EXACT(G923,"Total"),H923,0)</f>
        <v>0</v>
      </c>
    </row>
    <row r="924" spans="1:12" hidden="1" x14ac:dyDescent="0.2">
      <c r="A924" t="s">
        <v>844</v>
      </c>
      <c r="B924" t="s">
        <v>115</v>
      </c>
      <c r="C924" t="s">
        <v>153</v>
      </c>
      <c r="D924" t="s">
        <v>154</v>
      </c>
      <c r="E924" t="s">
        <v>19</v>
      </c>
      <c r="F924" t="s">
        <v>20</v>
      </c>
      <c r="G924" t="s">
        <v>21</v>
      </c>
      <c r="H924" t="s">
        <v>450</v>
      </c>
      <c r="I924" t="str">
        <f>REPLACE(B924,1,1,1)</f>
        <v>121</v>
      </c>
      <c r="J924">
        <f>IF(EXACT(G924,"Male"),H924,0)</f>
        <v>0</v>
      </c>
      <c r="K924" t="str">
        <f>IF(EXACT(G924,"Female"),H924,0)</f>
        <v>1629</v>
      </c>
      <c r="L924">
        <f>IF(EXACT(G924,"Total"),H924,0)</f>
        <v>0</v>
      </c>
    </row>
    <row r="925" spans="1:12" hidden="1" x14ac:dyDescent="0.2">
      <c r="A925" t="s">
        <v>844</v>
      </c>
      <c r="B925" t="s">
        <v>158</v>
      </c>
      <c r="C925" t="s">
        <v>159</v>
      </c>
      <c r="D925" t="s">
        <v>160</v>
      </c>
      <c r="E925" t="s">
        <v>12</v>
      </c>
      <c r="F925" t="s">
        <v>13</v>
      </c>
      <c r="G925" t="s">
        <v>11</v>
      </c>
      <c r="H925" t="s">
        <v>909</v>
      </c>
      <c r="I925" t="str">
        <f>REPLACE(B925,1,1,1)</f>
        <v>122</v>
      </c>
      <c r="J925">
        <f>IF(EXACT(G925,"Male"),H925,0)</f>
        <v>0</v>
      </c>
      <c r="K925">
        <f>IF(EXACT(G925,"Female"),H925,0)</f>
        <v>0</v>
      </c>
      <c r="L925" t="str">
        <f>IF(EXACT(G925,"Total"),H925,0)</f>
        <v>1993</v>
      </c>
    </row>
    <row r="926" spans="1:12" hidden="1" x14ac:dyDescent="0.2">
      <c r="A926" t="s">
        <v>844</v>
      </c>
      <c r="B926" t="s">
        <v>158</v>
      </c>
      <c r="C926" t="s">
        <v>159</v>
      </c>
      <c r="D926" t="s">
        <v>160</v>
      </c>
      <c r="E926" t="s">
        <v>15</v>
      </c>
      <c r="F926" t="s">
        <v>16</v>
      </c>
      <c r="G926" t="s">
        <v>17</v>
      </c>
      <c r="H926" t="s">
        <v>793</v>
      </c>
      <c r="I926" t="str">
        <f>REPLACE(B926,1,1,1)</f>
        <v>122</v>
      </c>
      <c r="J926" t="str">
        <f>IF(EXACT(G926,"Male"),H926,0)</f>
        <v>1144</v>
      </c>
      <c r="K926">
        <f>IF(EXACT(G926,"Female"),H926,0)</f>
        <v>0</v>
      </c>
      <c r="L926">
        <f>IF(EXACT(G926,"Total"),H926,0)</f>
        <v>0</v>
      </c>
    </row>
    <row r="927" spans="1:12" hidden="1" x14ac:dyDescent="0.2">
      <c r="A927" t="s">
        <v>844</v>
      </c>
      <c r="B927" t="s">
        <v>158</v>
      </c>
      <c r="C927" t="s">
        <v>159</v>
      </c>
      <c r="D927" t="s">
        <v>160</v>
      </c>
      <c r="E927" t="s">
        <v>19</v>
      </c>
      <c r="F927" t="s">
        <v>20</v>
      </c>
      <c r="G927" t="s">
        <v>21</v>
      </c>
      <c r="H927" t="s">
        <v>910</v>
      </c>
      <c r="I927" t="str">
        <f>REPLACE(B927,1,1,1)</f>
        <v>122</v>
      </c>
      <c r="J927">
        <f>IF(EXACT(G927,"Male"),H927,0)</f>
        <v>0</v>
      </c>
      <c r="K927" t="str">
        <f>IF(EXACT(G927,"Female"),H927,0)</f>
        <v>849</v>
      </c>
      <c r="L927">
        <f>IF(EXACT(G927,"Total"),H927,0)</f>
        <v>0</v>
      </c>
    </row>
    <row r="928" spans="1:12" hidden="1" x14ac:dyDescent="0.2">
      <c r="A928" t="s">
        <v>844</v>
      </c>
      <c r="B928" t="s">
        <v>164</v>
      </c>
      <c r="C928" t="s">
        <v>165</v>
      </c>
      <c r="D928" t="s">
        <v>166</v>
      </c>
      <c r="E928" t="s">
        <v>12</v>
      </c>
      <c r="F928" t="s">
        <v>13</v>
      </c>
      <c r="G928" t="s">
        <v>11</v>
      </c>
      <c r="H928" t="s">
        <v>911</v>
      </c>
      <c r="I928" t="str">
        <f>REPLACE(B928,1,1,1)</f>
        <v>123</v>
      </c>
      <c r="J928">
        <f>IF(EXACT(G928,"Male"),H928,0)</f>
        <v>0</v>
      </c>
      <c r="K928">
        <f>IF(EXACT(G928,"Female"),H928,0)</f>
        <v>0</v>
      </c>
      <c r="L928" t="str">
        <f>IF(EXACT(G928,"Total"),H928,0)</f>
        <v>2801</v>
      </c>
    </row>
    <row r="929" spans="1:12" hidden="1" x14ac:dyDescent="0.2">
      <c r="A929" t="s">
        <v>844</v>
      </c>
      <c r="B929" t="s">
        <v>164</v>
      </c>
      <c r="C929" t="s">
        <v>165</v>
      </c>
      <c r="D929" t="s">
        <v>166</v>
      </c>
      <c r="E929" t="s">
        <v>15</v>
      </c>
      <c r="F929" t="s">
        <v>16</v>
      </c>
      <c r="G929" t="s">
        <v>17</v>
      </c>
      <c r="H929" t="s">
        <v>912</v>
      </c>
      <c r="I929" t="str">
        <f>REPLACE(B929,1,1,1)</f>
        <v>123</v>
      </c>
      <c r="J929" t="str">
        <f>IF(EXACT(G929,"Male"),H929,0)</f>
        <v>1662</v>
      </c>
      <c r="K929">
        <f>IF(EXACT(G929,"Female"),H929,0)</f>
        <v>0</v>
      </c>
      <c r="L929">
        <f>IF(EXACT(G929,"Total"),H929,0)</f>
        <v>0</v>
      </c>
    </row>
    <row r="930" spans="1:12" hidden="1" x14ac:dyDescent="0.2">
      <c r="A930" t="s">
        <v>844</v>
      </c>
      <c r="B930" t="s">
        <v>164</v>
      </c>
      <c r="C930" t="s">
        <v>165</v>
      </c>
      <c r="D930" t="s">
        <v>166</v>
      </c>
      <c r="E930" t="s">
        <v>19</v>
      </c>
      <c r="F930" t="s">
        <v>20</v>
      </c>
      <c r="G930" t="s">
        <v>21</v>
      </c>
      <c r="H930" t="s">
        <v>913</v>
      </c>
      <c r="I930" t="str">
        <f>REPLACE(B930,1,1,1)</f>
        <v>123</v>
      </c>
      <c r="J930">
        <f>IF(EXACT(G930,"Male"),H930,0)</f>
        <v>0</v>
      </c>
      <c r="K930" t="str">
        <f>IF(EXACT(G930,"Female"),H930,0)</f>
        <v>1139</v>
      </c>
      <c r="L930">
        <f>IF(EXACT(G930,"Total"),H930,0)</f>
        <v>0</v>
      </c>
    </row>
    <row r="931" spans="1:12" hidden="1" x14ac:dyDescent="0.2">
      <c r="A931" t="s">
        <v>844</v>
      </c>
      <c r="B931" t="s">
        <v>170</v>
      </c>
      <c r="C931" t="s">
        <v>171</v>
      </c>
      <c r="D931" t="s">
        <v>172</v>
      </c>
      <c r="E931" t="s">
        <v>12</v>
      </c>
      <c r="F931" t="s">
        <v>13</v>
      </c>
      <c r="G931" t="s">
        <v>11</v>
      </c>
      <c r="H931" t="s">
        <v>914</v>
      </c>
      <c r="I931" t="str">
        <f>REPLACE(B931,1,1,1)</f>
        <v>1</v>
      </c>
      <c r="J931">
        <f>IF(EXACT(G931,"Male"),H931,0)</f>
        <v>0</v>
      </c>
      <c r="K931">
        <f>IF(EXACT(G931,"Female"),H931,0)</f>
        <v>0</v>
      </c>
      <c r="L931" t="str">
        <f>IF(EXACT(G931,"Total"),H931,0)</f>
        <v>21062</v>
      </c>
    </row>
    <row r="932" spans="1:12" hidden="1" x14ac:dyDescent="0.2">
      <c r="A932" t="s">
        <v>844</v>
      </c>
      <c r="B932" t="s">
        <v>170</v>
      </c>
      <c r="C932" t="s">
        <v>171</v>
      </c>
      <c r="D932" t="s">
        <v>172</v>
      </c>
      <c r="E932" t="s">
        <v>15</v>
      </c>
      <c r="F932" t="s">
        <v>16</v>
      </c>
      <c r="G932" t="s">
        <v>17</v>
      </c>
      <c r="H932" t="s">
        <v>915</v>
      </c>
      <c r="I932" t="str">
        <f>REPLACE(B932,1,1,1)</f>
        <v>1</v>
      </c>
      <c r="J932" t="str">
        <f>IF(EXACT(G932,"Male"),H932,0)</f>
        <v>11149</v>
      </c>
      <c r="K932">
        <f>IF(EXACT(G932,"Female"),H932,0)</f>
        <v>0</v>
      </c>
      <c r="L932">
        <f>IF(EXACT(G932,"Total"),H932,0)</f>
        <v>0</v>
      </c>
    </row>
    <row r="933" spans="1:12" hidden="1" x14ac:dyDescent="0.2">
      <c r="A933" t="s">
        <v>844</v>
      </c>
      <c r="B933" t="s">
        <v>170</v>
      </c>
      <c r="C933" t="s">
        <v>171</v>
      </c>
      <c r="D933" t="s">
        <v>172</v>
      </c>
      <c r="E933" t="s">
        <v>19</v>
      </c>
      <c r="F933" t="s">
        <v>20</v>
      </c>
      <c r="G933" t="s">
        <v>21</v>
      </c>
      <c r="H933" t="s">
        <v>916</v>
      </c>
      <c r="I933" t="str">
        <f>REPLACE(B933,1,1,1)</f>
        <v>1</v>
      </c>
      <c r="J933">
        <f>IF(EXACT(G933,"Male"),H933,0)</f>
        <v>0</v>
      </c>
      <c r="K933" t="str">
        <f>IF(EXACT(G933,"Female"),H933,0)</f>
        <v>9913</v>
      </c>
      <c r="L933">
        <f>IF(EXACT(G933,"Total"),H933,0)</f>
        <v>0</v>
      </c>
    </row>
    <row r="934" spans="1:12" hidden="1" x14ac:dyDescent="0.2">
      <c r="A934" t="s">
        <v>844</v>
      </c>
      <c r="B934" t="s">
        <v>176</v>
      </c>
      <c r="C934" t="s">
        <v>171</v>
      </c>
      <c r="D934" t="s">
        <v>172</v>
      </c>
      <c r="E934" t="s">
        <v>12</v>
      </c>
      <c r="F934" t="s">
        <v>13</v>
      </c>
      <c r="G934" t="s">
        <v>11</v>
      </c>
      <c r="H934" t="s">
        <v>914</v>
      </c>
      <c r="I934" t="str">
        <f>REPLACE(B934,1,1,1)</f>
        <v>111</v>
      </c>
      <c r="J934">
        <f>IF(EXACT(G934,"Male"),H934,0)</f>
        <v>0</v>
      </c>
      <c r="K934">
        <f>IF(EXACT(G934,"Female"),H934,0)</f>
        <v>0</v>
      </c>
      <c r="L934" t="str">
        <f>IF(EXACT(G934,"Total"),H934,0)</f>
        <v>21062</v>
      </c>
    </row>
    <row r="935" spans="1:12" hidden="1" x14ac:dyDescent="0.2">
      <c r="A935" t="s">
        <v>844</v>
      </c>
      <c r="B935" t="s">
        <v>176</v>
      </c>
      <c r="C935" t="s">
        <v>171</v>
      </c>
      <c r="D935" t="s">
        <v>172</v>
      </c>
      <c r="E935" t="s">
        <v>15</v>
      </c>
      <c r="F935" t="s">
        <v>16</v>
      </c>
      <c r="G935" t="s">
        <v>17</v>
      </c>
      <c r="H935" t="s">
        <v>915</v>
      </c>
      <c r="I935" t="str">
        <f>REPLACE(B935,1,1,1)</f>
        <v>111</v>
      </c>
      <c r="J935" t="str">
        <f>IF(EXACT(G935,"Male"),H935,0)</f>
        <v>11149</v>
      </c>
      <c r="K935">
        <f>IF(EXACT(G935,"Female"),H935,0)</f>
        <v>0</v>
      </c>
      <c r="L935">
        <f>IF(EXACT(G935,"Total"),H935,0)</f>
        <v>0</v>
      </c>
    </row>
    <row r="936" spans="1:12" hidden="1" x14ac:dyDescent="0.2">
      <c r="A936" t="s">
        <v>844</v>
      </c>
      <c r="B936" t="s">
        <v>176</v>
      </c>
      <c r="C936" t="s">
        <v>171</v>
      </c>
      <c r="D936" t="s">
        <v>172</v>
      </c>
      <c r="E936" t="s">
        <v>19</v>
      </c>
      <c r="F936" t="s">
        <v>20</v>
      </c>
      <c r="G936" t="s">
        <v>21</v>
      </c>
      <c r="H936" t="s">
        <v>916</v>
      </c>
      <c r="I936" t="str">
        <f>REPLACE(B936,1,1,1)</f>
        <v>111</v>
      </c>
      <c r="J936">
        <f>IF(EXACT(G936,"Male"),H936,0)</f>
        <v>0</v>
      </c>
      <c r="K936" t="str">
        <f>IF(EXACT(G936,"Female"),H936,0)</f>
        <v>9913</v>
      </c>
      <c r="L936">
        <f>IF(EXACT(G936,"Total"),H936,0)</f>
        <v>0</v>
      </c>
    </row>
    <row r="937" spans="1:12" hidden="1" x14ac:dyDescent="0.2">
      <c r="A937" t="s">
        <v>440</v>
      </c>
      <c r="B937" t="s">
        <v>9</v>
      </c>
      <c r="C937" t="s">
        <v>10</v>
      </c>
      <c r="D937" t="s">
        <v>11</v>
      </c>
      <c r="E937" t="s">
        <v>12</v>
      </c>
      <c r="F937" t="s">
        <v>13</v>
      </c>
      <c r="G937" t="s">
        <v>11</v>
      </c>
      <c r="H937" t="s">
        <v>917</v>
      </c>
      <c r="I937" t="str">
        <f>REPLACE(B937,1,1,1)</f>
        <v>1</v>
      </c>
      <c r="J937">
        <f>IF(EXACT(G937,"Male"),H937,0)</f>
        <v>0</v>
      </c>
      <c r="K937">
        <f>IF(EXACT(G937,"Female"),H937,0)</f>
        <v>0</v>
      </c>
      <c r="L937" t="str">
        <f>IF(EXACT(G937,"Total"),H937,0)</f>
        <v>71908</v>
      </c>
    </row>
    <row r="938" spans="1:12" hidden="1" x14ac:dyDescent="0.2">
      <c r="A938" t="s">
        <v>440</v>
      </c>
      <c r="B938" t="s">
        <v>9</v>
      </c>
      <c r="C938" t="s">
        <v>10</v>
      </c>
      <c r="D938" t="s">
        <v>11</v>
      </c>
      <c r="E938" t="s">
        <v>15</v>
      </c>
      <c r="F938" t="s">
        <v>16</v>
      </c>
      <c r="G938" t="s">
        <v>17</v>
      </c>
      <c r="H938" t="s">
        <v>918</v>
      </c>
      <c r="I938" t="str">
        <f>REPLACE(B938,1,1,1)</f>
        <v>1</v>
      </c>
      <c r="J938" t="str">
        <f>IF(EXACT(G938,"Male"),H938,0)</f>
        <v>38907</v>
      </c>
      <c r="K938">
        <f>IF(EXACT(G938,"Female"),H938,0)</f>
        <v>0</v>
      </c>
      <c r="L938">
        <f>IF(EXACT(G938,"Total"),H938,0)</f>
        <v>0</v>
      </c>
    </row>
    <row r="939" spans="1:12" hidden="1" x14ac:dyDescent="0.2">
      <c r="A939" t="s">
        <v>440</v>
      </c>
      <c r="B939" t="s">
        <v>9</v>
      </c>
      <c r="C939" t="s">
        <v>10</v>
      </c>
      <c r="D939" t="s">
        <v>11</v>
      </c>
      <c r="E939" t="s">
        <v>19</v>
      </c>
      <c r="F939" t="s">
        <v>20</v>
      </c>
      <c r="G939" t="s">
        <v>21</v>
      </c>
      <c r="H939" t="s">
        <v>919</v>
      </c>
      <c r="I939" t="str">
        <f>REPLACE(B939,1,1,1)</f>
        <v>1</v>
      </c>
      <c r="J939">
        <f>IF(EXACT(G939,"Male"),H939,0)</f>
        <v>0</v>
      </c>
      <c r="K939" t="str">
        <f>IF(EXACT(G939,"Female"),H939,0)</f>
        <v>33001</v>
      </c>
      <c r="L939">
        <f>IF(EXACT(G939,"Total"),H939,0)</f>
        <v>0</v>
      </c>
    </row>
    <row r="940" spans="1:12" hidden="1" x14ac:dyDescent="0.2">
      <c r="A940" t="s">
        <v>440</v>
      </c>
      <c r="B940" t="s">
        <v>12</v>
      </c>
      <c r="C940" t="s">
        <v>23</v>
      </c>
      <c r="D940" t="s">
        <v>24</v>
      </c>
      <c r="E940" t="s">
        <v>12</v>
      </c>
      <c r="F940" t="s">
        <v>13</v>
      </c>
      <c r="G940" t="s">
        <v>11</v>
      </c>
      <c r="H940" t="s">
        <v>920</v>
      </c>
      <c r="I940" t="str">
        <f>REPLACE(B940,1,1,1)</f>
        <v>1</v>
      </c>
      <c r="J940">
        <f>IF(EXACT(G940,"Male"),H940,0)</f>
        <v>0</v>
      </c>
      <c r="K940">
        <f>IF(EXACT(G940,"Female"),H940,0)</f>
        <v>0</v>
      </c>
      <c r="L940" t="str">
        <f>IF(EXACT(G940,"Total"),H940,0)</f>
        <v>12969</v>
      </c>
    </row>
    <row r="941" spans="1:12" hidden="1" x14ac:dyDescent="0.2">
      <c r="A941" t="s">
        <v>440</v>
      </c>
      <c r="B941" t="s">
        <v>12</v>
      </c>
      <c r="C941" t="s">
        <v>13</v>
      </c>
      <c r="D941" t="s">
        <v>11</v>
      </c>
      <c r="E941" t="s">
        <v>12</v>
      </c>
      <c r="F941" t="s">
        <v>23</v>
      </c>
      <c r="G941" t="s">
        <v>24</v>
      </c>
      <c r="H941" t="s">
        <v>920</v>
      </c>
      <c r="I941" t="str">
        <f>REPLACE(B941,1,1,1)</f>
        <v>1</v>
      </c>
      <c r="J941">
        <f>IF(EXACT(G941,"Male"),H941,0)</f>
        <v>0</v>
      </c>
      <c r="K941">
        <f>IF(EXACT(G941,"Female"),H941,0)</f>
        <v>0</v>
      </c>
      <c r="L941">
        <f>IF(EXACT(G941,"Total"),H941,0)</f>
        <v>0</v>
      </c>
    </row>
    <row r="942" spans="1:12" hidden="1" x14ac:dyDescent="0.2">
      <c r="A942" t="s">
        <v>440</v>
      </c>
      <c r="B942" t="s">
        <v>12</v>
      </c>
      <c r="C942" t="s">
        <v>23</v>
      </c>
      <c r="D942" t="s">
        <v>24</v>
      </c>
      <c r="E942" t="s">
        <v>15</v>
      </c>
      <c r="F942" t="s">
        <v>16</v>
      </c>
      <c r="G942" t="s">
        <v>17</v>
      </c>
      <c r="H942" t="s">
        <v>921</v>
      </c>
      <c r="I942" t="str">
        <f>REPLACE(B942,1,1,1)</f>
        <v>1</v>
      </c>
      <c r="J942" t="str">
        <f>IF(EXACT(G942,"Male"),H942,0)</f>
        <v>6827</v>
      </c>
      <c r="K942">
        <f>IF(EXACT(G942,"Female"),H942,0)</f>
        <v>0</v>
      </c>
      <c r="L942">
        <f>IF(EXACT(G942,"Total"),H942,0)</f>
        <v>0</v>
      </c>
    </row>
    <row r="943" spans="1:12" hidden="1" x14ac:dyDescent="0.2">
      <c r="A943" t="s">
        <v>440</v>
      </c>
      <c r="B943" t="s">
        <v>12</v>
      </c>
      <c r="C943" t="s">
        <v>23</v>
      </c>
      <c r="D943" t="s">
        <v>24</v>
      </c>
      <c r="E943" t="s">
        <v>19</v>
      </c>
      <c r="F943" t="s">
        <v>20</v>
      </c>
      <c r="G943" t="s">
        <v>21</v>
      </c>
      <c r="H943" t="s">
        <v>922</v>
      </c>
      <c r="I943" t="str">
        <f>REPLACE(B943,1,1,1)</f>
        <v>1</v>
      </c>
      <c r="J943">
        <f>IF(EXACT(G943,"Male"),H943,0)</f>
        <v>0</v>
      </c>
      <c r="K943" t="str">
        <f>IF(EXACT(G943,"Female"),H943,0)</f>
        <v>6142</v>
      </c>
      <c r="L943">
        <f>IF(EXACT(G943,"Total"),H943,0)</f>
        <v>0</v>
      </c>
    </row>
    <row r="944" spans="1:12" hidden="1" x14ac:dyDescent="0.2">
      <c r="A944" t="s">
        <v>440</v>
      </c>
      <c r="B944" t="s">
        <v>28</v>
      </c>
      <c r="C944" t="s">
        <v>29</v>
      </c>
      <c r="D944" t="s">
        <v>30</v>
      </c>
      <c r="E944" t="s">
        <v>12</v>
      </c>
      <c r="F944" t="s">
        <v>13</v>
      </c>
      <c r="G944" t="s">
        <v>11</v>
      </c>
      <c r="H944" t="s">
        <v>597</v>
      </c>
      <c r="I944" t="str">
        <f>REPLACE(B944,1,1,1)</f>
        <v>181</v>
      </c>
      <c r="J944">
        <f>IF(EXACT(G944,"Male"),H944,0)</f>
        <v>0</v>
      </c>
      <c r="K944">
        <f>IF(EXACT(G944,"Female"),H944,0)</f>
        <v>0</v>
      </c>
      <c r="L944" t="str">
        <f>IF(EXACT(G944,"Total"),H944,0)</f>
        <v>3355</v>
      </c>
    </row>
    <row r="945" spans="1:12" hidden="1" x14ac:dyDescent="0.2">
      <c r="A945" t="s">
        <v>440</v>
      </c>
      <c r="B945" t="s">
        <v>28</v>
      </c>
      <c r="C945" t="s">
        <v>29</v>
      </c>
      <c r="D945" t="s">
        <v>30</v>
      </c>
      <c r="E945" t="s">
        <v>15</v>
      </c>
      <c r="F945" t="s">
        <v>16</v>
      </c>
      <c r="G945" t="s">
        <v>17</v>
      </c>
      <c r="H945" t="s">
        <v>923</v>
      </c>
      <c r="I945" t="str">
        <f>REPLACE(B945,1,1,1)</f>
        <v>181</v>
      </c>
      <c r="J945" t="str">
        <f>IF(EXACT(G945,"Male"),H945,0)</f>
        <v>1801</v>
      </c>
      <c r="K945">
        <f>IF(EXACT(G945,"Female"),H945,0)</f>
        <v>0</v>
      </c>
      <c r="L945">
        <f>IF(EXACT(G945,"Total"),H945,0)</f>
        <v>0</v>
      </c>
    </row>
    <row r="946" spans="1:12" hidden="1" x14ac:dyDescent="0.2">
      <c r="A946" t="s">
        <v>440</v>
      </c>
      <c r="B946" t="s">
        <v>28</v>
      </c>
      <c r="C946" t="s">
        <v>29</v>
      </c>
      <c r="D946" t="s">
        <v>30</v>
      </c>
      <c r="E946" t="s">
        <v>19</v>
      </c>
      <c r="F946" t="s">
        <v>20</v>
      </c>
      <c r="G946" t="s">
        <v>21</v>
      </c>
      <c r="H946" t="s">
        <v>811</v>
      </c>
      <c r="I946" t="str">
        <f>REPLACE(B946,1,1,1)</f>
        <v>181</v>
      </c>
      <c r="J946">
        <f>IF(EXACT(G946,"Male"),H946,0)</f>
        <v>0</v>
      </c>
      <c r="K946" t="str">
        <f>IF(EXACT(G946,"Female"),H946,0)</f>
        <v>1554</v>
      </c>
      <c r="L946">
        <f>IF(EXACT(G946,"Total"),H946,0)</f>
        <v>0</v>
      </c>
    </row>
    <row r="947" spans="1:12" hidden="1" x14ac:dyDescent="0.2">
      <c r="A947" t="s">
        <v>440</v>
      </c>
      <c r="B947" t="s">
        <v>34</v>
      </c>
      <c r="C947" t="s">
        <v>35</v>
      </c>
      <c r="D947" t="s">
        <v>36</v>
      </c>
      <c r="E947" t="s">
        <v>12</v>
      </c>
      <c r="F947" t="s">
        <v>13</v>
      </c>
      <c r="G947" t="s">
        <v>11</v>
      </c>
      <c r="H947" t="s">
        <v>924</v>
      </c>
      <c r="I947" t="str">
        <f>REPLACE(B947,1,1,1)</f>
        <v>182</v>
      </c>
      <c r="J947">
        <f>IF(EXACT(G947,"Male"),H947,0)</f>
        <v>0</v>
      </c>
      <c r="K947">
        <f>IF(EXACT(G947,"Female"),H947,0)</f>
        <v>0</v>
      </c>
      <c r="L947" t="str">
        <f>IF(EXACT(G947,"Total"),H947,0)</f>
        <v>1560</v>
      </c>
    </row>
    <row r="948" spans="1:12" hidden="1" x14ac:dyDescent="0.2">
      <c r="A948" t="s">
        <v>440</v>
      </c>
      <c r="B948" t="s">
        <v>34</v>
      </c>
      <c r="C948" t="s">
        <v>35</v>
      </c>
      <c r="D948" t="s">
        <v>36</v>
      </c>
      <c r="E948" t="s">
        <v>15</v>
      </c>
      <c r="F948" t="s">
        <v>16</v>
      </c>
      <c r="G948" t="s">
        <v>17</v>
      </c>
      <c r="H948" t="s">
        <v>925</v>
      </c>
      <c r="I948" t="str">
        <f>REPLACE(B948,1,1,1)</f>
        <v>182</v>
      </c>
      <c r="J948" t="str">
        <f>IF(EXACT(G948,"Male"),H948,0)</f>
        <v>768</v>
      </c>
      <c r="K948">
        <f>IF(EXACT(G948,"Female"),H948,0)</f>
        <v>0</v>
      </c>
      <c r="L948">
        <f>IF(EXACT(G948,"Total"),H948,0)</f>
        <v>0</v>
      </c>
    </row>
    <row r="949" spans="1:12" hidden="1" x14ac:dyDescent="0.2">
      <c r="A949" t="s">
        <v>440</v>
      </c>
      <c r="B949" t="s">
        <v>34</v>
      </c>
      <c r="C949" t="s">
        <v>35</v>
      </c>
      <c r="D949" t="s">
        <v>36</v>
      </c>
      <c r="E949" t="s">
        <v>19</v>
      </c>
      <c r="F949" t="s">
        <v>20</v>
      </c>
      <c r="G949" t="s">
        <v>21</v>
      </c>
      <c r="H949" t="s">
        <v>692</v>
      </c>
      <c r="I949" t="str">
        <f>REPLACE(B949,1,1,1)</f>
        <v>182</v>
      </c>
      <c r="J949">
        <f>IF(EXACT(G949,"Male"),H949,0)</f>
        <v>0</v>
      </c>
      <c r="K949" t="str">
        <f>IF(EXACT(G949,"Female"),H949,0)</f>
        <v>792</v>
      </c>
      <c r="L949">
        <f>IF(EXACT(G949,"Total"),H949,0)</f>
        <v>0</v>
      </c>
    </row>
    <row r="950" spans="1:12" hidden="1" x14ac:dyDescent="0.2">
      <c r="A950" t="s">
        <v>440</v>
      </c>
      <c r="B950" t="s">
        <v>40</v>
      </c>
      <c r="C950" t="s">
        <v>41</v>
      </c>
      <c r="D950" t="s">
        <v>42</v>
      </c>
      <c r="E950" t="s">
        <v>12</v>
      </c>
      <c r="F950" t="s">
        <v>13</v>
      </c>
      <c r="G950" t="s">
        <v>11</v>
      </c>
      <c r="H950" t="s">
        <v>926</v>
      </c>
      <c r="I950" t="str">
        <f>REPLACE(B950,1,1,1)</f>
        <v>183</v>
      </c>
      <c r="J950">
        <f>IF(EXACT(G950,"Male"),H950,0)</f>
        <v>0</v>
      </c>
      <c r="K950">
        <f>IF(EXACT(G950,"Female"),H950,0)</f>
        <v>0</v>
      </c>
      <c r="L950" t="str">
        <f>IF(EXACT(G950,"Total"),H950,0)</f>
        <v>3541</v>
      </c>
    </row>
    <row r="951" spans="1:12" hidden="1" x14ac:dyDescent="0.2">
      <c r="A951" t="s">
        <v>440</v>
      </c>
      <c r="B951" t="s">
        <v>40</v>
      </c>
      <c r="C951" t="s">
        <v>41</v>
      </c>
      <c r="D951" t="s">
        <v>42</v>
      </c>
      <c r="E951" t="s">
        <v>15</v>
      </c>
      <c r="F951" t="s">
        <v>16</v>
      </c>
      <c r="G951" t="s">
        <v>17</v>
      </c>
      <c r="H951" t="s">
        <v>927</v>
      </c>
      <c r="I951" t="str">
        <f>REPLACE(B951,1,1,1)</f>
        <v>183</v>
      </c>
      <c r="J951" t="str">
        <f>IF(EXACT(G951,"Male"),H951,0)</f>
        <v>1844</v>
      </c>
      <c r="K951">
        <f>IF(EXACT(G951,"Female"),H951,0)</f>
        <v>0</v>
      </c>
      <c r="L951">
        <f>IF(EXACT(G951,"Total"),H951,0)</f>
        <v>0</v>
      </c>
    </row>
    <row r="952" spans="1:12" hidden="1" x14ac:dyDescent="0.2">
      <c r="A952" t="s">
        <v>440</v>
      </c>
      <c r="B952" t="s">
        <v>40</v>
      </c>
      <c r="C952" t="s">
        <v>41</v>
      </c>
      <c r="D952" t="s">
        <v>42</v>
      </c>
      <c r="E952" t="s">
        <v>19</v>
      </c>
      <c r="F952" t="s">
        <v>20</v>
      </c>
      <c r="G952" t="s">
        <v>21</v>
      </c>
      <c r="H952" t="s">
        <v>928</v>
      </c>
      <c r="I952" t="str">
        <f>REPLACE(B952,1,1,1)</f>
        <v>183</v>
      </c>
      <c r="J952">
        <f>IF(EXACT(G952,"Male"),H952,0)</f>
        <v>0</v>
      </c>
      <c r="K952" t="str">
        <f>IF(EXACT(G952,"Female"),H952,0)</f>
        <v>1697</v>
      </c>
      <c r="L952">
        <f>IF(EXACT(G952,"Total"),H952,0)</f>
        <v>0</v>
      </c>
    </row>
    <row r="953" spans="1:12" hidden="1" x14ac:dyDescent="0.2">
      <c r="A953" t="s">
        <v>440</v>
      </c>
      <c r="B953" t="s">
        <v>46</v>
      </c>
      <c r="C953" t="s">
        <v>47</v>
      </c>
      <c r="D953" t="s">
        <v>48</v>
      </c>
      <c r="E953" t="s">
        <v>12</v>
      </c>
      <c r="F953" t="s">
        <v>13</v>
      </c>
      <c r="G953" t="s">
        <v>11</v>
      </c>
      <c r="H953" t="s">
        <v>929</v>
      </c>
      <c r="I953" t="str">
        <f>REPLACE(B953,1,1,1)</f>
        <v>184</v>
      </c>
      <c r="J953">
        <f>IF(EXACT(G953,"Male"),H953,0)</f>
        <v>0</v>
      </c>
      <c r="K953">
        <f>IF(EXACT(G953,"Female"),H953,0)</f>
        <v>0</v>
      </c>
      <c r="L953" t="str">
        <f>IF(EXACT(G953,"Total"),H953,0)</f>
        <v>2022</v>
      </c>
    </row>
    <row r="954" spans="1:12" hidden="1" x14ac:dyDescent="0.2">
      <c r="A954" t="s">
        <v>440</v>
      </c>
      <c r="B954" t="s">
        <v>46</v>
      </c>
      <c r="C954" t="s">
        <v>47</v>
      </c>
      <c r="D954" t="s">
        <v>48</v>
      </c>
      <c r="E954" t="s">
        <v>15</v>
      </c>
      <c r="F954" t="s">
        <v>16</v>
      </c>
      <c r="G954" t="s">
        <v>17</v>
      </c>
      <c r="H954" t="s">
        <v>930</v>
      </c>
      <c r="I954" t="str">
        <f>REPLACE(B954,1,1,1)</f>
        <v>184</v>
      </c>
      <c r="J954" t="str">
        <f>IF(EXACT(G954,"Male"),H954,0)</f>
        <v>1054</v>
      </c>
      <c r="K954">
        <f>IF(EXACT(G954,"Female"),H954,0)</f>
        <v>0</v>
      </c>
      <c r="L954">
        <f>IF(EXACT(G954,"Total"),H954,0)</f>
        <v>0</v>
      </c>
    </row>
    <row r="955" spans="1:12" hidden="1" x14ac:dyDescent="0.2">
      <c r="A955" t="s">
        <v>440</v>
      </c>
      <c r="B955" t="s">
        <v>46</v>
      </c>
      <c r="C955" t="s">
        <v>47</v>
      </c>
      <c r="D955" t="s">
        <v>48</v>
      </c>
      <c r="E955" t="s">
        <v>19</v>
      </c>
      <c r="F955" t="s">
        <v>20</v>
      </c>
      <c r="G955" t="s">
        <v>21</v>
      </c>
      <c r="H955" t="s">
        <v>931</v>
      </c>
      <c r="I955" t="str">
        <f>REPLACE(B955,1,1,1)</f>
        <v>184</v>
      </c>
      <c r="J955">
        <f>IF(EXACT(G955,"Male"),H955,0)</f>
        <v>0</v>
      </c>
      <c r="K955" t="str">
        <f>IF(EXACT(G955,"Female"),H955,0)</f>
        <v>968</v>
      </c>
      <c r="L955">
        <f>IF(EXACT(G955,"Total"),H955,0)</f>
        <v>0</v>
      </c>
    </row>
    <row r="956" spans="1:12" hidden="1" x14ac:dyDescent="0.2">
      <c r="A956" t="s">
        <v>440</v>
      </c>
      <c r="B956" t="s">
        <v>52</v>
      </c>
      <c r="C956" t="s">
        <v>53</v>
      </c>
      <c r="D956" t="s">
        <v>54</v>
      </c>
      <c r="E956" t="s">
        <v>12</v>
      </c>
      <c r="F956" t="s">
        <v>13</v>
      </c>
      <c r="G956" t="s">
        <v>11</v>
      </c>
      <c r="H956" t="s">
        <v>932</v>
      </c>
      <c r="I956" t="str">
        <f>REPLACE(B956,1,1,1)</f>
        <v>185</v>
      </c>
      <c r="J956">
        <f>IF(EXACT(G956,"Male"),H956,0)</f>
        <v>0</v>
      </c>
      <c r="K956">
        <f>IF(EXACT(G956,"Female"),H956,0)</f>
        <v>0</v>
      </c>
      <c r="L956" t="str">
        <f>IF(EXACT(G956,"Total"),H956,0)</f>
        <v>2491</v>
      </c>
    </row>
    <row r="957" spans="1:12" hidden="1" x14ac:dyDescent="0.2">
      <c r="A957" t="s">
        <v>440</v>
      </c>
      <c r="B957" t="s">
        <v>52</v>
      </c>
      <c r="C957" t="s">
        <v>53</v>
      </c>
      <c r="D957" t="s">
        <v>54</v>
      </c>
      <c r="E957" t="s">
        <v>15</v>
      </c>
      <c r="F957" t="s">
        <v>16</v>
      </c>
      <c r="G957" t="s">
        <v>17</v>
      </c>
      <c r="H957" t="s">
        <v>933</v>
      </c>
      <c r="I957" t="str">
        <f>REPLACE(B957,1,1,1)</f>
        <v>185</v>
      </c>
      <c r="J957" t="str">
        <f>IF(EXACT(G957,"Male"),H957,0)</f>
        <v>1360</v>
      </c>
      <c r="K957">
        <f>IF(EXACT(G957,"Female"),H957,0)</f>
        <v>0</v>
      </c>
      <c r="L957">
        <f>IF(EXACT(G957,"Total"),H957,0)</f>
        <v>0</v>
      </c>
    </row>
    <row r="958" spans="1:12" hidden="1" x14ac:dyDescent="0.2">
      <c r="A958" t="s">
        <v>440</v>
      </c>
      <c r="B958" t="s">
        <v>52</v>
      </c>
      <c r="C958" t="s">
        <v>53</v>
      </c>
      <c r="D958" t="s">
        <v>54</v>
      </c>
      <c r="E958" t="s">
        <v>19</v>
      </c>
      <c r="F958" t="s">
        <v>20</v>
      </c>
      <c r="G958" t="s">
        <v>21</v>
      </c>
      <c r="H958" t="s">
        <v>731</v>
      </c>
      <c r="I958" t="str">
        <f>REPLACE(B958,1,1,1)</f>
        <v>185</v>
      </c>
      <c r="J958">
        <f>IF(EXACT(G958,"Male"),H958,0)</f>
        <v>0</v>
      </c>
      <c r="K958" t="str">
        <f>IF(EXACT(G958,"Female"),H958,0)</f>
        <v>1131</v>
      </c>
      <c r="L958">
        <f>IF(EXACT(G958,"Total"),H958,0)</f>
        <v>0</v>
      </c>
    </row>
    <row r="959" spans="1:12" hidden="1" x14ac:dyDescent="0.2">
      <c r="A959" t="s">
        <v>440</v>
      </c>
      <c r="B959" t="s">
        <v>58</v>
      </c>
      <c r="C959" t="s">
        <v>59</v>
      </c>
      <c r="D959" t="s">
        <v>60</v>
      </c>
      <c r="E959" t="s">
        <v>12</v>
      </c>
      <c r="F959" t="s">
        <v>13</v>
      </c>
      <c r="G959" t="s">
        <v>11</v>
      </c>
      <c r="H959" t="s">
        <v>934</v>
      </c>
      <c r="I959" t="str">
        <f>REPLACE(B959,1,1,1)</f>
        <v>1</v>
      </c>
      <c r="J959">
        <f>IF(EXACT(G959,"Male"),H959,0)</f>
        <v>0</v>
      </c>
      <c r="K959">
        <f>IF(EXACT(G959,"Female"),H959,0)</f>
        <v>0</v>
      </c>
      <c r="L959" t="str">
        <f>IF(EXACT(G959,"Total"),H959,0)</f>
        <v>18739</v>
      </c>
    </row>
    <row r="960" spans="1:12" hidden="1" x14ac:dyDescent="0.2">
      <c r="A960" t="s">
        <v>440</v>
      </c>
      <c r="B960" t="s">
        <v>58</v>
      </c>
      <c r="C960" t="s">
        <v>59</v>
      </c>
      <c r="D960" t="s">
        <v>60</v>
      </c>
      <c r="E960" t="s">
        <v>15</v>
      </c>
      <c r="F960" t="s">
        <v>16</v>
      </c>
      <c r="G960" t="s">
        <v>17</v>
      </c>
      <c r="H960" t="s">
        <v>935</v>
      </c>
      <c r="I960" t="str">
        <f>REPLACE(B960,1,1,1)</f>
        <v>1</v>
      </c>
      <c r="J960" t="str">
        <f>IF(EXACT(G960,"Male"),H960,0)</f>
        <v>9987</v>
      </c>
      <c r="K960">
        <f>IF(EXACT(G960,"Female"),H960,0)</f>
        <v>0</v>
      </c>
      <c r="L960">
        <f>IF(EXACT(G960,"Total"),H960,0)</f>
        <v>0</v>
      </c>
    </row>
    <row r="961" spans="1:12" hidden="1" x14ac:dyDescent="0.2">
      <c r="A961" t="s">
        <v>440</v>
      </c>
      <c r="B961" t="s">
        <v>58</v>
      </c>
      <c r="C961" t="s">
        <v>59</v>
      </c>
      <c r="D961" t="s">
        <v>60</v>
      </c>
      <c r="E961" t="s">
        <v>19</v>
      </c>
      <c r="F961" t="s">
        <v>20</v>
      </c>
      <c r="G961" t="s">
        <v>21</v>
      </c>
      <c r="H961" t="s">
        <v>936</v>
      </c>
      <c r="I961" t="str">
        <f>REPLACE(B961,1,1,1)</f>
        <v>1</v>
      </c>
      <c r="J961">
        <f>IF(EXACT(G961,"Male"),H961,0)</f>
        <v>0</v>
      </c>
      <c r="K961" t="str">
        <f>IF(EXACT(G961,"Female"),H961,0)</f>
        <v>8752</v>
      </c>
      <c r="L961">
        <f>IF(EXACT(G961,"Total"),H961,0)</f>
        <v>0</v>
      </c>
    </row>
    <row r="962" spans="1:12" hidden="1" x14ac:dyDescent="0.2">
      <c r="A962" t="s">
        <v>440</v>
      </c>
      <c r="B962" t="s">
        <v>64</v>
      </c>
      <c r="C962" t="s">
        <v>65</v>
      </c>
      <c r="D962" t="s">
        <v>66</v>
      </c>
      <c r="E962" t="s">
        <v>12</v>
      </c>
      <c r="F962" t="s">
        <v>13</v>
      </c>
      <c r="G962" t="s">
        <v>11</v>
      </c>
      <c r="H962" t="s">
        <v>937</v>
      </c>
      <c r="I962" t="str">
        <f>REPLACE(B962,1,1,1)</f>
        <v>161</v>
      </c>
      <c r="J962">
        <f>IF(EXACT(G962,"Male"),H962,0)</f>
        <v>0</v>
      </c>
      <c r="K962">
        <f>IF(EXACT(G962,"Female"),H962,0)</f>
        <v>0</v>
      </c>
      <c r="L962" t="str">
        <f>IF(EXACT(G962,"Total"),H962,0)</f>
        <v>2073</v>
      </c>
    </row>
    <row r="963" spans="1:12" hidden="1" x14ac:dyDescent="0.2">
      <c r="A963" t="s">
        <v>440</v>
      </c>
      <c r="B963" t="s">
        <v>64</v>
      </c>
      <c r="C963" t="s">
        <v>65</v>
      </c>
      <c r="D963" t="s">
        <v>66</v>
      </c>
      <c r="E963" t="s">
        <v>15</v>
      </c>
      <c r="F963" t="s">
        <v>16</v>
      </c>
      <c r="G963" t="s">
        <v>17</v>
      </c>
      <c r="H963" t="s">
        <v>938</v>
      </c>
      <c r="I963" t="str">
        <f>REPLACE(B963,1,1,1)</f>
        <v>161</v>
      </c>
      <c r="J963" t="str">
        <f>IF(EXACT(G963,"Male"),H963,0)</f>
        <v>1150</v>
      </c>
      <c r="K963">
        <f>IF(EXACT(G963,"Female"),H963,0)</f>
        <v>0</v>
      </c>
      <c r="L963">
        <f>IF(EXACT(G963,"Total"),H963,0)</f>
        <v>0</v>
      </c>
    </row>
    <row r="964" spans="1:12" hidden="1" x14ac:dyDescent="0.2">
      <c r="A964" t="s">
        <v>440</v>
      </c>
      <c r="B964" t="s">
        <v>64</v>
      </c>
      <c r="C964" t="s">
        <v>65</v>
      </c>
      <c r="D964" t="s">
        <v>66</v>
      </c>
      <c r="E964" t="s">
        <v>19</v>
      </c>
      <c r="F964" t="s">
        <v>20</v>
      </c>
      <c r="G964" t="s">
        <v>21</v>
      </c>
      <c r="H964" t="s">
        <v>424</v>
      </c>
      <c r="I964" t="str">
        <f>REPLACE(B964,1,1,1)</f>
        <v>161</v>
      </c>
      <c r="J964">
        <f>IF(EXACT(G964,"Male"),H964,0)</f>
        <v>0</v>
      </c>
      <c r="K964" t="str">
        <f>IF(EXACT(G964,"Female"),H964,0)</f>
        <v>923</v>
      </c>
      <c r="L964">
        <f>IF(EXACT(G964,"Total"),H964,0)</f>
        <v>0</v>
      </c>
    </row>
    <row r="965" spans="1:12" hidden="1" x14ac:dyDescent="0.2">
      <c r="A965" t="s">
        <v>440</v>
      </c>
      <c r="B965" t="s">
        <v>69</v>
      </c>
      <c r="C965" t="s">
        <v>70</v>
      </c>
      <c r="D965" t="s">
        <v>71</v>
      </c>
      <c r="E965" t="s">
        <v>12</v>
      </c>
      <c r="F965" t="s">
        <v>13</v>
      </c>
      <c r="G965" t="s">
        <v>11</v>
      </c>
      <c r="H965" t="s">
        <v>939</v>
      </c>
      <c r="I965" t="str">
        <f>REPLACE(B965,1,1,1)</f>
        <v>162</v>
      </c>
      <c r="J965">
        <f>IF(EXACT(G965,"Male"),H965,0)</f>
        <v>0</v>
      </c>
      <c r="K965">
        <f>IF(EXACT(G965,"Female"),H965,0)</f>
        <v>0</v>
      </c>
      <c r="L965" t="str">
        <f>IF(EXACT(G965,"Total"),H965,0)</f>
        <v>3417</v>
      </c>
    </row>
    <row r="966" spans="1:12" hidden="1" x14ac:dyDescent="0.2">
      <c r="A966" t="s">
        <v>440</v>
      </c>
      <c r="B966" t="s">
        <v>69</v>
      </c>
      <c r="C966" t="s">
        <v>70</v>
      </c>
      <c r="D966" t="s">
        <v>71</v>
      </c>
      <c r="E966" t="s">
        <v>15</v>
      </c>
      <c r="F966" t="s">
        <v>16</v>
      </c>
      <c r="G966" t="s">
        <v>17</v>
      </c>
      <c r="H966" t="s">
        <v>746</v>
      </c>
      <c r="I966" t="str">
        <f>REPLACE(B966,1,1,1)</f>
        <v>162</v>
      </c>
      <c r="J966" t="str">
        <f>IF(EXACT(G966,"Male"),H966,0)</f>
        <v>1822</v>
      </c>
      <c r="K966">
        <f>IF(EXACT(G966,"Female"),H966,0)</f>
        <v>0</v>
      </c>
      <c r="L966">
        <f>IF(EXACT(G966,"Total"),H966,0)</f>
        <v>0</v>
      </c>
    </row>
    <row r="967" spans="1:12" hidden="1" x14ac:dyDescent="0.2">
      <c r="A967" t="s">
        <v>440</v>
      </c>
      <c r="B967" t="s">
        <v>69</v>
      </c>
      <c r="C967" t="s">
        <v>70</v>
      </c>
      <c r="D967" t="s">
        <v>71</v>
      </c>
      <c r="E967" t="s">
        <v>19</v>
      </c>
      <c r="F967" t="s">
        <v>20</v>
      </c>
      <c r="G967" t="s">
        <v>21</v>
      </c>
      <c r="H967" t="s">
        <v>127</v>
      </c>
      <c r="I967" t="str">
        <f>REPLACE(B967,1,1,1)</f>
        <v>162</v>
      </c>
      <c r="J967">
        <f>IF(EXACT(G967,"Male"),H967,0)</f>
        <v>0</v>
      </c>
      <c r="K967" t="str">
        <f>IF(EXACT(G967,"Female"),H967,0)</f>
        <v>1595</v>
      </c>
      <c r="L967">
        <f>IF(EXACT(G967,"Total"),H967,0)</f>
        <v>0</v>
      </c>
    </row>
    <row r="968" spans="1:12" hidden="1" x14ac:dyDescent="0.2">
      <c r="A968" t="s">
        <v>440</v>
      </c>
      <c r="B968" t="s">
        <v>75</v>
      </c>
      <c r="C968" t="s">
        <v>76</v>
      </c>
      <c r="D968" t="s">
        <v>77</v>
      </c>
      <c r="E968" t="s">
        <v>12</v>
      </c>
      <c r="F968" t="s">
        <v>13</v>
      </c>
      <c r="G968" t="s">
        <v>11</v>
      </c>
      <c r="H968" t="s">
        <v>940</v>
      </c>
      <c r="I968" t="str">
        <f>REPLACE(B968,1,1,1)</f>
        <v>163</v>
      </c>
      <c r="J968">
        <f>IF(EXACT(G968,"Male"),H968,0)</f>
        <v>0</v>
      </c>
      <c r="K968">
        <f>IF(EXACT(G968,"Female"),H968,0)</f>
        <v>0</v>
      </c>
      <c r="L968" t="str">
        <f>IF(EXACT(G968,"Total"),H968,0)</f>
        <v>2138</v>
      </c>
    </row>
    <row r="969" spans="1:12" hidden="1" x14ac:dyDescent="0.2">
      <c r="A969" t="s">
        <v>440</v>
      </c>
      <c r="B969" t="s">
        <v>75</v>
      </c>
      <c r="C969" t="s">
        <v>76</v>
      </c>
      <c r="D969" t="s">
        <v>77</v>
      </c>
      <c r="E969" t="s">
        <v>15</v>
      </c>
      <c r="F969" t="s">
        <v>16</v>
      </c>
      <c r="G969" t="s">
        <v>17</v>
      </c>
      <c r="H969" t="s">
        <v>559</v>
      </c>
      <c r="I969" t="str">
        <f>REPLACE(B969,1,1,1)</f>
        <v>163</v>
      </c>
      <c r="J969" t="str">
        <f>IF(EXACT(G969,"Male"),H969,0)</f>
        <v>1159</v>
      </c>
      <c r="K969">
        <f>IF(EXACT(G969,"Female"),H969,0)</f>
        <v>0</v>
      </c>
      <c r="L969">
        <f>IF(EXACT(G969,"Total"),H969,0)</f>
        <v>0</v>
      </c>
    </row>
    <row r="970" spans="1:12" hidden="1" x14ac:dyDescent="0.2">
      <c r="A970" t="s">
        <v>440</v>
      </c>
      <c r="B970" t="s">
        <v>75</v>
      </c>
      <c r="C970" t="s">
        <v>76</v>
      </c>
      <c r="D970" t="s">
        <v>77</v>
      </c>
      <c r="E970" t="s">
        <v>19</v>
      </c>
      <c r="F970" t="s">
        <v>20</v>
      </c>
      <c r="G970" t="s">
        <v>21</v>
      </c>
      <c r="H970" t="s">
        <v>941</v>
      </c>
      <c r="I970" t="str">
        <f>REPLACE(B970,1,1,1)</f>
        <v>163</v>
      </c>
      <c r="J970">
        <f>IF(EXACT(G970,"Male"),H970,0)</f>
        <v>0</v>
      </c>
      <c r="K970" t="str">
        <f>IF(EXACT(G970,"Female"),H970,0)</f>
        <v>979</v>
      </c>
      <c r="L970">
        <f>IF(EXACT(G970,"Total"),H970,0)</f>
        <v>0</v>
      </c>
    </row>
    <row r="971" spans="1:12" hidden="1" x14ac:dyDescent="0.2">
      <c r="A971" t="s">
        <v>440</v>
      </c>
      <c r="B971" t="s">
        <v>81</v>
      </c>
      <c r="C971" t="s">
        <v>82</v>
      </c>
      <c r="D971" t="s">
        <v>83</v>
      </c>
      <c r="E971" t="s">
        <v>12</v>
      </c>
      <c r="F971" t="s">
        <v>13</v>
      </c>
      <c r="G971" t="s">
        <v>11</v>
      </c>
      <c r="H971" t="s">
        <v>942</v>
      </c>
      <c r="I971" t="str">
        <f>REPLACE(B971,1,1,1)</f>
        <v>164</v>
      </c>
      <c r="J971">
        <f>IF(EXACT(G971,"Male"),H971,0)</f>
        <v>0</v>
      </c>
      <c r="K971">
        <f>IF(EXACT(G971,"Female"),H971,0)</f>
        <v>0</v>
      </c>
      <c r="L971" t="str">
        <f>IF(EXACT(G971,"Total"),H971,0)</f>
        <v>3055</v>
      </c>
    </row>
    <row r="972" spans="1:12" hidden="1" x14ac:dyDescent="0.2">
      <c r="A972" t="s">
        <v>440</v>
      </c>
      <c r="B972" t="s">
        <v>81</v>
      </c>
      <c r="C972" t="s">
        <v>82</v>
      </c>
      <c r="D972" t="s">
        <v>83</v>
      </c>
      <c r="E972" t="s">
        <v>15</v>
      </c>
      <c r="F972" t="s">
        <v>16</v>
      </c>
      <c r="G972" t="s">
        <v>17</v>
      </c>
      <c r="H972" t="s">
        <v>943</v>
      </c>
      <c r="I972" t="str">
        <f>REPLACE(B972,1,1,1)</f>
        <v>164</v>
      </c>
      <c r="J972" t="str">
        <f>IF(EXACT(G972,"Male"),H972,0)</f>
        <v>1649</v>
      </c>
      <c r="K972">
        <f>IF(EXACT(G972,"Female"),H972,0)</f>
        <v>0</v>
      </c>
      <c r="L972">
        <f>IF(EXACT(G972,"Total"),H972,0)</f>
        <v>0</v>
      </c>
    </row>
    <row r="973" spans="1:12" hidden="1" x14ac:dyDescent="0.2">
      <c r="A973" t="s">
        <v>440</v>
      </c>
      <c r="B973" t="s">
        <v>81</v>
      </c>
      <c r="C973" t="s">
        <v>82</v>
      </c>
      <c r="D973" t="s">
        <v>83</v>
      </c>
      <c r="E973" t="s">
        <v>19</v>
      </c>
      <c r="F973" t="s">
        <v>20</v>
      </c>
      <c r="G973" t="s">
        <v>21</v>
      </c>
      <c r="H973" t="s">
        <v>808</v>
      </c>
      <c r="I973" t="str">
        <f>REPLACE(B973,1,1,1)</f>
        <v>164</v>
      </c>
      <c r="J973">
        <f>IF(EXACT(G973,"Male"),H973,0)</f>
        <v>0</v>
      </c>
      <c r="K973" t="str">
        <f>IF(EXACT(G973,"Female"),H973,0)</f>
        <v>1406</v>
      </c>
      <c r="L973">
        <f>IF(EXACT(G973,"Total"),H973,0)</f>
        <v>0</v>
      </c>
    </row>
    <row r="974" spans="1:12" hidden="1" x14ac:dyDescent="0.2">
      <c r="A974" t="s">
        <v>440</v>
      </c>
      <c r="B974" t="s">
        <v>87</v>
      </c>
      <c r="C974" t="s">
        <v>88</v>
      </c>
      <c r="D974" t="s">
        <v>89</v>
      </c>
      <c r="E974" t="s">
        <v>12</v>
      </c>
      <c r="F974" t="s">
        <v>13</v>
      </c>
      <c r="G974" t="s">
        <v>11</v>
      </c>
      <c r="H974" t="s">
        <v>944</v>
      </c>
      <c r="I974" t="str">
        <f>REPLACE(B974,1,1,1)</f>
        <v>165</v>
      </c>
      <c r="J974">
        <f>IF(EXACT(G974,"Male"),H974,0)</f>
        <v>0</v>
      </c>
      <c r="K974">
        <f>IF(EXACT(G974,"Female"),H974,0)</f>
        <v>0</v>
      </c>
      <c r="L974" t="str">
        <f>IF(EXACT(G974,"Total"),H974,0)</f>
        <v>3530</v>
      </c>
    </row>
    <row r="975" spans="1:12" hidden="1" x14ac:dyDescent="0.2">
      <c r="A975" t="s">
        <v>440</v>
      </c>
      <c r="B975" t="s">
        <v>87</v>
      </c>
      <c r="C975" t="s">
        <v>88</v>
      </c>
      <c r="D975" t="s">
        <v>89</v>
      </c>
      <c r="E975" t="s">
        <v>15</v>
      </c>
      <c r="F975" t="s">
        <v>16</v>
      </c>
      <c r="G975" t="s">
        <v>17</v>
      </c>
      <c r="H975" t="s">
        <v>880</v>
      </c>
      <c r="I975" t="str">
        <f>REPLACE(B975,1,1,1)</f>
        <v>165</v>
      </c>
      <c r="J975" t="str">
        <f>IF(EXACT(G975,"Male"),H975,0)</f>
        <v>1891</v>
      </c>
      <c r="K975">
        <f>IF(EXACT(G975,"Female"),H975,0)</f>
        <v>0</v>
      </c>
      <c r="L975">
        <f>IF(EXACT(G975,"Total"),H975,0)</f>
        <v>0</v>
      </c>
    </row>
    <row r="976" spans="1:12" hidden="1" x14ac:dyDescent="0.2">
      <c r="A976" t="s">
        <v>440</v>
      </c>
      <c r="B976" t="s">
        <v>87</v>
      </c>
      <c r="C976" t="s">
        <v>88</v>
      </c>
      <c r="D976" t="s">
        <v>89</v>
      </c>
      <c r="E976" t="s">
        <v>19</v>
      </c>
      <c r="F976" t="s">
        <v>20</v>
      </c>
      <c r="G976" t="s">
        <v>21</v>
      </c>
      <c r="H976" t="s">
        <v>945</v>
      </c>
      <c r="I976" t="str">
        <f>REPLACE(B976,1,1,1)</f>
        <v>165</v>
      </c>
      <c r="J976">
        <f>IF(EXACT(G976,"Male"),H976,0)</f>
        <v>0</v>
      </c>
      <c r="K976" t="str">
        <f>IF(EXACT(G976,"Female"),H976,0)</f>
        <v>1639</v>
      </c>
      <c r="L976">
        <f>IF(EXACT(G976,"Total"),H976,0)</f>
        <v>0</v>
      </c>
    </row>
    <row r="977" spans="1:12" hidden="1" x14ac:dyDescent="0.2">
      <c r="A977" t="s">
        <v>440</v>
      </c>
      <c r="B977" t="s">
        <v>93</v>
      </c>
      <c r="C977" t="s">
        <v>94</v>
      </c>
      <c r="D977" t="s">
        <v>95</v>
      </c>
      <c r="E977" t="s">
        <v>12</v>
      </c>
      <c r="F977" t="s">
        <v>13</v>
      </c>
      <c r="G977" t="s">
        <v>11</v>
      </c>
      <c r="H977" t="s">
        <v>946</v>
      </c>
      <c r="I977" t="str">
        <f>REPLACE(B977,1,1,1)</f>
        <v>167</v>
      </c>
      <c r="J977">
        <f>IF(EXACT(G977,"Male"),H977,0)</f>
        <v>0</v>
      </c>
      <c r="K977">
        <f>IF(EXACT(G977,"Female"),H977,0)</f>
        <v>0</v>
      </c>
      <c r="L977" t="str">
        <f>IF(EXACT(G977,"Total"),H977,0)</f>
        <v>4526</v>
      </c>
    </row>
    <row r="978" spans="1:12" hidden="1" x14ac:dyDescent="0.2">
      <c r="A978" t="s">
        <v>440</v>
      </c>
      <c r="B978" t="s">
        <v>93</v>
      </c>
      <c r="C978" t="s">
        <v>94</v>
      </c>
      <c r="D978" t="s">
        <v>95</v>
      </c>
      <c r="E978" t="s">
        <v>15</v>
      </c>
      <c r="F978" t="s">
        <v>16</v>
      </c>
      <c r="G978" t="s">
        <v>17</v>
      </c>
      <c r="H978" t="s">
        <v>947</v>
      </c>
      <c r="I978" t="str">
        <f>REPLACE(B978,1,1,1)</f>
        <v>167</v>
      </c>
      <c r="J978" t="str">
        <f>IF(EXACT(G978,"Male"),H978,0)</f>
        <v>2316</v>
      </c>
      <c r="K978">
        <f>IF(EXACT(G978,"Female"),H978,0)</f>
        <v>0</v>
      </c>
      <c r="L978">
        <f>IF(EXACT(G978,"Total"),H978,0)</f>
        <v>0</v>
      </c>
    </row>
    <row r="979" spans="1:12" hidden="1" x14ac:dyDescent="0.2">
      <c r="A979" t="s">
        <v>440</v>
      </c>
      <c r="B979" t="s">
        <v>93</v>
      </c>
      <c r="C979" t="s">
        <v>94</v>
      </c>
      <c r="D979" t="s">
        <v>95</v>
      </c>
      <c r="E979" t="s">
        <v>19</v>
      </c>
      <c r="F979" t="s">
        <v>20</v>
      </c>
      <c r="G979" t="s">
        <v>21</v>
      </c>
      <c r="H979" t="s">
        <v>948</v>
      </c>
      <c r="I979" t="str">
        <f>REPLACE(B979,1,1,1)</f>
        <v>167</v>
      </c>
      <c r="J979">
        <f>IF(EXACT(G979,"Male"),H979,0)</f>
        <v>0</v>
      </c>
      <c r="K979" t="str">
        <f>IF(EXACT(G979,"Female"),H979,0)</f>
        <v>2210</v>
      </c>
      <c r="L979">
        <f>IF(EXACT(G979,"Total"),H979,0)</f>
        <v>0</v>
      </c>
    </row>
    <row r="980" spans="1:12" hidden="1" x14ac:dyDescent="0.2">
      <c r="A980" t="s">
        <v>440</v>
      </c>
      <c r="B980" t="s">
        <v>99</v>
      </c>
      <c r="C980" t="s">
        <v>100</v>
      </c>
      <c r="D980" t="s">
        <v>101</v>
      </c>
      <c r="E980" t="s">
        <v>12</v>
      </c>
      <c r="F980" t="s">
        <v>13</v>
      </c>
      <c r="G980" t="s">
        <v>11</v>
      </c>
      <c r="H980" t="s">
        <v>949</v>
      </c>
      <c r="I980" t="str">
        <f>REPLACE(B980,1,1,1)</f>
        <v>1</v>
      </c>
      <c r="J980">
        <f>IF(EXACT(G980,"Male"),H980,0)</f>
        <v>0</v>
      </c>
      <c r="K980">
        <f>IF(EXACT(G980,"Female"),H980,0)</f>
        <v>0</v>
      </c>
      <c r="L980" t="str">
        <f>IF(EXACT(G980,"Total"),H980,0)</f>
        <v>13032</v>
      </c>
    </row>
    <row r="981" spans="1:12" hidden="1" x14ac:dyDescent="0.2">
      <c r="A981" t="s">
        <v>440</v>
      </c>
      <c r="B981" t="s">
        <v>99</v>
      </c>
      <c r="C981" t="s">
        <v>100</v>
      </c>
      <c r="D981" t="s">
        <v>101</v>
      </c>
      <c r="E981" t="s">
        <v>15</v>
      </c>
      <c r="F981" t="s">
        <v>16</v>
      </c>
      <c r="G981" t="s">
        <v>17</v>
      </c>
      <c r="H981" t="s">
        <v>950</v>
      </c>
      <c r="I981" t="str">
        <f>REPLACE(B981,1,1,1)</f>
        <v>1</v>
      </c>
      <c r="J981" t="str">
        <f>IF(EXACT(G981,"Male"),H981,0)</f>
        <v>7307</v>
      </c>
      <c r="K981">
        <f>IF(EXACT(G981,"Female"),H981,0)</f>
        <v>0</v>
      </c>
      <c r="L981">
        <f>IF(EXACT(G981,"Total"),H981,0)</f>
        <v>0</v>
      </c>
    </row>
    <row r="982" spans="1:12" hidden="1" x14ac:dyDescent="0.2">
      <c r="A982" t="s">
        <v>440</v>
      </c>
      <c r="B982" t="s">
        <v>99</v>
      </c>
      <c r="C982" t="s">
        <v>100</v>
      </c>
      <c r="D982" t="s">
        <v>101</v>
      </c>
      <c r="E982" t="s">
        <v>19</v>
      </c>
      <c r="F982" t="s">
        <v>20</v>
      </c>
      <c r="G982" t="s">
        <v>21</v>
      </c>
      <c r="H982" t="s">
        <v>951</v>
      </c>
      <c r="I982" t="str">
        <f>REPLACE(B982,1,1,1)</f>
        <v>1</v>
      </c>
      <c r="J982">
        <f>IF(EXACT(G982,"Male"),H982,0)</f>
        <v>0</v>
      </c>
      <c r="K982" t="str">
        <f>IF(EXACT(G982,"Female"),H982,0)</f>
        <v>5725</v>
      </c>
      <c r="L982">
        <f>IF(EXACT(G982,"Total"),H982,0)</f>
        <v>0</v>
      </c>
    </row>
    <row r="983" spans="1:12" hidden="1" x14ac:dyDescent="0.2">
      <c r="A983" t="s">
        <v>440</v>
      </c>
      <c r="B983" t="s">
        <v>105</v>
      </c>
      <c r="C983" t="s">
        <v>106</v>
      </c>
      <c r="D983" t="s">
        <v>107</v>
      </c>
      <c r="E983" t="s">
        <v>12</v>
      </c>
      <c r="F983" t="s">
        <v>13</v>
      </c>
      <c r="G983" t="s">
        <v>11</v>
      </c>
      <c r="H983" t="s">
        <v>952</v>
      </c>
      <c r="I983" t="str">
        <f>REPLACE(B983,1,1,1)</f>
        <v>141</v>
      </c>
      <c r="J983">
        <f>IF(EXACT(G983,"Male"),H983,0)</f>
        <v>0</v>
      </c>
      <c r="K983">
        <f>IF(EXACT(G983,"Female"),H983,0)</f>
        <v>0</v>
      </c>
      <c r="L983" t="str">
        <f>IF(EXACT(G983,"Total"),H983,0)</f>
        <v>2754</v>
      </c>
    </row>
    <row r="984" spans="1:12" hidden="1" x14ac:dyDescent="0.2">
      <c r="A984" t="s">
        <v>440</v>
      </c>
      <c r="B984" t="s">
        <v>105</v>
      </c>
      <c r="C984" t="s">
        <v>106</v>
      </c>
      <c r="D984" t="s">
        <v>107</v>
      </c>
      <c r="E984" t="s">
        <v>15</v>
      </c>
      <c r="F984" t="s">
        <v>16</v>
      </c>
      <c r="G984" t="s">
        <v>17</v>
      </c>
      <c r="H984" t="s">
        <v>953</v>
      </c>
      <c r="I984" t="str">
        <f>REPLACE(B984,1,1,1)</f>
        <v>141</v>
      </c>
      <c r="J984" t="str">
        <f>IF(EXACT(G984,"Male"),H984,0)</f>
        <v>1455</v>
      </c>
      <c r="K984">
        <f>IF(EXACT(G984,"Female"),H984,0)</f>
        <v>0</v>
      </c>
      <c r="L984">
        <f>IF(EXACT(G984,"Total"),H984,0)</f>
        <v>0</v>
      </c>
    </row>
    <row r="985" spans="1:12" hidden="1" x14ac:dyDescent="0.2">
      <c r="A985" t="s">
        <v>440</v>
      </c>
      <c r="B985" t="s">
        <v>105</v>
      </c>
      <c r="C985" t="s">
        <v>106</v>
      </c>
      <c r="D985" t="s">
        <v>107</v>
      </c>
      <c r="E985" t="s">
        <v>19</v>
      </c>
      <c r="F985" t="s">
        <v>20</v>
      </c>
      <c r="G985" t="s">
        <v>21</v>
      </c>
      <c r="H985" t="s">
        <v>954</v>
      </c>
      <c r="I985" t="str">
        <f>REPLACE(B985,1,1,1)</f>
        <v>141</v>
      </c>
      <c r="J985">
        <f>IF(EXACT(G985,"Male"),H985,0)</f>
        <v>0</v>
      </c>
      <c r="K985" t="str">
        <f>IF(EXACT(G985,"Female"),H985,0)</f>
        <v>1299</v>
      </c>
      <c r="L985">
        <f>IF(EXACT(G985,"Total"),H985,0)</f>
        <v>0</v>
      </c>
    </row>
    <row r="986" spans="1:12" hidden="1" x14ac:dyDescent="0.2">
      <c r="A986" t="s">
        <v>440</v>
      </c>
      <c r="B986" t="s">
        <v>111</v>
      </c>
      <c r="C986" t="s">
        <v>112</v>
      </c>
      <c r="D986" t="s">
        <v>113</v>
      </c>
      <c r="E986" t="s">
        <v>12</v>
      </c>
      <c r="F986" t="s">
        <v>13</v>
      </c>
      <c r="G986" t="s">
        <v>11</v>
      </c>
      <c r="H986" t="s">
        <v>955</v>
      </c>
      <c r="I986" t="str">
        <f>REPLACE(B986,1,1,1)</f>
        <v>142</v>
      </c>
      <c r="J986">
        <f>IF(EXACT(G986,"Male"),H986,0)</f>
        <v>0</v>
      </c>
      <c r="K986">
        <f>IF(EXACT(G986,"Female"),H986,0)</f>
        <v>0</v>
      </c>
      <c r="L986" t="str">
        <f>IF(EXACT(G986,"Total"),H986,0)</f>
        <v>443</v>
      </c>
    </row>
    <row r="987" spans="1:12" hidden="1" x14ac:dyDescent="0.2">
      <c r="A987" t="s">
        <v>440</v>
      </c>
      <c r="B987" t="s">
        <v>111</v>
      </c>
      <c r="C987" t="s">
        <v>112</v>
      </c>
      <c r="D987" t="s">
        <v>113</v>
      </c>
      <c r="E987" t="s">
        <v>15</v>
      </c>
      <c r="F987" t="s">
        <v>16</v>
      </c>
      <c r="G987" t="s">
        <v>17</v>
      </c>
      <c r="H987" t="s">
        <v>956</v>
      </c>
      <c r="I987" t="str">
        <f>REPLACE(B987,1,1,1)</f>
        <v>142</v>
      </c>
      <c r="J987" t="str">
        <f>IF(EXACT(G987,"Male"),H987,0)</f>
        <v>249</v>
      </c>
      <c r="K987">
        <f>IF(EXACT(G987,"Female"),H987,0)</f>
        <v>0</v>
      </c>
      <c r="L987">
        <f>IF(EXACT(G987,"Total"),H987,0)</f>
        <v>0</v>
      </c>
    </row>
    <row r="988" spans="1:12" hidden="1" x14ac:dyDescent="0.2">
      <c r="A988" t="s">
        <v>440</v>
      </c>
      <c r="B988" t="s">
        <v>111</v>
      </c>
      <c r="C988" t="s">
        <v>112</v>
      </c>
      <c r="D988" t="s">
        <v>113</v>
      </c>
      <c r="E988" t="s">
        <v>19</v>
      </c>
      <c r="F988" t="s">
        <v>20</v>
      </c>
      <c r="G988" t="s">
        <v>21</v>
      </c>
      <c r="H988" t="s">
        <v>957</v>
      </c>
      <c r="I988" t="str">
        <f>REPLACE(B988,1,1,1)</f>
        <v>142</v>
      </c>
      <c r="J988">
        <f>IF(EXACT(G988,"Male"),H988,0)</f>
        <v>0</v>
      </c>
      <c r="K988" t="str">
        <f>IF(EXACT(G988,"Female"),H988,0)</f>
        <v>194</v>
      </c>
      <c r="L988">
        <f>IF(EXACT(G988,"Total"),H988,0)</f>
        <v>0</v>
      </c>
    </row>
    <row r="989" spans="1:12" hidden="1" x14ac:dyDescent="0.2">
      <c r="A989" t="s">
        <v>440</v>
      </c>
      <c r="B989" t="s">
        <v>117</v>
      </c>
      <c r="C989" t="s">
        <v>118</v>
      </c>
      <c r="D989" t="s">
        <v>119</v>
      </c>
      <c r="E989" t="s">
        <v>12</v>
      </c>
      <c r="F989" t="s">
        <v>13</v>
      </c>
      <c r="G989" t="s">
        <v>11</v>
      </c>
      <c r="H989" t="s">
        <v>926</v>
      </c>
      <c r="I989" t="str">
        <f>REPLACE(B989,1,1,1)</f>
        <v>143</v>
      </c>
      <c r="J989">
        <f>IF(EXACT(G989,"Male"),H989,0)</f>
        <v>0</v>
      </c>
      <c r="K989">
        <f>IF(EXACT(G989,"Female"),H989,0)</f>
        <v>0</v>
      </c>
      <c r="L989" t="str">
        <f>IF(EXACT(G989,"Total"),H989,0)</f>
        <v>3541</v>
      </c>
    </row>
    <row r="990" spans="1:12" hidden="1" x14ac:dyDescent="0.2">
      <c r="A990" t="s">
        <v>440</v>
      </c>
      <c r="B990" t="s">
        <v>117</v>
      </c>
      <c r="C990" t="s">
        <v>118</v>
      </c>
      <c r="D990" t="s">
        <v>119</v>
      </c>
      <c r="E990" t="s">
        <v>15</v>
      </c>
      <c r="F990" t="s">
        <v>16</v>
      </c>
      <c r="G990" t="s">
        <v>17</v>
      </c>
      <c r="H990" t="s">
        <v>653</v>
      </c>
      <c r="I990" t="str">
        <f>REPLACE(B990,1,1,1)</f>
        <v>143</v>
      </c>
      <c r="J990" t="str">
        <f>IF(EXACT(G990,"Male"),H990,0)</f>
        <v>2031</v>
      </c>
      <c r="K990">
        <f>IF(EXACT(G990,"Female"),H990,0)</f>
        <v>0</v>
      </c>
      <c r="L990">
        <f>IF(EXACT(G990,"Total"),H990,0)</f>
        <v>0</v>
      </c>
    </row>
    <row r="991" spans="1:12" hidden="1" x14ac:dyDescent="0.2">
      <c r="A991" t="s">
        <v>440</v>
      </c>
      <c r="B991" t="s">
        <v>117</v>
      </c>
      <c r="C991" t="s">
        <v>118</v>
      </c>
      <c r="D991" t="s">
        <v>119</v>
      </c>
      <c r="E991" t="s">
        <v>19</v>
      </c>
      <c r="F991" t="s">
        <v>20</v>
      </c>
      <c r="G991" t="s">
        <v>21</v>
      </c>
      <c r="H991" t="s">
        <v>308</v>
      </c>
      <c r="I991" t="str">
        <f>REPLACE(B991,1,1,1)</f>
        <v>143</v>
      </c>
      <c r="J991">
        <f>IF(EXACT(G991,"Male"),H991,0)</f>
        <v>0</v>
      </c>
      <c r="K991" t="str">
        <f>IF(EXACT(G991,"Female"),H991,0)</f>
        <v>1510</v>
      </c>
      <c r="L991">
        <f>IF(EXACT(G991,"Total"),H991,0)</f>
        <v>0</v>
      </c>
    </row>
    <row r="992" spans="1:12" hidden="1" x14ac:dyDescent="0.2">
      <c r="A992" t="s">
        <v>440</v>
      </c>
      <c r="B992" t="s">
        <v>123</v>
      </c>
      <c r="C992" t="s">
        <v>124</v>
      </c>
      <c r="D992" t="s">
        <v>125</v>
      </c>
      <c r="E992" t="s">
        <v>12</v>
      </c>
      <c r="F992" t="s">
        <v>13</v>
      </c>
      <c r="G992" t="s">
        <v>11</v>
      </c>
      <c r="H992" t="s">
        <v>211</v>
      </c>
      <c r="I992" t="str">
        <f>REPLACE(B992,1,1,1)</f>
        <v>144</v>
      </c>
      <c r="J992">
        <f>IF(EXACT(G992,"Male"),H992,0)</f>
        <v>0</v>
      </c>
      <c r="K992">
        <f>IF(EXACT(G992,"Female"),H992,0)</f>
        <v>0</v>
      </c>
      <c r="L992" t="str">
        <f>IF(EXACT(G992,"Total"),H992,0)</f>
        <v>1591</v>
      </c>
    </row>
    <row r="993" spans="1:12" hidden="1" x14ac:dyDescent="0.2">
      <c r="A993" t="s">
        <v>440</v>
      </c>
      <c r="B993" t="s">
        <v>123</v>
      </c>
      <c r="C993" t="s">
        <v>124</v>
      </c>
      <c r="D993" t="s">
        <v>125</v>
      </c>
      <c r="E993" t="s">
        <v>15</v>
      </c>
      <c r="F993" t="s">
        <v>16</v>
      </c>
      <c r="G993" t="s">
        <v>17</v>
      </c>
      <c r="H993" t="s">
        <v>187</v>
      </c>
      <c r="I993" t="str">
        <f>REPLACE(B993,1,1,1)</f>
        <v>144</v>
      </c>
      <c r="J993" t="str">
        <f>IF(EXACT(G993,"Male"),H993,0)</f>
        <v>964</v>
      </c>
      <c r="K993">
        <f>IF(EXACT(G993,"Female"),H993,0)</f>
        <v>0</v>
      </c>
      <c r="L993">
        <f>IF(EXACT(G993,"Total"),H993,0)</f>
        <v>0</v>
      </c>
    </row>
    <row r="994" spans="1:12" hidden="1" x14ac:dyDescent="0.2">
      <c r="A994" t="s">
        <v>440</v>
      </c>
      <c r="B994" t="s">
        <v>123</v>
      </c>
      <c r="C994" t="s">
        <v>124</v>
      </c>
      <c r="D994" t="s">
        <v>125</v>
      </c>
      <c r="E994" t="s">
        <v>19</v>
      </c>
      <c r="F994" t="s">
        <v>20</v>
      </c>
      <c r="G994" t="s">
        <v>21</v>
      </c>
      <c r="H994" t="s">
        <v>958</v>
      </c>
      <c r="I994" t="str">
        <f>REPLACE(B994,1,1,1)</f>
        <v>144</v>
      </c>
      <c r="J994">
        <f>IF(EXACT(G994,"Male"),H994,0)</f>
        <v>0</v>
      </c>
      <c r="K994" t="str">
        <f>IF(EXACT(G994,"Female"),H994,0)</f>
        <v>627</v>
      </c>
      <c r="L994">
        <f>IF(EXACT(G994,"Total"),H994,0)</f>
        <v>0</v>
      </c>
    </row>
    <row r="995" spans="1:12" hidden="1" x14ac:dyDescent="0.2">
      <c r="A995" t="s">
        <v>440</v>
      </c>
      <c r="B995" t="s">
        <v>129</v>
      </c>
      <c r="C995" t="s">
        <v>130</v>
      </c>
      <c r="D995" t="s">
        <v>131</v>
      </c>
      <c r="E995" t="s">
        <v>12</v>
      </c>
      <c r="F995" t="s">
        <v>13</v>
      </c>
      <c r="G995" t="s">
        <v>11</v>
      </c>
      <c r="H995" t="s">
        <v>32</v>
      </c>
      <c r="I995" t="str">
        <f>REPLACE(B995,1,1,1)</f>
        <v>145</v>
      </c>
      <c r="J995">
        <f>IF(EXACT(G995,"Male"),H995,0)</f>
        <v>0</v>
      </c>
      <c r="K995">
        <f>IF(EXACT(G995,"Female"),H995,0)</f>
        <v>0</v>
      </c>
      <c r="L995" t="str">
        <f>IF(EXACT(G995,"Total"),H995,0)</f>
        <v>2048</v>
      </c>
    </row>
    <row r="996" spans="1:12" hidden="1" x14ac:dyDescent="0.2">
      <c r="A996" t="s">
        <v>440</v>
      </c>
      <c r="B996" t="s">
        <v>129</v>
      </c>
      <c r="C996" t="s">
        <v>130</v>
      </c>
      <c r="D996" t="s">
        <v>131</v>
      </c>
      <c r="E996" t="s">
        <v>15</v>
      </c>
      <c r="F996" t="s">
        <v>16</v>
      </c>
      <c r="G996" t="s">
        <v>17</v>
      </c>
      <c r="H996" t="s">
        <v>959</v>
      </c>
      <c r="I996" t="str">
        <f>REPLACE(B996,1,1,1)</f>
        <v>145</v>
      </c>
      <c r="J996" t="str">
        <f>IF(EXACT(G996,"Male"),H996,0)</f>
        <v>1177</v>
      </c>
      <c r="K996">
        <f>IF(EXACT(G996,"Female"),H996,0)</f>
        <v>0</v>
      </c>
      <c r="L996">
        <f>IF(EXACT(G996,"Total"),H996,0)</f>
        <v>0</v>
      </c>
    </row>
    <row r="997" spans="1:12" hidden="1" x14ac:dyDescent="0.2">
      <c r="A997" t="s">
        <v>440</v>
      </c>
      <c r="B997" t="s">
        <v>129</v>
      </c>
      <c r="C997" t="s">
        <v>130</v>
      </c>
      <c r="D997" t="s">
        <v>131</v>
      </c>
      <c r="E997" t="s">
        <v>19</v>
      </c>
      <c r="F997" t="s">
        <v>20</v>
      </c>
      <c r="G997" t="s">
        <v>21</v>
      </c>
      <c r="H997" t="s">
        <v>960</v>
      </c>
      <c r="I997" t="str">
        <f>REPLACE(B997,1,1,1)</f>
        <v>145</v>
      </c>
      <c r="J997">
        <f>IF(EXACT(G997,"Male"),H997,0)</f>
        <v>0</v>
      </c>
      <c r="K997" t="str">
        <f>IF(EXACT(G997,"Female"),H997,0)</f>
        <v>871</v>
      </c>
      <c r="L997">
        <f>IF(EXACT(G997,"Total"),H997,0)</f>
        <v>0</v>
      </c>
    </row>
    <row r="998" spans="1:12" hidden="1" x14ac:dyDescent="0.2">
      <c r="A998" t="s">
        <v>440</v>
      </c>
      <c r="B998" t="s">
        <v>135</v>
      </c>
      <c r="C998" t="s">
        <v>136</v>
      </c>
      <c r="D998" t="s">
        <v>137</v>
      </c>
      <c r="E998" t="s">
        <v>12</v>
      </c>
      <c r="F998" t="s">
        <v>13</v>
      </c>
      <c r="G998" t="s">
        <v>11</v>
      </c>
      <c r="H998" t="s">
        <v>961</v>
      </c>
      <c r="I998" t="str">
        <f>REPLACE(B998,1,1,1)</f>
        <v>146</v>
      </c>
      <c r="J998">
        <f>IF(EXACT(G998,"Male"),H998,0)</f>
        <v>0</v>
      </c>
      <c r="K998">
        <f>IF(EXACT(G998,"Female"),H998,0)</f>
        <v>0</v>
      </c>
      <c r="L998" t="str">
        <f>IF(EXACT(G998,"Total"),H998,0)</f>
        <v>943</v>
      </c>
    </row>
    <row r="999" spans="1:12" hidden="1" x14ac:dyDescent="0.2">
      <c r="A999" t="s">
        <v>440</v>
      </c>
      <c r="B999" t="s">
        <v>135</v>
      </c>
      <c r="C999" t="s">
        <v>136</v>
      </c>
      <c r="D999" t="s">
        <v>137</v>
      </c>
      <c r="E999" t="s">
        <v>15</v>
      </c>
      <c r="F999" t="s">
        <v>16</v>
      </c>
      <c r="G999" t="s">
        <v>17</v>
      </c>
      <c r="H999" t="s">
        <v>962</v>
      </c>
      <c r="I999" t="str">
        <f>REPLACE(B999,1,1,1)</f>
        <v>146</v>
      </c>
      <c r="J999" t="str">
        <f>IF(EXACT(G999,"Male"),H999,0)</f>
        <v>504</v>
      </c>
      <c r="K999">
        <f>IF(EXACT(G999,"Female"),H999,0)</f>
        <v>0</v>
      </c>
      <c r="L999">
        <f>IF(EXACT(G999,"Total"),H999,0)</f>
        <v>0</v>
      </c>
    </row>
    <row r="1000" spans="1:12" hidden="1" x14ac:dyDescent="0.2">
      <c r="A1000" t="s">
        <v>440</v>
      </c>
      <c r="B1000" t="s">
        <v>135</v>
      </c>
      <c r="C1000" t="s">
        <v>136</v>
      </c>
      <c r="D1000" t="s">
        <v>137</v>
      </c>
      <c r="E1000" t="s">
        <v>19</v>
      </c>
      <c r="F1000" t="s">
        <v>20</v>
      </c>
      <c r="G1000" t="s">
        <v>21</v>
      </c>
      <c r="H1000" t="s">
        <v>963</v>
      </c>
      <c r="I1000" t="str">
        <f>REPLACE(B1000,1,1,1)</f>
        <v>146</v>
      </c>
      <c r="J1000">
        <f>IF(EXACT(G1000,"Male"),H1000,0)</f>
        <v>0</v>
      </c>
      <c r="K1000" t="str">
        <f>IF(EXACT(G1000,"Female"),H1000,0)</f>
        <v>439</v>
      </c>
      <c r="L1000">
        <f>IF(EXACT(G1000,"Total"),H1000,0)</f>
        <v>0</v>
      </c>
    </row>
    <row r="1001" spans="1:12" hidden="1" x14ac:dyDescent="0.2">
      <c r="A1001" t="s">
        <v>440</v>
      </c>
      <c r="B1001" t="s">
        <v>141</v>
      </c>
      <c r="C1001" t="s">
        <v>142</v>
      </c>
      <c r="D1001" t="s">
        <v>143</v>
      </c>
      <c r="E1001" t="s">
        <v>12</v>
      </c>
      <c r="F1001" t="s">
        <v>13</v>
      </c>
      <c r="G1001" t="s">
        <v>11</v>
      </c>
      <c r="H1001" t="s">
        <v>202</v>
      </c>
      <c r="I1001" t="str">
        <f>REPLACE(B1001,1,1,1)</f>
        <v>148</v>
      </c>
      <c r="J1001">
        <f>IF(EXACT(G1001,"Male"),H1001,0)</f>
        <v>0</v>
      </c>
      <c r="K1001">
        <f>IF(EXACT(G1001,"Female"),H1001,0)</f>
        <v>0</v>
      </c>
      <c r="L1001" t="str">
        <f>IF(EXACT(G1001,"Total"),H1001,0)</f>
        <v>1712</v>
      </c>
    </row>
    <row r="1002" spans="1:12" hidden="1" x14ac:dyDescent="0.2">
      <c r="A1002" t="s">
        <v>440</v>
      </c>
      <c r="B1002" t="s">
        <v>141</v>
      </c>
      <c r="C1002" t="s">
        <v>142</v>
      </c>
      <c r="D1002" t="s">
        <v>143</v>
      </c>
      <c r="E1002" t="s">
        <v>15</v>
      </c>
      <c r="F1002" t="s">
        <v>16</v>
      </c>
      <c r="G1002" t="s">
        <v>17</v>
      </c>
      <c r="H1002" t="s">
        <v>576</v>
      </c>
      <c r="I1002" t="str">
        <f>REPLACE(B1002,1,1,1)</f>
        <v>148</v>
      </c>
      <c r="J1002" t="str">
        <f>IF(EXACT(G1002,"Male"),H1002,0)</f>
        <v>927</v>
      </c>
      <c r="K1002">
        <f>IF(EXACT(G1002,"Female"),H1002,0)</f>
        <v>0</v>
      </c>
      <c r="L1002">
        <f>IF(EXACT(G1002,"Total"),H1002,0)</f>
        <v>0</v>
      </c>
    </row>
    <row r="1003" spans="1:12" hidden="1" x14ac:dyDescent="0.2">
      <c r="A1003" t="s">
        <v>440</v>
      </c>
      <c r="B1003" t="s">
        <v>141</v>
      </c>
      <c r="C1003" t="s">
        <v>142</v>
      </c>
      <c r="D1003" t="s">
        <v>143</v>
      </c>
      <c r="E1003" t="s">
        <v>19</v>
      </c>
      <c r="F1003" t="s">
        <v>20</v>
      </c>
      <c r="G1003" t="s">
        <v>21</v>
      </c>
      <c r="H1003" t="s">
        <v>964</v>
      </c>
      <c r="I1003" t="str">
        <f>REPLACE(B1003,1,1,1)</f>
        <v>148</v>
      </c>
      <c r="J1003">
        <f>IF(EXACT(G1003,"Male"),H1003,0)</f>
        <v>0</v>
      </c>
      <c r="K1003" t="str">
        <f>IF(EXACT(G1003,"Female"),H1003,0)</f>
        <v>785</v>
      </c>
      <c r="L1003">
        <f>IF(EXACT(G1003,"Total"),H1003,0)</f>
        <v>0</v>
      </c>
    </row>
    <row r="1004" spans="1:12" hidden="1" x14ac:dyDescent="0.2">
      <c r="A1004" t="s">
        <v>440</v>
      </c>
      <c r="B1004" t="s">
        <v>147</v>
      </c>
      <c r="C1004" t="s">
        <v>148</v>
      </c>
      <c r="D1004" t="s">
        <v>149</v>
      </c>
      <c r="E1004" t="s">
        <v>12</v>
      </c>
      <c r="F1004" t="s">
        <v>13</v>
      </c>
      <c r="G1004" t="s">
        <v>11</v>
      </c>
      <c r="H1004" t="s">
        <v>965</v>
      </c>
      <c r="I1004" t="str">
        <f>REPLACE(B1004,1,1,1)</f>
        <v>1</v>
      </c>
      <c r="J1004">
        <f>IF(EXACT(G1004,"Male"),H1004,0)</f>
        <v>0</v>
      </c>
      <c r="K1004">
        <f>IF(EXACT(G1004,"Female"),H1004,0)</f>
        <v>0</v>
      </c>
      <c r="L1004" t="str">
        <f>IF(EXACT(G1004,"Total"),H1004,0)</f>
        <v>7515</v>
      </c>
    </row>
    <row r="1005" spans="1:12" hidden="1" x14ac:dyDescent="0.2">
      <c r="A1005" t="s">
        <v>440</v>
      </c>
      <c r="B1005" t="s">
        <v>147</v>
      </c>
      <c r="C1005" t="s">
        <v>148</v>
      </c>
      <c r="D1005" t="s">
        <v>149</v>
      </c>
      <c r="E1005" t="s">
        <v>15</v>
      </c>
      <c r="F1005" t="s">
        <v>16</v>
      </c>
      <c r="G1005" t="s">
        <v>17</v>
      </c>
      <c r="H1005" t="s">
        <v>966</v>
      </c>
      <c r="I1005" t="str">
        <f>REPLACE(B1005,1,1,1)</f>
        <v>1</v>
      </c>
      <c r="J1005" t="str">
        <f>IF(EXACT(G1005,"Male"),H1005,0)</f>
        <v>4381</v>
      </c>
      <c r="K1005">
        <f>IF(EXACT(G1005,"Female"),H1005,0)</f>
        <v>0</v>
      </c>
      <c r="L1005">
        <f>IF(EXACT(G1005,"Total"),H1005,0)</f>
        <v>0</v>
      </c>
    </row>
    <row r="1006" spans="1:12" hidden="1" x14ac:dyDescent="0.2">
      <c r="A1006" t="s">
        <v>440</v>
      </c>
      <c r="B1006" t="s">
        <v>147</v>
      </c>
      <c r="C1006" t="s">
        <v>148</v>
      </c>
      <c r="D1006" t="s">
        <v>149</v>
      </c>
      <c r="E1006" t="s">
        <v>19</v>
      </c>
      <c r="F1006" t="s">
        <v>20</v>
      </c>
      <c r="G1006" t="s">
        <v>21</v>
      </c>
      <c r="H1006" t="s">
        <v>967</v>
      </c>
      <c r="I1006" t="str">
        <f>REPLACE(B1006,1,1,1)</f>
        <v>1</v>
      </c>
      <c r="J1006">
        <f>IF(EXACT(G1006,"Male"),H1006,0)</f>
        <v>0</v>
      </c>
      <c r="K1006" t="str">
        <f>IF(EXACT(G1006,"Female"),H1006,0)</f>
        <v>3134</v>
      </c>
      <c r="L1006">
        <f>IF(EXACT(G1006,"Total"),H1006,0)</f>
        <v>0</v>
      </c>
    </row>
    <row r="1007" spans="1:12" hidden="1" x14ac:dyDescent="0.2">
      <c r="A1007" t="s">
        <v>440</v>
      </c>
      <c r="B1007" t="s">
        <v>115</v>
      </c>
      <c r="C1007" t="s">
        <v>153</v>
      </c>
      <c r="D1007" t="s">
        <v>154</v>
      </c>
      <c r="E1007" t="s">
        <v>12</v>
      </c>
      <c r="F1007" t="s">
        <v>13</v>
      </c>
      <c r="G1007" t="s">
        <v>11</v>
      </c>
      <c r="H1007" t="s">
        <v>968</v>
      </c>
      <c r="I1007" t="str">
        <f>REPLACE(B1007,1,1,1)</f>
        <v>121</v>
      </c>
      <c r="J1007">
        <f>IF(EXACT(G1007,"Male"),H1007,0)</f>
        <v>0</v>
      </c>
      <c r="K1007">
        <f>IF(EXACT(G1007,"Female"),H1007,0)</f>
        <v>0</v>
      </c>
      <c r="L1007" t="str">
        <f>IF(EXACT(G1007,"Total"),H1007,0)</f>
        <v>3264</v>
      </c>
    </row>
    <row r="1008" spans="1:12" hidden="1" x14ac:dyDescent="0.2">
      <c r="A1008" t="s">
        <v>440</v>
      </c>
      <c r="B1008" t="s">
        <v>115</v>
      </c>
      <c r="C1008" t="s">
        <v>153</v>
      </c>
      <c r="D1008" t="s">
        <v>154</v>
      </c>
      <c r="E1008" t="s">
        <v>15</v>
      </c>
      <c r="F1008" t="s">
        <v>16</v>
      </c>
      <c r="G1008" t="s">
        <v>17</v>
      </c>
      <c r="H1008" t="s">
        <v>969</v>
      </c>
      <c r="I1008" t="str">
        <f>REPLACE(B1008,1,1,1)</f>
        <v>121</v>
      </c>
      <c r="J1008" t="str">
        <f>IF(EXACT(G1008,"Male"),H1008,0)</f>
        <v>1817</v>
      </c>
      <c r="K1008">
        <f>IF(EXACT(G1008,"Female"),H1008,0)</f>
        <v>0</v>
      </c>
      <c r="L1008">
        <f>IF(EXACT(G1008,"Total"),H1008,0)</f>
        <v>0</v>
      </c>
    </row>
    <row r="1009" spans="1:12" hidden="1" x14ac:dyDescent="0.2">
      <c r="A1009" t="s">
        <v>440</v>
      </c>
      <c r="B1009" t="s">
        <v>115</v>
      </c>
      <c r="C1009" t="s">
        <v>153</v>
      </c>
      <c r="D1009" t="s">
        <v>154</v>
      </c>
      <c r="E1009" t="s">
        <v>19</v>
      </c>
      <c r="F1009" t="s">
        <v>20</v>
      </c>
      <c r="G1009" t="s">
        <v>21</v>
      </c>
      <c r="H1009" t="s">
        <v>970</v>
      </c>
      <c r="I1009" t="str">
        <f>REPLACE(B1009,1,1,1)</f>
        <v>121</v>
      </c>
      <c r="J1009">
        <f>IF(EXACT(G1009,"Male"),H1009,0)</f>
        <v>0</v>
      </c>
      <c r="K1009" t="str">
        <f>IF(EXACT(G1009,"Female"),H1009,0)</f>
        <v>1447</v>
      </c>
      <c r="L1009">
        <f>IF(EXACT(G1009,"Total"),H1009,0)</f>
        <v>0</v>
      </c>
    </row>
    <row r="1010" spans="1:12" hidden="1" x14ac:dyDescent="0.2">
      <c r="A1010" t="s">
        <v>440</v>
      </c>
      <c r="B1010" t="s">
        <v>158</v>
      </c>
      <c r="C1010" t="s">
        <v>159</v>
      </c>
      <c r="D1010" t="s">
        <v>160</v>
      </c>
      <c r="E1010" t="s">
        <v>12</v>
      </c>
      <c r="F1010" t="s">
        <v>13</v>
      </c>
      <c r="G1010" t="s">
        <v>11</v>
      </c>
      <c r="H1010" t="s">
        <v>971</v>
      </c>
      <c r="I1010" t="str">
        <f>REPLACE(B1010,1,1,1)</f>
        <v>122</v>
      </c>
      <c r="J1010">
        <f>IF(EXACT(G1010,"Male"),H1010,0)</f>
        <v>0</v>
      </c>
      <c r="K1010">
        <f>IF(EXACT(G1010,"Female"),H1010,0)</f>
        <v>0</v>
      </c>
      <c r="L1010" t="str">
        <f>IF(EXACT(G1010,"Total"),H1010,0)</f>
        <v>1414</v>
      </c>
    </row>
    <row r="1011" spans="1:12" hidden="1" x14ac:dyDescent="0.2">
      <c r="A1011" t="s">
        <v>440</v>
      </c>
      <c r="B1011" t="s">
        <v>158</v>
      </c>
      <c r="C1011" t="s">
        <v>159</v>
      </c>
      <c r="D1011" t="s">
        <v>160</v>
      </c>
      <c r="E1011" t="s">
        <v>15</v>
      </c>
      <c r="F1011" t="s">
        <v>16</v>
      </c>
      <c r="G1011" t="s">
        <v>17</v>
      </c>
      <c r="H1011" t="s">
        <v>972</v>
      </c>
      <c r="I1011" t="str">
        <f>REPLACE(B1011,1,1,1)</f>
        <v>122</v>
      </c>
      <c r="J1011" t="str">
        <f>IF(EXACT(G1011,"Male"),H1011,0)</f>
        <v>839</v>
      </c>
      <c r="K1011">
        <f>IF(EXACT(G1011,"Female"),H1011,0)</f>
        <v>0</v>
      </c>
      <c r="L1011">
        <f>IF(EXACT(G1011,"Total"),H1011,0)</f>
        <v>0</v>
      </c>
    </row>
    <row r="1012" spans="1:12" hidden="1" x14ac:dyDescent="0.2">
      <c r="A1012" t="s">
        <v>440</v>
      </c>
      <c r="B1012" t="s">
        <v>158</v>
      </c>
      <c r="C1012" t="s">
        <v>159</v>
      </c>
      <c r="D1012" t="s">
        <v>160</v>
      </c>
      <c r="E1012" t="s">
        <v>19</v>
      </c>
      <c r="F1012" t="s">
        <v>20</v>
      </c>
      <c r="G1012" t="s">
        <v>21</v>
      </c>
      <c r="H1012" t="s">
        <v>973</v>
      </c>
      <c r="I1012" t="str">
        <f>REPLACE(B1012,1,1,1)</f>
        <v>122</v>
      </c>
      <c r="J1012">
        <f>IF(EXACT(G1012,"Male"),H1012,0)</f>
        <v>0</v>
      </c>
      <c r="K1012" t="str">
        <f>IF(EXACT(G1012,"Female"),H1012,0)</f>
        <v>575</v>
      </c>
      <c r="L1012">
        <f>IF(EXACT(G1012,"Total"),H1012,0)</f>
        <v>0</v>
      </c>
    </row>
    <row r="1013" spans="1:12" hidden="1" x14ac:dyDescent="0.2">
      <c r="A1013" t="s">
        <v>440</v>
      </c>
      <c r="B1013" t="s">
        <v>164</v>
      </c>
      <c r="C1013" t="s">
        <v>165</v>
      </c>
      <c r="D1013" t="s">
        <v>166</v>
      </c>
      <c r="E1013" t="s">
        <v>12</v>
      </c>
      <c r="F1013" t="s">
        <v>13</v>
      </c>
      <c r="G1013" t="s">
        <v>11</v>
      </c>
      <c r="H1013" t="s">
        <v>974</v>
      </c>
      <c r="I1013" t="str">
        <f>REPLACE(B1013,1,1,1)</f>
        <v>123</v>
      </c>
      <c r="J1013">
        <f>IF(EXACT(G1013,"Male"),H1013,0)</f>
        <v>0</v>
      </c>
      <c r="K1013">
        <f>IF(EXACT(G1013,"Female"),H1013,0)</f>
        <v>0</v>
      </c>
      <c r="L1013" t="str">
        <f>IF(EXACT(G1013,"Total"),H1013,0)</f>
        <v>2837</v>
      </c>
    </row>
    <row r="1014" spans="1:12" hidden="1" x14ac:dyDescent="0.2">
      <c r="A1014" t="s">
        <v>440</v>
      </c>
      <c r="B1014" t="s">
        <v>164</v>
      </c>
      <c r="C1014" t="s">
        <v>165</v>
      </c>
      <c r="D1014" t="s">
        <v>166</v>
      </c>
      <c r="E1014" t="s">
        <v>15</v>
      </c>
      <c r="F1014" t="s">
        <v>16</v>
      </c>
      <c r="G1014" t="s">
        <v>17</v>
      </c>
      <c r="H1014" t="s">
        <v>975</v>
      </c>
      <c r="I1014" t="str">
        <f>REPLACE(B1014,1,1,1)</f>
        <v>123</v>
      </c>
      <c r="J1014" t="str">
        <f>IF(EXACT(G1014,"Male"),H1014,0)</f>
        <v>1725</v>
      </c>
      <c r="K1014">
        <f>IF(EXACT(G1014,"Female"),H1014,0)</f>
        <v>0</v>
      </c>
      <c r="L1014">
        <f>IF(EXACT(G1014,"Total"),H1014,0)</f>
        <v>0</v>
      </c>
    </row>
    <row r="1015" spans="1:12" hidden="1" x14ac:dyDescent="0.2">
      <c r="A1015" t="s">
        <v>440</v>
      </c>
      <c r="B1015" t="s">
        <v>164</v>
      </c>
      <c r="C1015" t="s">
        <v>165</v>
      </c>
      <c r="D1015" t="s">
        <v>166</v>
      </c>
      <c r="E1015" t="s">
        <v>19</v>
      </c>
      <c r="F1015" t="s">
        <v>20</v>
      </c>
      <c r="G1015" t="s">
        <v>21</v>
      </c>
      <c r="H1015" t="s">
        <v>976</v>
      </c>
      <c r="I1015" t="str">
        <f>REPLACE(B1015,1,1,1)</f>
        <v>123</v>
      </c>
      <c r="J1015">
        <f>IF(EXACT(G1015,"Male"),H1015,0)</f>
        <v>0</v>
      </c>
      <c r="K1015" t="str">
        <f>IF(EXACT(G1015,"Female"),H1015,0)</f>
        <v>1112</v>
      </c>
      <c r="L1015">
        <f>IF(EXACT(G1015,"Total"),H1015,0)</f>
        <v>0</v>
      </c>
    </row>
    <row r="1016" spans="1:12" hidden="1" x14ac:dyDescent="0.2">
      <c r="A1016" t="s">
        <v>440</v>
      </c>
      <c r="B1016" t="s">
        <v>170</v>
      </c>
      <c r="C1016" t="s">
        <v>171</v>
      </c>
      <c r="D1016" t="s">
        <v>172</v>
      </c>
      <c r="E1016" t="s">
        <v>12</v>
      </c>
      <c r="F1016" t="s">
        <v>13</v>
      </c>
      <c r="G1016" t="s">
        <v>11</v>
      </c>
      <c r="H1016" t="s">
        <v>977</v>
      </c>
      <c r="I1016" t="str">
        <f>REPLACE(B1016,1,1,1)</f>
        <v>1</v>
      </c>
      <c r="J1016">
        <f>IF(EXACT(G1016,"Male"),H1016,0)</f>
        <v>0</v>
      </c>
      <c r="K1016">
        <f>IF(EXACT(G1016,"Female"),H1016,0)</f>
        <v>0</v>
      </c>
      <c r="L1016" t="str">
        <f>IF(EXACT(G1016,"Total"),H1016,0)</f>
        <v>19653</v>
      </c>
    </row>
    <row r="1017" spans="1:12" hidden="1" x14ac:dyDescent="0.2">
      <c r="A1017" t="s">
        <v>440</v>
      </c>
      <c r="B1017" t="s">
        <v>170</v>
      </c>
      <c r="C1017" t="s">
        <v>171</v>
      </c>
      <c r="D1017" t="s">
        <v>172</v>
      </c>
      <c r="E1017" t="s">
        <v>15</v>
      </c>
      <c r="F1017" t="s">
        <v>16</v>
      </c>
      <c r="G1017" t="s">
        <v>17</v>
      </c>
      <c r="H1017" t="s">
        <v>978</v>
      </c>
      <c r="I1017" t="str">
        <f>REPLACE(B1017,1,1,1)</f>
        <v>1</v>
      </c>
      <c r="J1017" t="str">
        <f>IF(EXACT(G1017,"Male"),H1017,0)</f>
        <v>10405</v>
      </c>
      <c r="K1017">
        <f>IF(EXACT(G1017,"Female"),H1017,0)</f>
        <v>0</v>
      </c>
      <c r="L1017">
        <f>IF(EXACT(G1017,"Total"),H1017,0)</f>
        <v>0</v>
      </c>
    </row>
    <row r="1018" spans="1:12" hidden="1" x14ac:dyDescent="0.2">
      <c r="A1018" t="s">
        <v>440</v>
      </c>
      <c r="B1018" t="s">
        <v>170</v>
      </c>
      <c r="C1018" t="s">
        <v>171</v>
      </c>
      <c r="D1018" t="s">
        <v>172</v>
      </c>
      <c r="E1018" t="s">
        <v>19</v>
      </c>
      <c r="F1018" t="s">
        <v>20</v>
      </c>
      <c r="G1018" t="s">
        <v>21</v>
      </c>
      <c r="H1018" t="s">
        <v>979</v>
      </c>
      <c r="I1018" t="str">
        <f>REPLACE(B1018,1,1,1)</f>
        <v>1</v>
      </c>
      <c r="J1018">
        <f>IF(EXACT(G1018,"Male"),H1018,0)</f>
        <v>0</v>
      </c>
      <c r="K1018" t="str">
        <f>IF(EXACT(G1018,"Female"),H1018,0)</f>
        <v>9248</v>
      </c>
      <c r="L1018">
        <f>IF(EXACT(G1018,"Total"),H1018,0)</f>
        <v>0</v>
      </c>
    </row>
    <row r="1019" spans="1:12" hidden="1" x14ac:dyDescent="0.2">
      <c r="A1019" t="s">
        <v>440</v>
      </c>
      <c r="B1019" t="s">
        <v>176</v>
      </c>
      <c r="C1019" t="s">
        <v>171</v>
      </c>
      <c r="D1019" t="s">
        <v>172</v>
      </c>
      <c r="E1019" t="s">
        <v>12</v>
      </c>
      <c r="F1019" t="s">
        <v>13</v>
      </c>
      <c r="G1019" t="s">
        <v>11</v>
      </c>
      <c r="H1019" t="s">
        <v>977</v>
      </c>
      <c r="I1019" t="str">
        <f>REPLACE(B1019,1,1,1)</f>
        <v>111</v>
      </c>
      <c r="J1019">
        <f>IF(EXACT(G1019,"Male"),H1019,0)</f>
        <v>0</v>
      </c>
      <c r="K1019">
        <f>IF(EXACT(G1019,"Female"),H1019,0)</f>
        <v>0</v>
      </c>
      <c r="L1019" t="str">
        <f>IF(EXACT(G1019,"Total"),H1019,0)</f>
        <v>19653</v>
      </c>
    </row>
    <row r="1020" spans="1:12" hidden="1" x14ac:dyDescent="0.2">
      <c r="A1020" t="s">
        <v>440</v>
      </c>
      <c r="B1020" t="s">
        <v>176</v>
      </c>
      <c r="C1020" t="s">
        <v>171</v>
      </c>
      <c r="D1020" t="s">
        <v>172</v>
      </c>
      <c r="E1020" t="s">
        <v>15</v>
      </c>
      <c r="F1020" t="s">
        <v>16</v>
      </c>
      <c r="G1020" t="s">
        <v>17</v>
      </c>
      <c r="H1020" t="s">
        <v>978</v>
      </c>
      <c r="I1020" t="str">
        <f>REPLACE(B1020,1,1,1)</f>
        <v>111</v>
      </c>
      <c r="J1020" t="str">
        <f>IF(EXACT(G1020,"Male"),H1020,0)</f>
        <v>10405</v>
      </c>
      <c r="K1020">
        <f>IF(EXACT(G1020,"Female"),H1020,0)</f>
        <v>0</v>
      </c>
      <c r="L1020">
        <f>IF(EXACT(G1020,"Total"),H1020,0)</f>
        <v>0</v>
      </c>
    </row>
    <row r="1021" spans="1:12" hidden="1" x14ac:dyDescent="0.2">
      <c r="A1021" t="s">
        <v>440</v>
      </c>
      <c r="B1021" t="s">
        <v>176</v>
      </c>
      <c r="C1021" t="s">
        <v>171</v>
      </c>
      <c r="D1021" t="s">
        <v>172</v>
      </c>
      <c r="E1021" t="s">
        <v>19</v>
      </c>
      <c r="F1021" t="s">
        <v>20</v>
      </c>
      <c r="G1021" t="s">
        <v>21</v>
      </c>
      <c r="H1021" t="s">
        <v>979</v>
      </c>
      <c r="I1021" t="str">
        <f>REPLACE(B1021,1,1,1)</f>
        <v>111</v>
      </c>
      <c r="J1021">
        <f>IF(EXACT(G1021,"Male"),H1021,0)</f>
        <v>0</v>
      </c>
      <c r="K1021" t="str">
        <f>IF(EXACT(G1021,"Female"),H1021,0)</f>
        <v>9248</v>
      </c>
      <c r="L1021">
        <f>IF(EXACT(G1021,"Total"),H1021,0)</f>
        <v>0</v>
      </c>
    </row>
    <row r="1022" spans="1:12" hidden="1" x14ac:dyDescent="0.2">
      <c r="A1022" t="s">
        <v>980</v>
      </c>
      <c r="B1022" t="s">
        <v>9</v>
      </c>
      <c r="C1022" t="s">
        <v>10</v>
      </c>
      <c r="D1022" t="s">
        <v>11</v>
      </c>
      <c r="E1022" t="s">
        <v>12</v>
      </c>
      <c r="F1022" t="s">
        <v>13</v>
      </c>
      <c r="G1022" t="s">
        <v>11</v>
      </c>
      <c r="H1022" t="s">
        <v>981</v>
      </c>
      <c r="I1022" t="str">
        <f>REPLACE(B1022,1,1,1)</f>
        <v>1</v>
      </c>
      <c r="J1022">
        <f>IF(EXACT(G1022,"Male"),H1022,0)</f>
        <v>0</v>
      </c>
      <c r="K1022">
        <f>IF(EXACT(G1022,"Female"),H1022,0)</f>
        <v>0</v>
      </c>
      <c r="L1022" t="str">
        <f>IF(EXACT(G1022,"Total"),H1022,0)</f>
        <v>71053</v>
      </c>
    </row>
    <row r="1023" spans="1:12" hidden="1" x14ac:dyDescent="0.2">
      <c r="A1023" t="s">
        <v>980</v>
      </c>
      <c r="B1023" t="s">
        <v>9</v>
      </c>
      <c r="C1023" t="s">
        <v>10</v>
      </c>
      <c r="D1023" t="s">
        <v>11</v>
      </c>
      <c r="E1023" t="s">
        <v>15</v>
      </c>
      <c r="F1023" t="s">
        <v>16</v>
      </c>
      <c r="G1023" t="s">
        <v>17</v>
      </c>
      <c r="H1023" t="s">
        <v>982</v>
      </c>
      <c r="I1023" t="str">
        <f>REPLACE(B1023,1,1,1)</f>
        <v>1</v>
      </c>
      <c r="J1023" t="str">
        <f>IF(EXACT(G1023,"Male"),H1023,0)</f>
        <v>38129</v>
      </c>
      <c r="K1023">
        <f>IF(EXACT(G1023,"Female"),H1023,0)</f>
        <v>0</v>
      </c>
      <c r="L1023">
        <f>IF(EXACT(G1023,"Total"),H1023,0)</f>
        <v>0</v>
      </c>
    </row>
    <row r="1024" spans="1:12" hidden="1" x14ac:dyDescent="0.2">
      <c r="A1024" t="s">
        <v>980</v>
      </c>
      <c r="B1024" t="s">
        <v>9</v>
      </c>
      <c r="C1024" t="s">
        <v>10</v>
      </c>
      <c r="D1024" t="s">
        <v>11</v>
      </c>
      <c r="E1024" t="s">
        <v>19</v>
      </c>
      <c r="F1024" t="s">
        <v>20</v>
      </c>
      <c r="G1024" t="s">
        <v>21</v>
      </c>
      <c r="H1024" t="s">
        <v>983</v>
      </c>
      <c r="I1024" t="str">
        <f>REPLACE(B1024,1,1,1)</f>
        <v>1</v>
      </c>
      <c r="J1024">
        <f>IF(EXACT(G1024,"Male"),H1024,0)</f>
        <v>0</v>
      </c>
      <c r="K1024" t="str">
        <f>IF(EXACT(G1024,"Female"),H1024,0)</f>
        <v>32924</v>
      </c>
      <c r="L1024">
        <f>IF(EXACT(G1024,"Total"),H1024,0)</f>
        <v>0</v>
      </c>
    </row>
    <row r="1025" spans="1:12" hidden="1" x14ac:dyDescent="0.2">
      <c r="A1025" t="s">
        <v>980</v>
      </c>
      <c r="B1025" t="s">
        <v>12</v>
      </c>
      <c r="C1025" t="s">
        <v>13</v>
      </c>
      <c r="D1025" t="s">
        <v>11</v>
      </c>
      <c r="E1025" t="s">
        <v>12</v>
      </c>
      <c r="F1025" t="s">
        <v>23</v>
      </c>
      <c r="G1025" t="s">
        <v>24</v>
      </c>
      <c r="H1025" t="s">
        <v>984</v>
      </c>
      <c r="I1025" t="str">
        <f>REPLACE(B1025,1,1,1)</f>
        <v>1</v>
      </c>
      <c r="J1025">
        <f>IF(EXACT(G1025,"Male"),H1025,0)</f>
        <v>0</v>
      </c>
      <c r="K1025">
        <f>IF(EXACT(G1025,"Female"),H1025,0)</f>
        <v>0</v>
      </c>
      <c r="L1025">
        <f>IF(EXACT(G1025,"Total"),H1025,0)</f>
        <v>0</v>
      </c>
    </row>
    <row r="1026" spans="1:12" hidden="1" x14ac:dyDescent="0.2">
      <c r="A1026" t="s">
        <v>980</v>
      </c>
      <c r="B1026" t="s">
        <v>12</v>
      </c>
      <c r="C1026" t="s">
        <v>23</v>
      </c>
      <c r="D1026" t="s">
        <v>24</v>
      </c>
      <c r="E1026" t="s">
        <v>12</v>
      </c>
      <c r="F1026" t="s">
        <v>13</v>
      </c>
      <c r="G1026" t="s">
        <v>11</v>
      </c>
      <c r="H1026" t="s">
        <v>984</v>
      </c>
      <c r="I1026" t="str">
        <f>REPLACE(B1026,1,1,1)</f>
        <v>1</v>
      </c>
      <c r="J1026">
        <f>IF(EXACT(G1026,"Male"),H1026,0)</f>
        <v>0</v>
      </c>
      <c r="K1026">
        <f>IF(EXACT(G1026,"Female"),H1026,0)</f>
        <v>0</v>
      </c>
      <c r="L1026" t="str">
        <f>IF(EXACT(G1026,"Total"),H1026,0)</f>
        <v>12710</v>
      </c>
    </row>
    <row r="1027" spans="1:12" hidden="1" x14ac:dyDescent="0.2">
      <c r="A1027" t="s">
        <v>980</v>
      </c>
      <c r="B1027" t="s">
        <v>12</v>
      </c>
      <c r="C1027" t="s">
        <v>23</v>
      </c>
      <c r="D1027" t="s">
        <v>24</v>
      </c>
      <c r="E1027" t="s">
        <v>15</v>
      </c>
      <c r="F1027" t="s">
        <v>16</v>
      </c>
      <c r="G1027" t="s">
        <v>17</v>
      </c>
      <c r="H1027" t="s">
        <v>985</v>
      </c>
      <c r="I1027" t="str">
        <f>REPLACE(B1027,1,1,1)</f>
        <v>1</v>
      </c>
      <c r="J1027" t="str">
        <f>IF(EXACT(G1027,"Male"),H1027,0)</f>
        <v>6741</v>
      </c>
      <c r="K1027">
        <f>IF(EXACT(G1027,"Female"),H1027,0)</f>
        <v>0</v>
      </c>
      <c r="L1027">
        <f>IF(EXACT(G1027,"Total"),H1027,0)</f>
        <v>0</v>
      </c>
    </row>
    <row r="1028" spans="1:12" hidden="1" x14ac:dyDescent="0.2">
      <c r="A1028" t="s">
        <v>980</v>
      </c>
      <c r="B1028" t="s">
        <v>12</v>
      </c>
      <c r="C1028" t="s">
        <v>23</v>
      </c>
      <c r="D1028" t="s">
        <v>24</v>
      </c>
      <c r="E1028" t="s">
        <v>19</v>
      </c>
      <c r="F1028" t="s">
        <v>20</v>
      </c>
      <c r="G1028" t="s">
        <v>21</v>
      </c>
      <c r="H1028" t="s">
        <v>986</v>
      </c>
      <c r="I1028" t="str">
        <f>REPLACE(B1028,1,1,1)</f>
        <v>1</v>
      </c>
      <c r="J1028">
        <f>IF(EXACT(G1028,"Male"),H1028,0)</f>
        <v>0</v>
      </c>
      <c r="K1028" t="str">
        <f>IF(EXACT(G1028,"Female"),H1028,0)</f>
        <v>5969</v>
      </c>
      <c r="L1028">
        <f>IF(EXACT(G1028,"Total"),H1028,0)</f>
        <v>0</v>
      </c>
    </row>
    <row r="1029" spans="1:12" hidden="1" x14ac:dyDescent="0.2">
      <c r="A1029" t="s">
        <v>980</v>
      </c>
      <c r="B1029" t="s">
        <v>28</v>
      </c>
      <c r="C1029" t="s">
        <v>29</v>
      </c>
      <c r="D1029" t="s">
        <v>30</v>
      </c>
      <c r="E1029" t="s">
        <v>12</v>
      </c>
      <c r="F1029" t="s">
        <v>13</v>
      </c>
      <c r="G1029" t="s">
        <v>11</v>
      </c>
      <c r="H1029" t="s">
        <v>987</v>
      </c>
      <c r="I1029" t="str">
        <f>REPLACE(B1029,1,1,1)</f>
        <v>181</v>
      </c>
      <c r="J1029">
        <f>IF(EXACT(G1029,"Male"),H1029,0)</f>
        <v>0</v>
      </c>
      <c r="K1029">
        <f>IF(EXACT(G1029,"Female"),H1029,0)</f>
        <v>0</v>
      </c>
      <c r="L1029" t="str">
        <f>IF(EXACT(G1029,"Total"),H1029,0)</f>
        <v>3182</v>
      </c>
    </row>
    <row r="1030" spans="1:12" hidden="1" x14ac:dyDescent="0.2">
      <c r="A1030" t="s">
        <v>980</v>
      </c>
      <c r="B1030" t="s">
        <v>28</v>
      </c>
      <c r="C1030" t="s">
        <v>29</v>
      </c>
      <c r="D1030" t="s">
        <v>30</v>
      </c>
      <c r="E1030" t="s">
        <v>15</v>
      </c>
      <c r="F1030" t="s">
        <v>16</v>
      </c>
      <c r="G1030" t="s">
        <v>17</v>
      </c>
      <c r="H1030" t="s">
        <v>988</v>
      </c>
      <c r="I1030" t="str">
        <f>REPLACE(B1030,1,1,1)</f>
        <v>181</v>
      </c>
      <c r="J1030" t="str">
        <f>IF(EXACT(G1030,"Male"),H1030,0)</f>
        <v>1689</v>
      </c>
      <c r="K1030">
        <f>IF(EXACT(G1030,"Female"),H1030,0)</f>
        <v>0</v>
      </c>
      <c r="L1030">
        <f>IF(EXACT(G1030,"Total"),H1030,0)</f>
        <v>0</v>
      </c>
    </row>
    <row r="1031" spans="1:12" hidden="1" x14ac:dyDescent="0.2">
      <c r="A1031" t="s">
        <v>980</v>
      </c>
      <c r="B1031" t="s">
        <v>28</v>
      </c>
      <c r="C1031" t="s">
        <v>29</v>
      </c>
      <c r="D1031" t="s">
        <v>30</v>
      </c>
      <c r="E1031" t="s">
        <v>19</v>
      </c>
      <c r="F1031" t="s">
        <v>20</v>
      </c>
      <c r="G1031" t="s">
        <v>21</v>
      </c>
      <c r="H1031" t="s">
        <v>989</v>
      </c>
      <c r="I1031" t="str">
        <f>REPLACE(B1031,1,1,1)</f>
        <v>181</v>
      </c>
      <c r="J1031">
        <f>IF(EXACT(G1031,"Male"),H1031,0)</f>
        <v>0</v>
      </c>
      <c r="K1031" t="str">
        <f>IF(EXACT(G1031,"Female"),H1031,0)</f>
        <v>1493</v>
      </c>
      <c r="L1031">
        <f>IF(EXACT(G1031,"Total"),H1031,0)</f>
        <v>0</v>
      </c>
    </row>
    <row r="1032" spans="1:12" hidden="1" x14ac:dyDescent="0.2">
      <c r="A1032" t="s">
        <v>980</v>
      </c>
      <c r="B1032" t="s">
        <v>34</v>
      </c>
      <c r="C1032" t="s">
        <v>35</v>
      </c>
      <c r="D1032" t="s">
        <v>36</v>
      </c>
      <c r="E1032" t="s">
        <v>12</v>
      </c>
      <c r="F1032" t="s">
        <v>13</v>
      </c>
      <c r="G1032" t="s">
        <v>11</v>
      </c>
      <c r="H1032" t="s">
        <v>246</v>
      </c>
      <c r="I1032" t="str">
        <f>REPLACE(B1032,1,1,1)</f>
        <v>182</v>
      </c>
      <c r="J1032">
        <f>IF(EXACT(G1032,"Male"),H1032,0)</f>
        <v>0</v>
      </c>
      <c r="K1032">
        <f>IF(EXACT(G1032,"Female"),H1032,0)</f>
        <v>0</v>
      </c>
      <c r="L1032" t="str">
        <f>IF(EXACT(G1032,"Total"),H1032,0)</f>
        <v>1467</v>
      </c>
    </row>
    <row r="1033" spans="1:12" hidden="1" x14ac:dyDescent="0.2">
      <c r="A1033" t="s">
        <v>980</v>
      </c>
      <c r="B1033" t="s">
        <v>34</v>
      </c>
      <c r="C1033" t="s">
        <v>35</v>
      </c>
      <c r="D1033" t="s">
        <v>36</v>
      </c>
      <c r="E1033" t="s">
        <v>15</v>
      </c>
      <c r="F1033" t="s">
        <v>16</v>
      </c>
      <c r="G1033" t="s">
        <v>17</v>
      </c>
      <c r="H1033" t="s">
        <v>990</v>
      </c>
      <c r="I1033" t="str">
        <f>REPLACE(B1033,1,1,1)</f>
        <v>182</v>
      </c>
      <c r="J1033" t="str">
        <f>IF(EXACT(G1033,"Male"),H1033,0)</f>
        <v>738</v>
      </c>
      <c r="K1033">
        <f>IF(EXACT(G1033,"Female"),H1033,0)</f>
        <v>0</v>
      </c>
      <c r="L1033">
        <f>IF(EXACT(G1033,"Total"),H1033,0)</f>
        <v>0</v>
      </c>
    </row>
    <row r="1034" spans="1:12" hidden="1" x14ac:dyDescent="0.2">
      <c r="A1034" t="s">
        <v>980</v>
      </c>
      <c r="B1034" t="s">
        <v>34</v>
      </c>
      <c r="C1034" t="s">
        <v>35</v>
      </c>
      <c r="D1034" t="s">
        <v>36</v>
      </c>
      <c r="E1034" t="s">
        <v>19</v>
      </c>
      <c r="F1034" t="s">
        <v>20</v>
      </c>
      <c r="G1034" t="s">
        <v>21</v>
      </c>
      <c r="H1034" t="s">
        <v>114</v>
      </c>
      <c r="I1034" t="str">
        <f>REPLACE(B1034,1,1,1)</f>
        <v>182</v>
      </c>
      <c r="J1034">
        <f>IF(EXACT(G1034,"Male"),H1034,0)</f>
        <v>0</v>
      </c>
      <c r="K1034" t="str">
        <f>IF(EXACT(G1034,"Female"),H1034,0)</f>
        <v>729</v>
      </c>
      <c r="L1034">
        <f>IF(EXACT(G1034,"Total"),H1034,0)</f>
        <v>0</v>
      </c>
    </row>
    <row r="1035" spans="1:12" hidden="1" x14ac:dyDescent="0.2">
      <c r="A1035" t="s">
        <v>980</v>
      </c>
      <c r="B1035" t="s">
        <v>40</v>
      </c>
      <c r="C1035" t="s">
        <v>41</v>
      </c>
      <c r="D1035" t="s">
        <v>42</v>
      </c>
      <c r="E1035" t="s">
        <v>12</v>
      </c>
      <c r="F1035" t="s">
        <v>13</v>
      </c>
      <c r="G1035" t="s">
        <v>11</v>
      </c>
      <c r="H1035" t="s">
        <v>991</v>
      </c>
      <c r="I1035" t="str">
        <f>REPLACE(B1035,1,1,1)</f>
        <v>183</v>
      </c>
      <c r="J1035">
        <f>IF(EXACT(G1035,"Male"),H1035,0)</f>
        <v>0</v>
      </c>
      <c r="K1035">
        <f>IF(EXACT(G1035,"Female"),H1035,0)</f>
        <v>0</v>
      </c>
      <c r="L1035" t="str">
        <f>IF(EXACT(G1035,"Total"),H1035,0)</f>
        <v>3499</v>
      </c>
    </row>
    <row r="1036" spans="1:12" hidden="1" x14ac:dyDescent="0.2">
      <c r="A1036" t="s">
        <v>980</v>
      </c>
      <c r="B1036" t="s">
        <v>40</v>
      </c>
      <c r="C1036" t="s">
        <v>41</v>
      </c>
      <c r="D1036" t="s">
        <v>42</v>
      </c>
      <c r="E1036" t="s">
        <v>15</v>
      </c>
      <c r="F1036" t="s">
        <v>16</v>
      </c>
      <c r="G1036" t="s">
        <v>17</v>
      </c>
      <c r="H1036" t="s">
        <v>634</v>
      </c>
      <c r="I1036" t="str">
        <f>REPLACE(B1036,1,1,1)</f>
        <v>183</v>
      </c>
      <c r="J1036" t="str">
        <f>IF(EXACT(G1036,"Male"),H1036,0)</f>
        <v>1850</v>
      </c>
      <c r="K1036">
        <f>IF(EXACT(G1036,"Female"),H1036,0)</f>
        <v>0</v>
      </c>
      <c r="L1036">
        <f>IF(EXACT(G1036,"Total"),H1036,0)</f>
        <v>0</v>
      </c>
    </row>
    <row r="1037" spans="1:12" hidden="1" x14ac:dyDescent="0.2">
      <c r="A1037" t="s">
        <v>980</v>
      </c>
      <c r="B1037" t="s">
        <v>40</v>
      </c>
      <c r="C1037" t="s">
        <v>41</v>
      </c>
      <c r="D1037" t="s">
        <v>42</v>
      </c>
      <c r="E1037" t="s">
        <v>19</v>
      </c>
      <c r="F1037" t="s">
        <v>20</v>
      </c>
      <c r="G1037" t="s">
        <v>21</v>
      </c>
      <c r="H1037" t="s">
        <v>943</v>
      </c>
      <c r="I1037" t="str">
        <f>REPLACE(B1037,1,1,1)</f>
        <v>183</v>
      </c>
      <c r="J1037">
        <f>IF(EXACT(G1037,"Male"),H1037,0)</f>
        <v>0</v>
      </c>
      <c r="K1037" t="str">
        <f>IF(EXACT(G1037,"Female"),H1037,0)</f>
        <v>1649</v>
      </c>
      <c r="L1037">
        <f>IF(EXACT(G1037,"Total"),H1037,0)</f>
        <v>0</v>
      </c>
    </row>
    <row r="1038" spans="1:12" hidden="1" x14ac:dyDescent="0.2">
      <c r="A1038" t="s">
        <v>980</v>
      </c>
      <c r="B1038" t="s">
        <v>46</v>
      </c>
      <c r="C1038" t="s">
        <v>47</v>
      </c>
      <c r="D1038" t="s">
        <v>48</v>
      </c>
      <c r="E1038" t="s">
        <v>12</v>
      </c>
      <c r="F1038" t="s">
        <v>13</v>
      </c>
      <c r="G1038" t="s">
        <v>11</v>
      </c>
      <c r="H1038" t="s">
        <v>992</v>
      </c>
      <c r="I1038" t="str">
        <f>REPLACE(B1038,1,1,1)</f>
        <v>184</v>
      </c>
      <c r="J1038">
        <f>IF(EXACT(G1038,"Male"),H1038,0)</f>
        <v>0</v>
      </c>
      <c r="K1038">
        <f>IF(EXACT(G1038,"Female"),H1038,0)</f>
        <v>0</v>
      </c>
      <c r="L1038" t="str">
        <f>IF(EXACT(G1038,"Total"),H1038,0)</f>
        <v>2113</v>
      </c>
    </row>
    <row r="1039" spans="1:12" hidden="1" x14ac:dyDescent="0.2">
      <c r="A1039" t="s">
        <v>980</v>
      </c>
      <c r="B1039" t="s">
        <v>46</v>
      </c>
      <c r="C1039" t="s">
        <v>47</v>
      </c>
      <c r="D1039" t="s">
        <v>48</v>
      </c>
      <c r="E1039" t="s">
        <v>15</v>
      </c>
      <c r="F1039" t="s">
        <v>16</v>
      </c>
      <c r="G1039" t="s">
        <v>17</v>
      </c>
      <c r="H1039" t="s">
        <v>819</v>
      </c>
      <c r="I1039" t="str">
        <f>REPLACE(B1039,1,1,1)</f>
        <v>184</v>
      </c>
      <c r="J1039" t="str">
        <f>IF(EXACT(G1039,"Male"),H1039,0)</f>
        <v>1110</v>
      </c>
      <c r="K1039">
        <f>IF(EXACT(G1039,"Female"),H1039,0)</f>
        <v>0</v>
      </c>
      <c r="L1039">
        <f>IF(EXACT(G1039,"Total"),H1039,0)</f>
        <v>0</v>
      </c>
    </row>
    <row r="1040" spans="1:12" hidden="1" x14ac:dyDescent="0.2">
      <c r="A1040" t="s">
        <v>980</v>
      </c>
      <c r="B1040" t="s">
        <v>46</v>
      </c>
      <c r="C1040" t="s">
        <v>47</v>
      </c>
      <c r="D1040" t="s">
        <v>48</v>
      </c>
      <c r="E1040" t="s">
        <v>19</v>
      </c>
      <c r="F1040" t="s">
        <v>20</v>
      </c>
      <c r="G1040" t="s">
        <v>21</v>
      </c>
      <c r="H1040" t="s">
        <v>128</v>
      </c>
      <c r="I1040" t="str">
        <f>REPLACE(B1040,1,1,1)</f>
        <v>184</v>
      </c>
      <c r="J1040">
        <f>IF(EXACT(G1040,"Male"),H1040,0)</f>
        <v>0</v>
      </c>
      <c r="K1040" t="str">
        <f>IF(EXACT(G1040,"Female"),H1040,0)</f>
        <v>1003</v>
      </c>
      <c r="L1040">
        <f>IF(EXACT(G1040,"Total"),H1040,0)</f>
        <v>0</v>
      </c>
    </row>
    <row r="1041" spans="1:12" hidden="1" x14ac:dyDescent="0.2">
      <c r="A1041" t="s">
        <v>980</v>
      </c>
      <c r="B1041" t="s">
        <v>52</v>
      </c>
      <c r="C1041" t="s">
        <v>53</v>
      </c>
      <c r="D1041" t="s">
        <v>54</v>
      </c>
      <c r="E1041" t="s">
        <v>12</v>
      </c>
      <c r="F1041" t="s">
        <v>13</v>
      </c>
      <c r="G1041" t="s">
        <v>11</v>
      </c>
      <c r="H1041" t="s">
        <v>993</v>
      </c>
      <c r="I1041" t="str">
        <f>REPLACE(B1041,1,1,1)</f>
        <v>185</v>
      </c>
      <c r="J1041">
        <f>IF(EXACT(G1041,"Male"),H1041,0)</f>
        <v>0</v>
      </c>
      <c r="K1041">
        <f>IF(EXACT(G1041,"Female"),H1041,0)</f>
        <v>0</v>
      </c>
      <c r="L1041" t="str">
        <f>IF(EXACT(G1041,"Total"),H1041,0)</f>
        <v>2449</v>
      </c>
    </row>
    <row r="1042" spans="1:12" hidden="1" x14ac:dyDescent="0.2">
      <c r="A1042" t="s">
        <v>980</v>
      </c>
      <c r="B1042" t="s">
        <v>52</v>
      </c>
      <c r="C1042" t="s">
        <v>53</v>
      </c>
      <c r="D1042" t="s">
        <v>54</v>
      </c>
      <c r="E1042" t="s">
        <v>15</v>
      </c>
      <c r="F1042" t="s">
        <v>16</v>
      </c>
      <c r="G1042" t="s">
        <v>17</v>
      </c>
      <c r="H1042" t="s">
        <v>994</v>
      </c>
      <c r="I1042" t="str">
        <f>REPLACE(B1042,1,1,1)</f>
        <v>185</v>
      </c>
      <c r="J1042" t="str">
        <f>IF(EXACT(G1042,"Male"),H1042,0)</f>
        <v>1354</v>
      </c>
      <c r="K1042">
        <f>IF(EXACT(G1042,"Female"),H1042,0)</f>
        <v>0</v>
      </c>
      <c r="L1042">
        <f>IF(EXACT(G1042,"Total"),H1042,0)</f>
        <v>0</v>
      </c>
    </row>
    <row r="1043" spans="1:12" hidden="1" x14ac:dyDescent="0.2">
      <c r="A1043" t="s">
        <v>980</v>
      </c>
      <c r="B1043" t="s">
        <v>52</v>
      </c>
      <c r="C1043" t="s">
        <v>53</v>
      </c>
      <c r="D1043" t="s">
        <v>54</v>
      </c>
      <c r="E1043" t="s">
        <v>19</v>
      </c>
      <c r="F1043" t="s">
        <v>20</v>
      </c>
      <c r="G1043" t="s">
        <v>21</v>
      </c>
      <c r="H1043" t="s">
        <v>51</v>
      </c>
      <c r="I1043" t="str">
        <f>REPLACE(B1043,1,1,1)</f>
        <v>185</v>
      </c>
      <c r="J1043">
        <f>IF(EXACT(G1043,"Male"),H1043,0)</f>
        <v>0</v>
      </c>
      <c r="K1043" t="str">
        <f>IF(EXACT(G1043,"Female"),H1043,0)</f>
        <v>1095</v>
      </c>
      <c r="L1043">
        <f>IF(EXACT(G1043,"Total"),H1043,0)</f>
        <v>0</v>
      </c>
    </row>
    <row r="1044" spans="1:12" hidden="1" x14ac:dyDescent="0.2">
      <c r="A1044" t="s">
        <v>980</v>
      </c>
      <c r="B1044" t="s">
        <v>58</v>
      </c>
      <c r="C1044" t="s">
        <v>59</v>
      </c>
      <c r="D1044" t="s">
        <v>60</v>
      </c>
      <c r="E1044" t="s">
        <v>12</v>
      </c>
      <c r="F1044" t="s">
        <v>13</v>
      </c>
      <c r="G1044" t="s">
        <v>11</v>
      </c>
      <c r="H1044" t="s">
        <v>995</v>
      </c>
      <c r="I1044" t="str">
        <f>REPLACE(B1044,1,1,1)</f>
        <v>1</v>
      </c>
      <c r="J1044">
        <f>IF(EXACT(G1044,"Male"),H1044,0)</f>
        <v>0</v>
      </c>
      <c r="K1044">
        <f>IF(EXACT(G1044,"Female"),H1044,0)</f>
        <v>0</v>
      </c>
      <c r="L1044" t="str">
        <f>IF(EXACT(G1044,"Total"),H1044,0)</f>
        <v>19636</v>
      </c>
    </row>
    <row r="1045" spans="1:12" hidden="1" x14ac:dyDescent="0.2">
      <c r="A1045" t="s">
        <v>980</v>
      </c>
      <c r="B1045" t="s">
        <v>58</v>
      </c>
      <c r="C1045" t="s">
        <v>59</v>
      </c>
      <c r="D1045" t="s">
        <v>60</v>
      </c>
      <c r="E1045" t="s">
        <v>15</v>
      </c>
      <c r="F1045" t="s">
        <v>16</v>
      </c>
      <c r="G1045" t="s">
        <v>17</v>
      </c>
      <c r="H1045" t="s">
        <v>996</v>
      </c>
      <c r="I1045" t="str">
        <f>REPLACE(B1045,1,1,1)</f>
        <v>1</v>
      </c>
      <c r="J1045" t="str">
        <f>IF(EXACT(G1045,"Male"),H1045,0)</f>
        <v>10558</v>
      </c>
      <c r="K1045">
        <f>IF(EXACT(G1045,"Female"),H1045,0)</f>
        <v>0</v>
      </c>
      <c r="L1045">
        <f>IF(EXACT(G1045,"Total"),H1045,0)</f>
        <v>0</v>
      </c>
    </row>
    <row r="1046" spans="1:12" hidden="1" x14ac:dyDescent="0.2">
      <c r="A1046" t="s">
        <v>980</v>
      </c>
      <c r="B1046" t="s">
        <v>58</v>
      </c>
      <c r="C1046" t="s">
        <v>59</v>
      </c>
      <c r="D1046" t="s">
        <v>60</v>
      </c>
      <c r="E1046" t="s">
        <v>19</v>
      </c>
      <c r="F1046" t="s">
        <v>20</v>
      </c>
      <c r="G1046" t="s">
        <v>21</v>
      </c>
      <c r="H1046" t="s">
        <v>997</v>
      </c>
      <c r="I1046" t="str">
        <f>REPLACE(B1046,1,1,1)</f>
        <v>1</v>
      </c>
      <c r="J1046">
        <f>IF(EXACT(G1046,"Male"),H1046,0)</f>
        <v>0</v>
      </c>
      <c r="K1046" t="str">
        <f>IF(EXACT(G1046,"Female"),H1046,0)</f>
        <v>9078</v>
      </c>
      <c r="L1046">
        <f>IF(EXACT(G1046,"Total"),H1046,0)</f>
        <v>0</v>
      </c>
    </row>
    <row r="1047" spans="1:12" hidden="1" x14ac:dyDescent="0.2">
      <c r="A1047" t="s">
        <v>980</v>
      </c>
      <c r="B1047" t="s">
        <v>64</v>
      </c>
      <c r="C1047" t="s">
        <v>65</v>
      </c>
      <c r="D1047" t="s">
        <v>66</v>
      </c>
      <c r="E1047" t="s">
        <v>12</v>
      </c>
      <c r="F1047" t="s">
        <v>13</v>
      </c>
      <c r="G1047" t="s">
        <v>11</v>
      </c>
      <c r="H1047" t="s">
        <v>998</v>
      </c>
      <c r="I1047" t="str">
        <f>REPLACE(B1047,1,1,1)</f>
        <v>161</v>
      </c>
      <c r="J1047">
        <f>IF(EXACT(G1047,"Male"),H1047,0)</f>
        <v>0</v>
      </c>
      <c r="K1047">
        <f>IF(EXACT(G1047,"Female"),H1047,0)</f>
        <v>0</v>
      </c>
      <c r="L1047" t="str">
        <f>IF(EXACT(G1047,"Total"),H1047,0)</f>
        <v>2021</v>
      </c>
    </row>
    <row r="1048" spans="1:12" hidden="1" x14ac:dyDescent="0.2">
      <c r="A1048" t="s">
        <v>980</v>
      </c>
      <c r="B1048" t="s">
        <v>64</v>
      </c>
      <c r="C1048" t="s">
        <v>65</v>
      </c>
      <c r="D1048" t="s">
        <v>66</v>
      </c>
      <c r="E1048" t="s">
        <v>15</v>
      </c>
      <c r="F1048" t="s">
        <v>16</v>
      </c>
      <c r="G1048" t="s">
        <v>17</v>
      </c>
      <c r="H1048" t="s">
        <v>999</v>
      </c>
      <c r="I1048" t="str">
        <f>REPLACE(B1048,1,1,1)</f>
        <v>161</v>
      </c>
      <c r="J1048" t="str">
        <f>IF(EXACT(G1048,"Male"),H1048,0)</f>
        <v>1118</v>
      </c>
      <c r="K1048">
        <f>IF(EXACT(G1048,"Female"),H1048,0)</f>
        <v>0</v>
      </c>
      <c r="L1048">
        <f>IF(EXACT(G1048,"Total"),H1048,0)</f>
        <v>0</v>
      </c>
    </row>
    <row r="1049" spans="1:12" hidden="1" x14ac:dyDescent="0.2">
      <c r="A1049" t="s">
        <v>980</v>
      </c>
      <c r="B1049" t="s">
        <v>64</v>
      </c>
      <c r="C1049" t="s">
        <v>65</v>
      </c>
      <c r="D1049" t="s">
        <v>66</v>
      </c>
      <c r="E1049" t="s">
        <v>19</v>
      </c>
      <c r="F1049" t="s">
        <v>20</v>
      </c>
      <c r="G1049" t="s">
        <v>21</v>
      </c>
      <c r="H1049" t="s">
        <v>1000</v>
      </c>
      <c r="I1049" t="str">
        <f>REPLACE(B1049,1,1,1)</f>
        <v>161</v>
      </c>
      <c r="J1049">
        <f>IF(EXACT(G1049,"Male"),H1049,0)</f>
        <v>0</v>
      </c>
      <c r="K1049" t="str">
        <f>IF(EXACT(G1049,"Female"),H1049,0)</f>
        <v>903</v>
      </c>
      <c r="L1049">
        <f>IF(EXACT(G1049,"Total"),H1049,0)</f>
        <v>0</v>
      </c>
    </row>
    <row r="1050" spans="1:12" hidden="1" x14ac:dyDescent="0.2">
      <c r="A1050" t="s">
        <v>980</v>
      </c>
      <c r="B1050" t="s">
        <v>69</v>
      </c>
      <c r="C1050" t="s">
        <v>70</v>
      </c>
      <c r="D1050" t="s">
        <v>71</v>
      </c>
      <c r="E1050" t="s">
        <v>12</v>
      </c>
      <c r="F1050" t="s">
        <v>13</v>
      </c>
      <c r="G1050" t="s">
        <v>11</v>
      </c>
      <c r="H1050" t="s">
        <v>1001</v>
      </c>
      <c r="I1050" t="str">
        <f>REPLACE(B1050,1,1,1)</f>
        <v>162</v>
      </c>
      <c r="J1050">
        <f>IF(EXACT(G1050,"Male"),H1050,0)</f>
        <v>0</v>
      </c>
      <c r="K1050">
        <f>IF(EXACT(G1050,"Female"),H1050,0)</f>
        <v>0</v>
      </c>
      <c r="L1050" t="str">
        <f>IF(EXACT(G1050,"Total"),H1050,0)</f>
        <v>3469</v>
      </c>
    </row>
    <row r="1051" spans="1:12" hidden="1" x14ac:dyDescent="0.2">
      <c r="A1051" t="s">
        <v>980</v>
      </c>
      <c r="B1051" t="s">
        <v>69</v>
      </c>
      <c r="C1051" t="s">
        <v>70</v>
      </c>
      <c r="D1051" t="s">
        <v>71</v>
      </c>
      <c r="E1051" t="s">
        <v>15</v>
      </c>
      <c r="F1051" t="s">
        <v>16</v>
      </c>
      <c r="G1051" t="s">
        <v>17</v>
      </c>
      <c r="H1051" t="s">
        <v>810</v>
      </c>
      <c r="I1051" t="str">
        <f>REPLACE(B1051,1,1,1)</f>
        <v>162</v>
      </c>
      <c r="J1051" t="str">
        <f>IF(EXACT(G1051,"Male"),H1051,0)</f>
        <v>1819</v>
      </c>
      <c r="K1051">
        <f>IF(EXACT(G1051,"Female"),H1051,0)</f>
        <v>0</v>
      </c>
      <c r="L1051">
        <f>IF(EXACT(G1051,"Total"),H1051,0)</f>
        <v>0</v>
      </c>
    </row>
    <row r="1052" spans="1:12" hidden="1" x14ac:dyDescent="0.2">
      <c r="A1052" t="s">
        <v>980</v>
      </c>
      <c r="B1052" t="s">
        <v>69</v>
      </c>
      <c r="C1052" t="s">
        <v>70</v>
      </c>
      <c r="D1052" t="s">
        <v>71</v>
      </c>
      <c r="E1052" t="s">
        <v>19</v>
      </c>
      <c r="F1052" t="s">
        <v>20</v>
      </c>
      <c r="G1052" t="s">
        <v>21</v>
      </c>
      <c r="H1052" t="s">
        <v>1002</v>
      </c>
      <c r="I1052" t="str">
        <f>REPLACE(B1052,1,1,1)</f>
        <v>162</v>
      </c>
      <c r="J1052">
        <f>IF(EXACT(G1052,"Male"),H1052,0)</f>
        <v>0</v>
      </c>
      <c r="K1052" t="str">
        <f>IF(EXACT(G1052,"Female"),H1052,0)</f>
        <v>1650</v>
      </c>
      <c r="L1052">
        <f>IF(EXACT(G1052,"Total"),H1052,0)</f>
        <v>0</v>
      </c>
    </row>
    <row r="1053" spans="1:12" hidden="1" x14ac:dyDescent="0.2">
      <c r="A1053" t="s">
        <v>980</v>
      </c>
      <c r="B1053" t="s">
        <v>75</v>
      </c>
      <c r="C1053" t="s">
        <v>76</v>
      </c>
      <c r="D1053" t="s">
        <v>77</v>
      </c>
      <c r="E1053" t="s">
        <v>12</v>
      </c>
      <c r="F1053" t="s">
        <v>13</v>
      </c>
      <c r="G1053" t="s">
        <v>11</v>
      </c>
      <c r="H1053" t="s">
        <v>1003</v>
      </c>
      <c r="I1053" t="str">
        <f>REPLACE(B1053,1,1,1)</f>
        <v>163</v>
      </c>
      <c r="J1053">
        <f>IF(EXACT(G1053,"Male"),H1053,0)</f>
        <v>0</v>
      </c>
      <c r="K1053">
        <f>IF(EXACT(G1053,"Female"),H1053,0)</f>
        <v>0</v>
      </c>
      <c r="L1053" t="str">
        <f>IF(EXACT(G1053,"Total"),H1053,0)</f>
        <v>2132</v>
      </c>
    </row>
    <row r="1054" spans="1:12" hidden="1" x14ac:dyDescent="0.2">
      <c r="A1054" t="s">
        <v>980</v>
      </c>
      <c r="B1054" t="s">
        <v>75</v>
      </c>
      <c r="C1054" t="s">
        <v>76</v>
      </c>
      <c r="D1054" t="s">
        <v>77</v>
      </c>
      <c r="E1054" t="s">
        <v>15</v>
      </c>
      <c r="F1054" t="s">
        <v>16</v>
      </c>
      <c r="G1054" t="s">
        <v>17</v>
      </c>
      <c r="H1054" t="s">
        <v>1004</v>
      </c>
      <c r="I1054" t="str">
        <f>REPLACE(B1054,1,1,1)</f>
        <v>163</v>
      </c>
      <c r="J1054" t="str">
        <f>IF(EXACT(G1054,"Male"),H1054,0)</f>
        <v>1157</v>
      </c>
      <c r="K1054">
        <f>IF(EXACT(G1054,"Female"),H1054,0)</f>
        <v>0</v>
      </c>
      <c r="L1054">
        <f>IF(EXACT(G1054,"Total"),H1054,0)</f>
        <v>0</v>
      </c>
    </row>
    <row r="1055" spans="1:12" hidden="1" x14ac:dyDescent="0.2">
      <c r="A1055" t="s">
        <v>980</v>
      </c>
      <c r="B1055" t="s">
        <v>75</v>
      </c>
      <c r="C1055" t="s">
        <v>76</v>
      </c>
      <c r="D1055" t="s">
        <v>77</v>
      </c>
      <c r="E1055" t="s">
        <v>19</v>
      </c>
      <c r="F1055" t="s">
        <v>20</v>
      </c>
      <c r="G1055" t="s">
        <v>21</v>
      </c>
      <c r="H1055" t="s">
        <v>1005</v>
      </c>
      <c r="I1055" t="str">
        <f>REPLACE(B1055,1,1,1)</f>
        <v>163</v>
      </c>
      <c r="J1055">
        <f>IF(EXACT(G1055,"Male"),H1055,0)</f>
        <v>0</v>
      </c>
      <c r="K1055" t="str">
        <f>IF(EXACT(G1055,"Female"),H1055,0)</f>
        <v>975</v>
      </c>
      <c r="L1055">
        <f>IF(EXACT(G1055,"Total"),H1055,0)</f>
        <v>0</v>
      </c>
    </row>
    <row r="1056" spans="1:12" hidden="1" x14ac:dyDescent="0.2">
      <c r="A1056" t="s">
        <v>980</v>
      </c>
      <c r="B1056" t="s">
        <v>81</v>
      </c>
      <c r="C1056" t="s">
        <v>82</v>
      </c>
      <c r="D1056" t="s">
        <v>83</v>
      </c>
      <c r="E1056" t="s">
        <v>12</v>
      </c>
      <c r="F1056" t="s">
        <v>13</v>
      </c>
      <c r="G1056" t="s">
        <v>11</v>
      </c>
      <c r="H1056" t="s">
        <v>1006</v>
      </c>
      <c r="I1056" t="str">
        <f>REPLACE(B1056,1,1,1)</f>
        <v>164</v>
      </c>
      <c r="J1056">
        <f>IF(EXACT(G1056,"Male"),H1056,0)</f>
        <v>0</v>
      </c>
      <c r="K1056">
        <f>IF(EXACT(G1056,"Female"),H1056,0)</f>
        <v>0</v>
      </c>
      <c r="L1056" t="str">
        <f>IF(EXACT(G1056,"Total"),H1056,0)</f>
        <v>3268</v>
      </c>
    </row>
    <row r="1057" spans="1:12" hidden="1" x14ac:dyDescent="0.2">
      <c r="A1057" t="s">
        <v>980</v>
      </c>
      <c r="B1057" t="s">
        <v>81</v>
      </c>
      <c r="C1057" t="s">
        <v>82</v>
      </c>
      <c r="D1057" t="s">
        <v>83</v>
      </c>
      <c r="E1057" t="s">
        <v>15</v>
      </c>
      <c r="F1057" t="s">
        <v>16</v>
      </c>
      <c r="G1057" t="s">
        <v>17</v>
      </c>
      <c r="H1057" t="s">
        <v>928</v>
      </c>
      <c r="I1057" t="str">
        <f>REPLACE(B1057,1,1,1)</f>
        <v>164</v>
      </c>
      <c r="J1057" t="str">
        <f>IF(EXACT(G1057,"Male"),H1057,0)</f>
        <v>1697</v>
      </c>
      <c r="K1057">
        <f>IF(EXACT(G1057,"Female"),H1057,0)</f>
        <v>0</v>
      </c>
      <c r="L1057">
        <f>IF(EXACT(G1057,"Total"),H1057,0)</f>
        <v>0</v>
      </c>
    </row>
    <row r="1058" spans="1:12" hidden="1" x14ac:dyDescent="0.2">
      <c r="A1058" t="s">
        <v>980</v>
      </c>
      <c r="B1058" t="s">
        <v>81</v>
      </c>
      <c r="C1058" t="s">
        <v>82</v>
      </c>
      <c r="D1058" t="s">
        <v>83</v>
      </c>
      <c r="E1058" t="s">
        <v>19</v>
      </c>
      <c r="F1058" t="s">
        <v>20</v>
      </c>
      <c r="G1058" t="s">
        <v>21</v>
      </c>
      <c r="H1058" t="s">
        <v>1007</v>
      </c>
      <c r="I1058" t="str">
        <f>REPLACE(B1058,1,1,1)</f>
        <v>164</v>
      </c>
      <c r="J1058">
        <f>IF(EXACT(G1058,"Male"),H1058,0)</f>
        <v>0</v>
      </c>
      <c r="K1058" t="str">
        <f>IF(EXACT(G1058,"Female"),H1058,0)</f>
        <v>1571</v>
      </c>
      <c r="L1058">
        <f>IF(EXACT(G1058,"Total"),H1058,0)</f>
        <v>0</v>
      </c>
    </row>
    <row r="1059" spans="1:12" hidden="1" x14ac:dyDescent="0.2">
      <c r="A1059" t="s">
        <v>980</v>
      </c>
      <c r="B1059" t="s">
        <v>87</v>
      </c>
      <c r="C1059" t="s">
        <v>88</v>
      </c>
      <c r="D1059" t="s">
        <v>89</v>
      </c>
      <c r="E1059" t="s">
        <v>12</v>
      </c>
      <c r="F1059" t="s">
        <v>13</v>
      </c>
      <c r="G1059" t="s">
        <v>11</v>
      </c>
      <c r="H1059" t="s">
        <v>1008</v>
      </c>
      <c r="I1059" t="str">
        <f>REPLACE(B1059,1,1,1)</f>
        <v>165</v>
      </c>
      <c r="J1059">
        <f>IF(EXACT(G1059,"Male"),H1059,0)</f>
        <v>0</v>
      </c>
      <c r="K1059">
        <f>IF(EXACT(G1059,"Female"),H1059,0)</f>
        <v>0</v>
      </c>
      <c r="L1059" t="str">
        <f>IF(EXACT(G1059,"Total"),H1059,0)</f>
        <v>3840</v>
      </c>
    </row>
    <row r="1060" spans="1:12" hidden="1" x14ac:dyDescent="0.2">
      <c r="A1060" t="s">
        <v>980</v>
      </c>
      <c r="B1060" t="s">
        <v>87</v>
      </c>
      <c r="C1060" t="s">
        <v>88</v>
      </c>
      <c r="D1060" t="s">
        <v>89</v>
      </c>
      <c r="E1060" t="s">
        <v>15</v>
      </c>
      <c r="F1060" t="s">
        <v>16</v>
      </c>
      <c r="G1060" t="s">
        <v>17</v>
      </c>
      <c r="H1060" t="s">
        <v>1009</v>
      </c>
      <c r="I1060" t="str">
        <f>REPLACE(B1060,1,1,1)</f>
        <v>165</v>
      </c>
      <c r="J1060" t="str">
        <f>IF(EXACT(G1060,"Male"),H1060,0)</f>
        <v>2090</v>
      </c>
      <c r="K1060">
        <f>IF(EXACT(G1060,"Female"),H1060,0)</f>
        <v>0</v>
      </c>
      <c r="L1060">
        <f>IF(EXACT(G1060,"Total"),H1060,0)</f>
        <v>0</v>
      </c>
    </row>
    <row r="1061" spans="1:12" hidden="1" x14ac:dyDescent="0.2">
      <c r="A1061" t="s">
        <v>980</v>
      </c>
      <c r="B1061" t="s">
        <v>87</v>
      </c>
      <c r="C1061" t="s">
        <v>88</v>
      </c>
      <c r="D1061" t="s">
        <v>89</v>
      </c>
      <c r="E1061" t="s">
        <v>19</v>
      </c>
      <c r="F1061" t="s">
        <v>20</v>
      </c>
      <c r="G1061" t="s">
        <v>21</v>
      </c>
      <c r="H1061" t="s">
        <v>74</v>
      </c>
      <c r="I1061" t="str">
        <f>REPLACE(B1061,1,1,1)</f>
        <v>165</v>
      </c>
      <c r="J1061">
        <f>IF(EXACT(G1061,"Male"),H1061,0)</f>
        <v>0</v>
      </c>
      <c r="K1061" t="str">
        <f>IF(EXACT(G1061,"Female"),H1061,0)</f>
        <v>1750</v>
      </c>
      <c r="L1061">
        <f>IF(EXACT(G1061,"Total"),H1061,0)</f>
        <v>0</v>
      </c>
    </row>
    <row r="1062" spans="1:12" hidden="1" x14ac:dyDescent="0.2">
      <c r="A1062" t="s">
        <v>980</v>
      </c>
      <c r="B1062" t="s">
        <v>93</v>
      </c>
      <c r="C1062" t="s">
        <v>94</v>
      </c>
      <c r="D1062" t="s">
        <v>95</v>
      </c>
      <c r="E1062" t="s">
        <v>12</v>
      </c>
      <c r="F1062" t="s">
        <v>13</v>
      </c>
      <c r="G1062" t="s">
        <v>11</v>
      </c>
      <c r="H1062" t="s">
        <v>1010</v>
      </c>
      <c r="I1062" t="str">
        <f>REPLACE(B1062,1,1,1)</f>
        <v>167</v>
      </c>
      <c r="J1062">
        <f>IF(EXACT(G1062,"Male"),H1062,0)</f>
        <v>0</v>
      </c>
      <c r="K1062">
        <f>IF(EXACT(G1062,"Female"),H1062,0)</f>
        <v>0</v>
      </c>
      <c r="L1062" t="str">
        <f>IF(EXACT(G1062,"Total"),H1062,0)</f>
        <v>4906</v>
      </c>
    </row>
    <row r="1063" spans="1:12" hidden="1" x14ac:dyDescent="0.2">
      <c r="A1063" t="s">
        <v>980</v>
      </c>
      <c r="B1063" t="s">
        <v>93</v>
      </c>
      <c r="C1063" t="s">
        <v>94</v>
      </c>
      <c r="D1063" t="s">
        <v>95</v>
      </c>
      <c r="E1063" t="s">
        <v>15</v>
      </c>
      <c r="F1063" t="s">
        <v>16</v>
      </c>
      <c r="G1063" t="s">
        <v>17</v>
      </c>
      <c r="H1063" t="s">
        <v>1011</v>
      </c>
      <c r="I1063" t="str">
        <f>REPLACE(B1063,1,1,1)</f>
        <v>167</v>
      </c>
      <c r="J1063" t="str">
        <f>IF(EXACT(G1063,"Male"),H1063,0)</f>
        <v>2677</v>
      </c>
      <c r="K1063">
        <f>IF(EXACT(G1063,"Female"),H1063,0)</f>
        <v>0</v>
      </c>
      <c r="L1063">
        <f>IF(EXACT(G1063,"Total"),H1063,0)</f>
        <v>0</v>
      </c>
    </row>
    <row r="1064" spans="1:12" hidden="1" x14ac:dyDescent="0.2">
      <c r="A1064" t="s">
        <v>980</v>
      </c>
      <c r="B1064" t="s">
        <v>93</v>
      </c>
      <c r="C1064" t="s">
        <v>94</v>
      </c>
      <c r="D1064" t="s">
        <v>95</v>
      </c>
      <c r="E1064" t="s">
        <v>19</v>
      </c>
      <c r="F1064" t="s">
        <v>20</v>
      </c>
      <c r="G1064" t="s">
        <v>21</v>
      </c>
      <c r="H1064" t="s">
        <v>1012</v>
      </c>
      <c r="I1064" t="str">
        <f>REPLACE(B1064,1,1,1)</f>
        <v>167</v>
      </c>
      <c r="J1064">
        <f>IF(EXACT(G1064,"Male"),H1064,0)</f>
        <v>0</v>
      </c>
      <c r="K1064" t="str">
        <f>IF(EXACT(G1064,"Female"),H1064,0)</f>
        <v>2229</v>
      </c>
      <c r="L1064">
        <f>IF(EXACT(G1064,"Total"),H1064,0)</f>
        <v>0</v>
      </c>
    </row>
    <row r="1065" spans="1:12" hidden="1" x14ac:dyDescent="0.2">
      <c r="A1065" t="s">
        <v>980</v>
      </c>
      <c r="B1065" t="s">
        <v>99</v>
      </c>
      <c r="C1065" t="s">
        <v>100</v>
      </c>
      <c r="D1065" t="s">
        <v>101</v>
      </c>
      <c r="E1065" t="s">
        <v>12</v>
      </c>
      <c r="F1065" t="s">
        <v>13</v>
      </c>
      <c r="G1065" t="s">
        <v>11</v>
      </c>
      <c r="H1065" t="s">
        <v>1013</v>
      </c>
      <c r="I1065" t="str">
        <f>REPLACE(B1065,1,1,1)</f>
        <v>1</v>
      </c>
      <c r="J1065">
        <f>IF(EXACT(G1065,"Male"),H1065,0)</f>
        <v>0</v>
      </c>
      <c r="K1065">
        <f>IF(EXACT(G1065,"Female"),H1065,0)</f>
        <v>0</v>
      </c>
      <c r="L1065" t="str">
        <f>IF(EXACT(G1065,"Total"),H1065,0)</f>
        <v>12376</v>
      </c>
    </row>
    <row r="1066" spans="1:12" hidden="1" x14ac:dyDescent="0.2">
      <c r="A1066" t="s">
        <v>980</v>
      </c>
      <c r="B1066" t="s">
        <v>99</v>
      </c>
      <c r="C1066" t="s">
        <v>100</v>
      </c>
      <c r="D1066" t="s">
        <v>101</v>
      </c>
      <c r="E1066" t="s">
        <v>15</v>
      </c>
      <c r="F1066" t="s">
        <v>16</v>
      </c>
      <c r="G1066" t="s">
        <v>17</v>
      </c>
      <c r="H1066" t="s">
        <v>1014</v>
      </c>
      <c r="I1066" t="str">
        <f>REPLACE(B1066,1,1,1)</f>
        <v>1</v>
      </c>
      <c r="J1066" t="str">
        <f>IF(EXACT(G1066,"Male"),H1066,0)</f>
        <v>6877</v>
      </c>
      <c r="K1066">
        <f>IF(EXACT(G1066,"Female"),H1066,0)</f>
        <v>0</v>
      </c>
      <c r="L1066">
        <f>IF(EXACT(G1066,"Total"),H1066,0)</f>
        <v>0</v>
      </c>
    </row>
    <row r="1067" spans="1:12" hidden="1" x14ac:dyDescent="0.2">
      <c r="A1067" t="s">
        <v>980</v>
      </c>
      <c r="B1067" t="s">
        <v>99</v>
      </c>
      <c r="C1067" t="s">
        <v>100</v>
      </c>
      <c r="D1067" t="s">
        <v>101</v>
      </c>
      <c r="E1067" t="s">
        <v>19</v>
      </c>
      <c r="F1067" t="s">
        <v>20</v>
      </c>
      <c r="G1067" t="s">
        <v>21</v>
      </c>
      <c r="H1067" t="s">
        <v>1015</v>
      </c>
      <c r="I1067" t="str">
        <f>REPLACE(B1067,1,1,1)</f>
        <v>1</v>
      </c>
      <c r="J1067">
        <f>IF(EXACT(G1067,"Male"),H1067,0)</f>
        <v>0</v>
      </c>
      <c r="K1067" t="str">
        <f>IF(EXACT(G1067,"Female"),H1067,0)</f>
        <v>5499</v>
      </c>
      <c r="L1067">
        <f>IF(EXACT(G1067,"Total"),H1067,0)</f>
        <v>0</v>
      </c>
    </row>
    <row r="1068" spans="1:12" hidden="1" x14ac:dyDescent="0.2">
      <c r="A1068" t="s">
        <v>980</v>
      </c>
      <c r="B1068" t="s">
        <v>105</v>
      </c>
      <c r="C1068" t="s">
        <v>106</v>
      </c>
      <c r="D1068" t="s">
        <v>107</v>
      </c>
      <c r="E1068" t="s">
        <v>12</v>
      </c>
      <c r="F1068" t="s">
        <v>13</v>
      </c>
      <c r="G1068" t="s">
        <v>11</v>
      </c>
      <c r="H1068" t="s">
        <v>1016</v>
      </c>
      <c r="I1068" t="str">
        <f>REPLACE(B1068,1,1,1)</f>
        <v>141</v>
      </c>
      <c r="J1068">
        <f>IF(EXACT(G1068,"Male"),H1068,0)</f>
        <v>0</v>
      </c>
      <c r="K1068">
        <f>IF(EXACT(G1068,"Female"),H1068,0)</f>
        <v>0</v>
      </c>
      <c r="L1068" t="str">
        <f>IF(EXACT(G1068,"Total"),H1068,0)</f>
        <v>2749</v>
      </c>
    </row>
    <row r="1069" spans="1:12" hidden="1" x14ac:dyDescent="0.2">
      <c r="A1069" t="s">
        <v>980</v>
      </c>
      <c r="B1069" t="s">
        <v>105</v>
      </c>
      <c r="C1069" t="s">
        <v>106</v>
      </c>
      <c r="D1069" t="s">
        <v>107</v>
      </c>
      <c r="E1069" t="s">
        <v>15</v>
      </c>
      <c r="F1069" t="s">
        <v>16</v>
      </c>
      <c r="G1069" t="s">
        <v>17</v>
      </c>
      <c r="H1069" t="s">
        <v>1017</v>
      </c>
      <c r="I1069" t="str">
        <f>REPLACE(B1069,1,1,1)</f>
        <v>141</v>
      </c>
      <c r="J1069" t="str">
        <f>IF(EXACT(G1069,"Male"),H1069,0)</f>
        <v>1476</v>
      </c>
      <c r="K1069">
        <f>IF(EXACT(G1069,"Female"),H1069,0)</f>
        <v>0</v>
      </c>
      <c r="L1069">
        <f>IF(EXACT(G1069,"Total"),H1069,0)</f>
        <v>0</v>
      </c>
    </row>
    <row r="1070" spans="1:12" hidden="1" x14ac:dyDescent="0.2">
      <c r="A1070" t="s">
        <v>980</v>
      </c>
      <c r="B1070" t="s">
        <v>105</v>
      </c>
      <c r="C1070" t="s">
        <v>106</v>
      </c>
      <c r="D1070" t="s">
        <v>107</v>
      </c>
      <c r="E1070" t="s">
        <v>19</v>
      </c>
      <c r="F1070" t="s">
        <v>20</v>
      </c>
      <c r="G1070" t="s">
        <v>21</v>
      </c>
      <c r="H1070" t="s">
        <v>838</v>
      </c>
      <c r="I1070" t="str">
        <f>REPLACE(B1070,1,1,1)</f>
        <v>141</v>
      </c>
      <c r="J1070">
        <f>IF(EXACT(G1070,"Male"),H1070,0)</f>
        <v>0</v>
      </c>
      <c r="K1070" t="str">
        <f>IF(EXACT(G1070,"Female"),H1070,0)</f>
        <v>1273</v>
      </c>
      <c r="L1070">
        <f>IF(EXACT(G1070,"Total"),H1070,0)</f>
        <v>0</v>
      </c>
    </row>
    <row r="1071" spans="1:12" hidden="1" x14ac:dyDescent="0.2">
      <c r="A1071" t="s">
        <v>980</v>
      </c>
      <c r="B1071" t="s">
        <v>111</v>
      </c>
      <c r="C1071" t="s">
        <v>112</v>
      </c>
      <c r="D1071" t="s">
        <v>113</v>
      </c>
      <c r="E1071" t="s">
        <v>12</v>
      </c>
      <c r="F1071" t="s">
        <v>13</v>
      </c>
      <c r="G1071" t="s">
        <v>11</v>
      </c>
      <c r="H1071" t="s">
        <v>1018</v>
      </c>
      <c r="I1071" t="str">
        <f>REPLACE(B1071,1,1,1)</f>
        <v>142</v>
      </c>
      <c r="J1071">
        <f>IF(EXACT(G1071,"Male"),H1071,0)</f>
        <v>0</v>
      </c>
      <c r="K1071">
        <f>IF(EXACT(G1071,"Female"),H1071,0)</f>
        <v>0</v>
      </c>
      <c r="L1071" t="str">
        <f>IF(EXACT(G1071,"Total"),H1071,0)</f>
        <v>409</v>
      </c>
    </row>
    <row r="1072" spans="1:12" hidden="1" x14ac:dyDescent="0.2">
      <c r="A1072" t="s">
        <v>980</v>
      </c>
      <c r="B1072" t="s">
        <v>111</v>
      </c>
      <c r="C1072" t="s">
        <v>112</v>
      </c>
      <c r="D1072" t="s">
        <v>113</v>
      </c>
      <c r="E1072" t="s">
        <v>15</v>
      </c>
      <c r="F1072" t="s">
        <v>16</v>
      </c>
      <c r="G1072" t="s">
        <v>17</v>
      </c>
      <c r="H1072" t="s">
        <v>1019</v>
      </c>
      <c r="I1072" t="str">
        <f>REPLACE(B1072,1,1,1)</f>
        <v>142</v>
      </c>
      <c r="J1072" t="str">
        <f>IF(EXACT(G1072,"Male"),H1072,0)</f>
        <v>230</v>
      </c>
      <c r="K1072">
        <f>IF(EXACT(G1072,"Female"),H1072,0)</f>
        <v>0</v>
      </c>
      <c r="L1072">
        <f>IF(EXACT(G1072,"Total"),H1072,0)</f>
        <v>0</v>
      </c>
    </row>
    <row r="1073" spans="1:12" hidden="1" x14ac:dyDescent="0.2">
      <c r="A1073" t="s">
        <v>980</v>
      </c>
      <c r="B1073" t="s">
        <v>111</v>
      </c>
      <c r="C1073" t="s">
        <v>112</v>
      </c>
      <c r="D1073" t="s">
        <v>113</v>
      </c>
      <c r="E1073" t="s">
        <v>19</v>
      </c>
      <c r="F1073" t="s">
        <v>20</v>
      </c>
      <c r="G1073" t="s">
        <v>21</v>
      </c>
      <c r="H1073" t="s">
        <v>1020</v>
      </c>
      <c r="I1073" t="str">
        <f>REPLACE(B1073,1,1,1)</f>
        <v>142</v>
      </c>
      <c r="J1073">
        <f>IF(EXACT(G1073,"Male"),H1073,0)</f>
        <v>0</v>
      </c>
      <c r="K1073" t="str">
        <f>IF(EXACT(G1073,"Female"),H1073,0)</f>
        <v>179</v>
      </c>
      <c r="L1073">
        <f>IF(EXACT(G1073,"Total"),H1073,0)</f>
        <v>0</v>
      </c>
    </row>
    <row r="1074" spans="1:12" hidden="1" x14ac:dyDescent="0.2">
      <c r="A1074" t="s">
        <v>980</v>
      </c>
      <c r="B1074" t="s">
        <v>117</v>
      </c>
      <c r="C1074" t="s">
        <v>118</v>
      </c>
      <c r="D1074" t="s">
        <v>119</v>
      </c>
      <c r="E1074" t="s">
        <v>12</v>
      </c>
      <c r="F1074" t="s">
        <v>13</v>
      </c>
      <c r="G1074" t="s">
        <v>11</v>
      </c>
      <c r="H1074" t="s">
        <v>1021</v>
      </c>
      <c r="I1074" t="str">
        <f>REPLACE(B1074,1,1,1)</f>
        <v>143</v>
      </c>
      <c r="J1074">
        <f>IF(EXACT(G1074,"Male"),H1074,0)</f>
        <v>0</v>
      </c>
      <c r="K1074">
        <f>IF(EXACT(G1074,"Female"),H1074,0)</f>
        <v>0</v>
      </c>
      <c r="L1074" t="str">
        <f>IF(EXACT(G1074,"Total"),H1074,0)</f>
        <v>3028</v>
      </c>
    </row>
    <row r="1075" spans="1:12" hidden="1" x14ac:dyDescent="0.2">
      <c r="A1075" t="s">
        <v>980</v>
      </c>
      <c r="B1075" t="s">
        <v>117</v>
      </c>
      <c r="C1075" t="s">
        <v>118</v>
      </c>
      <c r="D1075" t="s">
        <v>119</v>
      </c>
      <c r="E1075" t="s">
        <v>15</v>
      </c>
      <c r="F1075" t="s">
        <v>16</v>
      </c>
      <c r="G1075" t="s">
        <v>17</v>
      </c>
      <c r="H1075" t="s">
        <v>1022</v>
      </c>
      <c r="I1075" t="str">
        <f>REPLACE(B1075,1,1,1)</f>
        <v>143</v>
      </c>
      <c r="J1075" t="str">
        <f>IF(EXACT(G1075,"Male"),H1075,0)</f>
        <v>1683</v>
      </c>
      <c r="K1075">
        <f>IF(EXACT(G1075,"Female"),H1075,0)</f>
        <v>0</v>
      </c>
      <c r="L1075">
        <f>IF(EXACT(G1075,"Total"),H1075,0)</f>
        <v>0</v>
      </c>
    </row>
    <row r="1076" spans="1:12" hidden="1" x14ac:dyDescent="0.2">
      <c r="A1076" t="s">
        <v>980</v>
      </c>
      <c r="B1076" t="s">
        <v>117</v>
      </c>
      <c r="C1076" t="s">
        <v>118</v>
      </c>
      <c r="D1076" t="s">
        <v>119</v>
      </c>
      <c r="E1076" t="s">
        <v>19</v>
      </c>
      <c r="F1076" t="s">
        <v>20</v>
      </c>
      <c r="G1076" t="s">
        <v>21</v>
      </c>
      <c r="H1076" t="s">
        <v>1023</v>
      </c>
      <c r="I1076" t="str">
        <f>REPLACE(B1076,1,1,1)</f>
        <v>143</v>
      </c>
      <c r="J1076">
        <f>IF(EXACT(G1076,"Male"),H1076,0)</f>
        <v>0</v>
      </c>
      <c r="K1076" t="str">
        <f>IF(EXACT(G1076,"Female"),H1076,0)</f>
        <v>1345</v>
      </c>
      <c r="L1076">
        <f>IF(EXACT(G1076,"Total"),H1076,0)</f>
        <v>0</v>
      </c>
    </row>
    <row r="1077" spans="1:12" hidden="1" x14ac:dyDescent="0.2">
      <c r="A1077" t="s">
        <v>980</v>
      </c>
      <c r="B1077" t="s">
        <v>123</v>
      </c>
      <c r="C1077" t="s">
        <v>124</v>
      </c>
      <c r="D1077" t="s">
        <v>125</v>
      </c>
      <c r="E1077" t="s">
        <v>12</v>
      </c>
      <c r="F1077" t="s">
        <v>13</v>
      </c>
      <c r="G1077" t="s">
        <v>11</v>
      </c>
      <c r="H1077" t="s">
        <v>1024</v>
      </c>
      <c r="I1077" t="str">
        <f>REPLACE(B1077,1,1,1)</f>
        <v>144</v>
      </c>
      <c r="J1077">
        <f>IF(EXACT(G1077,"Male"),H1077,0)</f>
        <v>0</v>
      </c>
      <c r="K1077">
        <f>IF(EXACT(G1077,"Female"),H1077,0)</f>
        <v>0</v>
      </c>
      <c r="L1077" t="str">
        <f>IF(EXACT(G1077,"Total"),H1077,0)</f>
        <v>1489</v>
      </c>
    </row>
    <row r="1078" spans="1:12" hidden="1" x14ac:dyDescent="0.2">
      <c r="A1078" t="s">
        <v>980</v>
      </c>
      <c r="B1078" t="s">
        <v>123</v>
      </c>
      <c r="C1078" t="s">
        <v>124</v>
      </c>
      <c r="D1078" t="s">
        <v>125</v>
      </c>
      <c r="E1078" t="s">
        <v>15</v>
      </c>
      <c r="F1078" t="s">
        <v>16</v>
      </c>
      <c r="G1078" t="s">
        <v>17</v>
      </c>
      <c r="H1078" t="s">
        <v>1025</v>
      </c>
      <c r="I1078" t="str">
        <f>REPLACE(B1078,1,1,1)</f>
        <v>144</v>
      </c>
      <c r="J1078" t="str">
        <f>IF(EXACT(G1078,"Male"),H1078,0)</f>
        <v>883</v>
      </c>
      <c r="K1078">
        <f>IF(EXACT(G1078,"Female"),H1078,0)</f>
        <v>0</v>
      </c>
      <c r="L1078">
        <f>IF(EXACT(G1078,"Total"),H1078,0)</f>
        <v>0</v>
      </c>
    </row>
    <row r="1079" spans="1:12" hidden="1" x14ac:dyDescent="0.2">
      <c r="A1079" t="s">
        <v>980</v>
      </c>
      <c r="B1079" t="s">
        <v>123</v>
      </c>
      <c r="C1079" t="s">
        <v>124</v>
      </c>
      <c r="D1079" t="s">
        <v>125</v>
      </c>
      <c r="E1079" t="s">
        <v>19</v>
      </c>
      <c r="F1079" t="s">
        <v>20</v>
      </c>
      <c r="G1079" t="s">
        <v>21</v>
      </c>
      <c r="H1079" t="s">
        <v>1026</v>
      </c>
      <c r="I1079" t="str">
        <f>REPLACE(B1079,1,1,1)</f>
        <v>144</v>
      </c>
      <c r="J1079">
        <f>IF(EXACT(G1079,"Male"),H1079,0)</f>
        <v>0</v>
      </c>
      <c r="K1079" t="str">
        <f>IF(EXACT(G1079,"Female"),H1079,0)</f>
        <v>606</v>
      </c>
      <c r="L1079">
        <f>IF(EXACT(G1079,"Total"),H1079,0)</f>
        <v>0</v>
      </c>
    </row>
    <row r="1080" spans="1:12" hidden="1" x14ac:dyDescent="0.2">
      <c r="A1080" t="s">
        <v>980</v>
      </c>
      <c r="B1080" t="s">
        <v>129</v>
      </c>
      <c r="C1080" t="s">
        <v>130</v>
      </c>
      <c r="D1080" t="s">
        <v>131</v>
      </c>
      <c r="E1080" t="s">
        <v>12</v>
      </c>
      <c r="F1080" t="s">
        <v>13</v>
      </c>
      <c r="G1080" t="s">
        <v>11</v>
      </c>
      <c r="H1080" t="s">
        <v>1027</v>
      </c>
      <c r="I1080" t="str">
        <f>REPLACE(B1080,1,1,1)</f>
        <v>145</v>
      </c>
      <c r="J1080">
        <f>IF(EXACT(G1080,"Male"),H1080,0)</f>
        <v>0</v>
      </c>
      <c r="K1080">
        <f>IF(EXACT(G1080,"Female"),H1080,0)</f>
        <v>0</v>
      </c>
      <c r="L1080" t="str">
        <f>IF(EXACT(G1080,"Total"),H1080,0)</f>
        <v>1967</v>
      </c>
    </row>
    <row r="1081" spans="1:12" hidden="1" x14ac:dyDescent="0.2">
      <c r="A1081" t="s">
        <v>980</v>
      </c>
      <c r="B1081" t="s">
        <v>129</v>
      </c>
      <c r="C1081" t="s">
        <v>130</v>
      </c>
      <c r="D1081" t="s">
        <v>131</v>
      </c>
      <c r="E1081" t="s">
        <v>15</v>
      </c>
      <c r="F1081" t="s">
        <v>16</v>
      </c>
      <c r="G1081" t="s">
        <v>17</v>
      </c>
      <c r="H1081" t="s">
        <v>509</v>
      </c>
      <c r="I1081" t="str">
        <f>REPLACE(B1081,1,1,1)</f>
        <v>145</v>
      </c>
      <c r="J1081" t="str">
        <f>IF(EXACT(G1081,"Male"),H1081,0)</f>
        <v>1127</v>
      </c>
      <c r="K1081">
        <f>IF(EXACT(G1081,"Female"),H1081,0)</f>
        <v>0</v>
      </c>
      <c r="L1081">
        <f>IF(EXACT(G1081,"Total"),H1081,0)</f>
        <v>0</v>
      </c>
    </row>
    <row r="1082" spans="1:12" hidden="1" x14ac:dyDescent="0.2">
      <c r="A1082" t="s">
        <v>980</v>
      </c>
      <c r="B1082" t="s">
        <v>129</v>
      </c>
      <c r="C1082" t="s">
        <v>130</v>
      </c>
      <c r="D1082" t="s">
        <v>131</v>
      </c>
      <c r="E1082" t="s">
        <v>19</v>
      </c>
      <c r="F1082" t="s">
        <v>20</v>
      </c>
      <c r="G1082" t="s">
        <v>21</v>
      </c>
      <c r="H1082" t="s">
        <v>1028</v>
      </c>
      <c r="I1082" t="str">
        <f>REPLACE(B1082,1,1,1)</f>
        <v>145</v>
      </c>
      <c r="J1082">
        <f>IF(EXACT(G1082,"Male"),H1082,0)</f>
        <v>0</v>
      </c>
      <c r="K1082" t="str">
        <f>IF(EXACT(G1082,"Female"),H1082,0)</f>
        <v>840</v>
      </c>
      <c r="L1082">
        <f>IF(EXACT(G1082,"Total"),H1082,0)</f>
        <v>0</v>
      </c>
    </row>
    <row r="1083" spans="1:12" hidden="1" x14ac:dyDescent="0.2">
      <c r="A1083" t="s">
        <v>980</v>
      </c>
      <c r="B1083" t="s">
        <v>135</v>
      </c>
      <c r="C1083" t="s">
        <v>136</v>
      </c>
      <c r="D1083" t="s">
        <v>137</v>
      </c>
      <c r="E1083" t="s">
        <v>12</v>
      </c>
      <c r="F1083" t="s">
        <v>13</v>
      </c>
      <c r="G1083" t="s">
        <v>11</v>
      </c>
      <c r="H1083" t="s">
        <v>1029</v>
      </c>
      <c r="I1083" t="str">
        <f>REPLACE(B1083,1,1,1)</f>
        <v>146</v>
      </c>
      <c r="J1083">
        <f>IF(EXACT(G1083,"Male"),H1083,0)</f>
        <v>0</v>
      </c>
      <c r="K1083">
        <f>IF(EXACT(G1083,"Female"),H1083,0)</f>
        <v>0</v>
      </c>
      <c r="L1083" t="str">
        <f>IF(EXACT(G1083,"Total"),H1083,0)</f>
        <v>1105</v>
      </c>
    </row>
    <row r="1084" spans="1:12" hidden="1" x14ac:dyDescent="0.2">
      <c r="A1084" t="s">
        <v>980</v>
      </c>
      <c r="B1084" t="s">
        <v>135</v>
      </c>
      <c r="C1084" t="s">
        <v>136</v>
      </c>
      <c r="D1084" t="s">
        <v>137</v>
      </c>
      <c r="E1084" t="s">
        <v>15</v>
      </c>
      <c r="F1084" t="s">
        <v>16</v>
      </c>
      <c r="G1084" t="s">
        <v>17</v>
      </c>
      <c r="H1084" t="s">
        <v>1030</v>
      </c>
      <c r="I1084" t="str">
        <f>REPLACE(B1084,1,1,1)</f>
        <v>146</v>
      </c>
      <c r="J1084" t="str">
        <f>IF(EXACT(G1084,"Male"),H1084,0)</f>
        <v>590</v>
      </c>
      <c r="K1084">
        <f>IF(EXACT(G1084,"Female"),H1084,0)</f>
        <v>0</v>
      </c>
      <c r="L1084">
        <f>IF(EXACT(G1084,"Total"),H1084,0)</f>
        <v>0</v>
      </c>
    </row>
    <row r="1085" spans="1:12" hidden="1" x14ac:dyDescent="0.2">
      <c r="A1085" t="s">
        <v>980</v>
      </c>
      <c r="B1085" t="s">
        <v>135</v>
      </c>
      <c r="C1085" t="s">
        <v>136</v>
      </c>
      <c r="D1085" t="s">
        <v>137</v>
      </c>
      <c r="E1085" t="s">
        <v>19</v>
      </c>
      <c r="F1085" t="s">
        <v>20</v>
      </c>
      <c r="G1085" t="s">
        <v>21</v>
      </c>
      <c r="H1085" t="s">
        <v>1031</v>
      </c>
      <c r="I1085" t="str">
        <f>REPLACE(B1085,1,1,1)</f>
        <v>146</v>
      </c>
      <c r="J1085">
        <f>IF(EXACT(G1085,"Male"),H1085,0)</f>
        <v>0</v>
      </c>
      <c r="K1085" t="str">
        <f>IF(EXACT(G1085,"Female"),H1085,0)</f>
        <v>515</v>
      </c>
      <c r="L1085">
        <f>IF(EXACT(G1085,"Total"),H1085,0)</f>
        <v>0</v>
      </c>
    </row>
    <row r="1086" spans="1:12" hidden="1" x14ac:dyDescent="0.2">
      <c r="A1086" t="s">
        <v>980</v>
      </c>
      <c r="B1086" t="s">
        <v>141</v>
      </c>
      <c r="C1086" t="s">
        <v>142</v>
      </c>
      <c r="D1086" t="s">
        <v>143</v>
      </c>
      <c r="E1086" t="s">
        <v>12</v>
      </c>
      <c r="F1086" t="s">
        <v>13</v>
      </c>
      <c r="G1086" t="s">
        <v>11</v>
      </c>
      <c r="H1086" t="s">
        <v>450</v>
      </c>
      <c r="I1086" t="str">
        <f>REPLACE(B1086,1,1,1)</f>
        <v>148</v>
      </c>
      <c r="J1086">
        <f>IF(EXACT(G1086,"Male"),H1086,0)</f>
        <v>0</v>
      </c>
      <c r="K1086">
        <f>IF(EXACT(G1086,"Female"),H1086,0)</f>
        <v>0</v>
      </c>
      <c r="L1086" t="str">
        <f>IF(EXACT(G1086,"Total"),H1086,0)</f>
        <v>1629</v>
      </c>
    </row>
    <row r="1087" spans="1:12" hidden="1" x14ac:dyDescent="0.2">
      <c r="A1087" t="s">
        <v>980</v>
      </c>
      <c r="B1087" t="s">
        <v>141</v>
      </c>
      <c r="C1087" t="s">
        <v>142</v>
      </c>
      <c r="D1087" t="s">
        <v>143</v>
      </c>
      <c r="E1087" t="s">
        <v>15</v>
      </c>
      <c r="F1087" t="s">
        <v>16</v>
      </c>
      <c r="G1087" t="s">
        <v>17</v>
      </c>
      <c r="H1087" t="s">
        <v>1032</v>
      </c>
      <c r="I1087" t="str">
        <f>REPLACE(B1087,1,1,1)</f>
        <v>148</v>
      </c>
      <c r="J1087" t="str">
        <f>IF(EXACT(G1087,"Male"),H1087,0)</f>
        <v>888</v>
      </c>
      <c r="K1087">
        <f>IF(EXACT(G1087,"Female"),H1087,0)</f>
        <v>0</v>
      </c>
      <c r="L1087">
        <f>IF(EXACT(G1087,"Total"),H1087,0)</f>
        <v>0</v>
      </c>
    </row>
    <row r="1088" spans="1:12" hidden="1" x14ac:dyDescent="0.2">
      <c r="A1088" t="s">
        <v>980</v>
      </c>
      <c r="B1088" t="s">
        <v>141</v>
      </c>
      <c r="C1088" t="s">
        <v>142</v>
      </c>
      <c r="D1088" t="s">
        <v>143</v>
      </c>
      <c r="E1088" t="s">
        <v>19</v>
      </c>
      <c r="F1088" t="s">
        <v>20</v>
      </c>
      <c r="G1088" t="s">
        <v>21</v>
      </c>
      <c r="H1088" t="s">
        <v>1033</v>
      </c>
      <c r="I1088" t="str">
        <f>REPLACE(B1088,1,1,1)</f>
        <v>148</v>
      </c>
      <c r="J1088">
        <f>IF(EXACT(G1088,"Male"),H1088,0)</f>
        <v>0</v>
      </c>
      <c r="K1088" t="str">
        <f>IF(EXACT(G1088,"Female"),H1088,0)</f>
        <v>741</v>
      </c>
      <c r="L1088">
        <f>IF(EXACT(G1088,"Total"),H1088,0)</f>
        <v>0</v>
      </c>
    </row>
    <row r="1089" spans="1:12" hidden="1" x14ac:dyDescent="0.2">
      <c r="A1089" t="s">
        <v>980</v>
      </c>
      <c r="B1089" t="s">
        <v>147</v>
      </c>
      <c r="C1089" t="s">
        <v>148</v>
      </c>
      <c r="D1089" t="s">
        <v>149</v>
      </c>
      <c r="E1089" t="s">
        <v>12</v>
      </c>
      <c r="F1089" t="s">
        <v>13</v>
      </c>
      <c r="G1089" t="s">
        <v>11</v>
      </c>
      <c r="H1089" t="s">
        <v>1034</v>
      </c>
      <c r="I1089" t="str">
        <f>REPLACE(B1089,1,1,1)</f>
        <v>1</v>
      </c>
      <c r="J1089">
        <f>IF(EXACT(G1089,"Male"),H1089,0)</f>
        <v>0</v>
      </c>
      <c r="K1089">
        <f>IF(EXACT(G1089,"Female"),H1089,0)</f>
        <v>0</v>
      </c>
      <c r="L1089" t="str">
        <f>IF(EXACT(G1089,"Total"),H1089,0)</f>
        <v>7899</v>
      </c>
    </row>
    <row r="1090" spans="1:12" hidden="1" x14ac:dyDescent="0.2">
      <c r="A1090" t="s">
        <v>980</v>
      </c>
      <c r="B1090" t="s">
        <v>147</v>
      </c>
      <c r="C1090" t="s">
        <v>148</v>
      </c>
      <c r="D1090" t="s">
        <v>149</v>
      </c>
      <c r="E1090" t="s">
        <v>15</v>
      </c>
      <c r="F1090" t="s">
        <v>16</v>
      </c>
      <c r="G1090" t="s">
        <v>17</v>
      </c>
      <c r="H1090" t="s">
        <v>1035</v>
      </c>
      <c r="I1090" t="str">
        <f>REPLACE(B1090,1,1,1)</f>
        <v>1</v>
      </c>
      <c r="J1090" t="str">
        <f>IF(EXACT(G1090,"Male"),H1090,0)</f>
        <v>4575</v>
      </c>
      <c r="K1090">
        <f>IF(EXACT(G1090,"Female"),H1090,0)</f>
        <v>0</v>
      </c>
      <c r="L1090">
        <f>IF(EXACT(G1090,"Total"),H1090,0)</f>
        <v>0</v>
      </c>
    </row>
    <row r="1091" spans="1:12" hidden="1" x14ac:dyDescent="0.2">
      <c r="A1091" t="s">
        <v>980</v>
      </c>
      <c r="B1091" t="s">
        <v>147</v>
      </c>
      <c r="C1091" t="s">
        <v>148</v>
      </c>
      <c r="D1091" t="s">
        <v>149</v>
      </c>
      <c r="E1091" t="s">
        <v>19</v>
      </c>
      <c r="F1091" t="s">
        <v>20</v>
      </c>
      <c r="G1091" t="s">
        <v>21</v>
      </c>
      <c r="H1091" t="s">
        <v>1036</v>
      </c>
      <c r="I1091" t="str">
        <f>REPLACE(B1091,1,1,1)</f>
        <v>1</v>
      </c>
      <c r="J1091">
        <f>IF(EXACT(G1091,"Male"),H1091,0)</f>
        <v>0</v>
      </c>
      <c r="K1091" t="str">
        <f>IF(EXACT(G1091,"Female"),H1091,0)</f>
        <v>3324</v>
      </c>
      <c r="L1091">
        <f>IF(EXACT(G1091,"Total"),H1091,0)</f>
        <v>0</v>
      </c>
    </row>
    <row r="1092" spans="1:12" hidden="1" x14ac:dyDescent="0.2">
      <c r="A1092" t="s">
        <v>980</v>
      </c>
      <c r="B1092" t="s">
        <v>115</v>
      </c>
      <c r="C1092" t="s">
        <v>153</v>
      </c>
      <c r="D1092" t="s">
        <v>154</v>
      </c>
      <c r="E1092" t="s">
        <v>12</v>
      </c>
      <c r="F1092" t="s">
        <v>13</v>
      </c>
      <c r="G1092" t="s">
        <v>11</v>
      </c>
      <c r="H1092" t="s">
        <v>1037</v>
      </c>
      <c r="I1092" t="str">
        <f>REPLACE(B1092,1,1,1)</f>
        <v>121</v>
      </c>
      <c r="J1092">
        <f>IF(EXACT(G1092,"Male"),H1092,0)</f>
        <v>0</v>
      </c>
      <c r="K1092">
        <f>IF(EXACT(G1092,"Female"),H1092,0)</f>
        <v>0</v>
      </c>
      <c r="L1092" t="str">
        <f>IF(EXACT(G1092,"Total"),H1092,0)</f>
        <v>3399</v>
      </c>
    </row>
    <row r="1093" spans="1:12" hidden="1" x14ac:dyDescent="0.2">
      <c r="A1093" t="s">
        <v>980</v>
      </c>
      <c r="B1093" t="s">
        <v>115</v>
      </c>
      <c r="C1093" t="s">
        <v>153</v>
      </c>
      <c r="D1093" t="s">
        <v>154</v>
      </c>
      <c r="E1093" t="s">
        <v>15</v>
      </c>
      <c r="F1093" t="s">
        <v>16</v>
      </c>
      <c r="G1093" t="s">
        <v>17</v>
      </c>
      <c r="H1093" t="s">
        <v>1038</v>
      </c>
      <c r="I1093" t="str">
        <f>REPLACE(B1093,1,1,1)</f>
        <v>121</v>
      </c>
      <c r="J1093" t="str">
        <f>IF(EXACT(G1093,"Male"),H1093,0)</f>
        <v>1828</v>
      </c>
      <c r="K1093">
        <f>IF(EXACT(G1093,"Female"),H1093,0)</f>
        <v>0</v>
      </c>
      <c r="L1093">
        <f>IF(EXACT(G1093,"Total"),H1093,0)</f>
        <v>0</v>
      </c>
    </row>
    <row r="1094" spans="1:12" hidden="1" x14ac:dyDescent="0.2">
      <c r="A1094" t="s">
        <v>980</v>
      </c>
      <c r="B1094" t="s">
        <v>115</v>
      </c>
      <c r="C1094" t="s">
        <v>153</v>
      </c>
      <c r="D1094" t="s">
        <v>154</v>
      </c>
      <c r="E1094" t="s">
        <v>19</v>
      </c>
      <c r="F1094" t="s">
        <v>20</v>
      </c>
      <c r="G1094" t="s">
        <v>21</v>
      </c>
      <c r="H1094" t="s">
        <v>1007</v>
      </c>
      <c r="I1094" t="str">
        <f>REPLACE(B1094,1,1,1)</f>
        <v>121</v>
      </c>
      <c r="J1094">
        <f>IF(EXACT(G1094,"Male"),H1094,0)</f>
        <v>0</v>
      </c>
      <c r="K1094" t="str">
        <f>IF(EXACT(G1094,"Female"),H1094,0)</f>
        <v>1571</v>
      </c>
      <c r="L1094">
        <f>IF(EXACT(G1094,"Total"),H1094,0)</f>
        <v>0</v>
      </c>
    </row>
    <row r="1095" spans="1:12" hidden="1" x14ac:dyDescent="0.2">
      <c r="A1095" t="s">
        <v>980</v>
      </c>
      <c r="B1095" t="s">
        <v>158</v>
      </c>
      <c r="C1095" t="s">
        <v>159</v>
      </c>
      <c r="D1095" t="s">
        <v>160</v>
      </c>
      <c r="E1095" t="s">
        <v>12</v>
      </c>
      <c r="F1095" t="s">
        <v>13</v>
      </c>
      <c r="G1095" t="s">
        <v>11</v>
      </c>
      <c r="H1095" t="s">
        <v>1039</v>
      </c>
      <c r="I1095" t="str">
        <f>REPLACE(B1095,1,1,1)</f>
        <v>122</v>
      </c>
      <c r="J1095">
        <f>IF(EXACT(G1095,"Male"),H1095,0)</f>
        <v>0</v>
      </c>
      <c r="K1095">
        <f>IF(EXACT(G1095,"Female"),H1095,0)</f>
        <v>0</v>
      </c>
      <c r="L1095" t="str">
        <f>IF(EXACT(G1095,"Total"),H1095,0)</f>
        <v>1768</v>
      </c>
    </row>
    <row r="1096" spans="1:12" hidden="1" x14ac:dyDescent="0.2">
      <c r="A1096" t="s">
        <v>980</v>
      </c>
      <c r="B1096" t="s">
        <v>158</v>
      </c>
      <c r="C1096" t="s">
        <v>159</v>
      </c>
      <c r="D1096" t="s">
        <v>160</v>
      </c>
      <c r="E1096" t="s">
        <v>15</v>
      </c>
      <c r="F1096" t="s">
        <v>16</v>
      </c>
      <c r="G1096" t="s">
        <v>17</v>
      </c>
      <c r="H1096" t="s">
        <v>1040</v>
      </c>
      <c r="I1096" t="str">
        <f>REPLACE(B1096,1,1,1)</f>
        <v>122</v>
      </c>
      <c r="J1096" t="str">
        <f>IF(EXACT(G1096,"Male"),H1096,0)</f>
        <v>1094</v>
      </c>
      <c r="K1096">
        <f>IF(EXACT(G1096,"Female"),H1096,0)</f>
        <v>0</v>
      </c>
      <c r="L1096">
        <f>IF(EXACT(G1096,"Total"),H1096,0)</f>
        <v>0</v>
      </c>
    </row>
    <row r="1097" spans="1:12" hidden="1" x14ac:dyDescent="0.2">
      <c r="A1097" t="s">
        <v>980</v>
      </c>
      <c r="B1097" t="s">
        <v>158</v>
      </c>
      <c r="C1097" t="s">
        <v>159</v>
      </c>
      <c r="D1097" t="s">
        <v>160</v>
      </c>
      <c r="E1097" t="s">
        <v>19</v>
      </c>
      <c r="F1097" t="s">
        <v>20</v>
      </c>
      <c r="G1097" t="s">
        <v>21</v>
      </c>
      <c r="H1097" t="s">
        <v>1041</v>
      </c>
      <c r="I1097" t="str">
        <f>REPLACE(B1097,1,1,1)</f>
        <v>122</v>
      </c>
      <c r="J1097">
        <f>IF(EXACT(G1097,"Male"),H1097,0)</f>
        <v>0</v>
      </c>
      <c r="K1097" t="str">
        <f>IF(EXACT(G1097,"Female"),H1097,0)</f>
        <v>674</v>
      </c>
      <c r="L1097">
        <f>IF(EXACT(G1097,"Total"),H1097,0)</f>
        <v>0</v>
      </c>
    </row>
    <row r="1098" spans="1:12" hidden="1" x14ac:dyDescent="0.2">
      <c r="A1098" t="s">
        <v>980</v>
      </c>
      <c r="B1098" t="s">
        <v>164</v>
      </c>
      <c r="C1098" t="s">
        <v>165</v>
      </c>
      <c r="D1098" t="s">
        <v>166</v>
      </c>
      <c r="E1098" t="s">
        <v>12</v>
      </c>
      <c r="F1098" t="s">
        <v>13</v>
      </c>
      <c r="G1098" t="s">
        <v>11</v>
      </c>
      <c r="H1098" t="s">
        <v>581</v>
      </c>
      <c r="I1098" t="str">
        <f>REPLACE(B1098,1,1,1)</f>
        <v>123</v>
      </c>
      <c r="J1098">
        <f>IF(EXACT(G1098,"Male"),H1098,0)</f>
        <v>0</v>
      </c>
      <c r="K1098">
        <f>IF(EXACT(G1098,"Female"),H1098,0)</f>
        <v>0</v>
      </c>
      <c r="L1098" t="str">
        <f>IF(EXACT(G1098,"Total"),H1098,0)</f>
        <v>2732</v>
      </c>
    </row>
    <row r="1099" spans="1:12" hidden="1" x14ac:dyDescent="0.2">
      <c r="A1099" t="s">
        <v>980</v>
      </c>
      <c r="B1099" t="s">
        <v>164</v>
      </c>
      <c r="C1099" t="s">
        <v>165</v>
      </c>
      <c r="D1099" t="s">
        <v>166</v>
      </c>
      <c r="E1099" t="s">
        <v>15</v>
      </c>
      <c r="F1099" t="s">
        <v>16</v>
      </c>
      <c r="G1099" t="s">
        <v>17</v>
      </c>
      <c r="H1099" t="s">
        <v>1042</v>
      </c>
      <c r="I1099" t="str">
        <f>REPLACE(B1099,1,1,1)</f>
        <v>123</v>
      </c>
      <c r="J1099" t="str">
        <f>IF(EXACT(G1099,"Male"),H1099,0)</f>
        <v>1653</v>
      </c>
      <c r="K1099">
        <f>IF(EXACT(G1099,"Female"),H1099,0)</f>
        <v>0</v>
      </c>
      <c r="L1099">
        <f>IF(EXACT(G1099,"Total"),H1099,0)</f>
        <v>0</v>
      </c>
    </row>
    <row r="1100" spans="1:12" hidden="1" x14ac:dyDescent="0.2">
      <c r="A1100" t="s">
        <v>980</v>
      </c>
      <c r="B1100" t="s">
        <v>164</v>
      </c>
      <c r="C1100" t="s">
        <v>165</v>
      </c>
      <c r="D1100" t="s">
        <v>166</v>
      </c>
      <c r="E1100" t="s">
        <v>19</v>
      </c>
      <c r="F1100" t="s">
        <v>20</v>
      </c>
      <c r="G1100" t="s">
        <v>21</v>
      </c>
      <c r="H1100" t="s">
        <v>502</v>
      </c>
      <c r="I1100" t="str">
        <f>REPLACE(B1100,1,1,1)</f>
        <v>123</v>
      </c>
      <c r="J1100">
        <f>IF(EXACT(G1100,"Male"),H1100,0)</f>
        <v>0</v>
      </c>
      <c r="K1100" t="str">
        <f>IF(EXACT(G1100,"Female"),H1100,0)</f>
        <v>1079</v>
      </c>
      <c r="L1100">
        <f>IF(EXACT(G1100,"Total"),H1100,0)</f>
        <v>0</v>
      </c>
    </row>
    <row r="1101" spans="1:12" hidden="1" x14ac:dyDescent="0.2">
      <c r="A1101" t="s">
        <v>980</v>
      </c>
      <c r="B1101" t="s">
        <v>170</v>
      </c>
      <c r="C1101" t="s">
        <v>171</v>
      </c>
      <c r="D1101" t="s">
        <v>172</v>
      </c>
      <c r="E1101" t="s">
        <v>12</v>
      </c>
      <c r="F1101" t="s">
        <v>13</v>
      </c>
      <c r="G1101" t="s">
        <v>11</v>
      </c>
      <c r="H1101" t="s">
        <v>1043</v>
      </c>
      <c r="I1101" t="str">
        <f>REPLACE(B1101,1,1,1)</f>
        <v>1</v>
      </c>
      <c r="J1101">
        <f>IF(EXACT(G1101,"Male"),H1101,0)</f>
        <v>0</v>
      </c>
      <c r="K1101">
        <f>IF(EXACT(G1101,"Female"),H1101,0)</f>
        <v>0</v>
      </c>
      <c r="L1101" t="str">
        <f>IF(EXACT(G1101,"Total"),H1101,0)</f>
        <v>18432</v>
      </c>
    </row>
    <row r="1102" spans="1:12" hidden="1" x14ac:dyDescent="0.2">
      <c r="A1102" t="s">
        <v>980</v>
      </c>
      <c r="B1102" t="s">
        <v>170</v>
      </c>
      <c r="C1102" t="s">
        <v>171</v>
      </c>
      <c r="D1102" t="s">
        <v>172</v>
      </c>
      <c r="E1102" t="s">
        <v>15</v>
      </c>
      <c r="F1102" t="s">
        <v>16</v>
      </c>
      <c r="G1102" t="s">
        <v>17</v>
      </c>
      <c r="H1102" t="s">
        <v>1044</v>
      </c>
      <c r="I1102" t="str">
        <f>REPLACE(B1102,1,1,1)</f>
        <v>1</v>
      </c>
      <c r="J1102" t="str">
        <f>IF(EXACT(G1102,"Male"),H1102,0)</f>
        <v>9378</v>
      </c>
      <c r="K1102">
        <f>IF(EXACT(G1102,"Female"),H1102,0)</f>
        <v>0</v>
      </c>
      <c r="L1102">
        <f>IF(EXACT(G1102,"Total"),H1102,0)</f>
        <v>0</v>
      </c>
    </row>
    <row r="1103" spans="1:12" hidden="1" x14ac:dyDescent="0.2">
      <c r="A1103" t="s">
        <v>980</v>
      </c>
      <c r="B1103" t="s">
        <v>170</v>
      </c>
      <c r="C1103" t="s">
        <v>171</v>
      </c>
      <c r="D1103" t="s">
        <v>172</v>
      </c>
      <c r="E1103" t="s">
        <v>19</v>
      </c>
      <c r="F1103" t="s">
        <v>20</v>
      </c>
      <c r="G1103" t="s">
        <v>21</v>
      </c>
      <c r="H1103" t="s">
        <v>1045</v>
      </c>
      <c r="I1103" t="str">
        <f>REPLACE(B1103,1,1,1)</f>
        <v>1</v>
      </c>
      <c r="J1103">
        <f>IF(EXACT(G1103,"Male"),H1103,0)</f>
        <v>0</v>
      </c>
      <c r="K1103" t="str">
        <f>IF(EXACT(G1103,"Female"),H1103,0)</f>
        <v>9054</v>
      </c>
      <c r="L1103">
        <f>IF(EXACT(G1103,"Total"),H1103,0)</f>
        <v>0</v>
      </c>
    </row>
    <row r="1104" spans="1:12" hidden="1" x14ac:dyDescent="0.2">
      <c r="A1104" t="s">
        <v>980</v>
      </c>
      <c r="B1104" t="s">
        <v>176</v>
      </c>
      <c r="C1104" t="s">
        <v>171</v>
      </c>
      <c r="D1104" t="s">
        <v>172</v>
      </c>
      <c r="E1104" t="s">
        <v>12</v>
      </c>
      <c r="F1104" t="s">
        <v>13</v>
      </c>
      <c r="G1104" t="s">
        <v>11</v>
      </c>
      <c r="H1104" t="s">
        <v>1043</v>
      </c>
      <c r="I1104" t="str">
        <f>REPLACE(B1104,1,1,1)</f>
        <v>111</v>
      </c>
      <c r="J1104">
        <f>IF(EXACT(G1104,"Male"),H1104,0)</f>
        <v>0</v>
      </c>
      <c r="K1104">
        <f>IF(EXACT(G1104,"Female"),H1104,0)</f>
        <v>0</v>
      </c>
      <c r="L1104" t="str">
        <f>IF(EXACT(G1104,"Total"),H1104,0)</f>
        <v>18432</v>
      </c>
    </row>
    <row r="1105" spans="1:12" hidden="1" x14ac:dyDescent="0.2">
      <c r="A1105" t="s">
        <v>980</v>
      </c>
      <c r="B1105" t="s">
        <v>176</v>
      </c>
      <c r="C1105" t="s">
        <v>171</v>
      </c>
      <c r="D1105" t="s">
        <v>172</v>
      </c>
      <c r="E1105" t="s">
        <v>15</v>
      </c>
      <c r="F1105" t="s">
        <v>16</v>
      </c>
      <c r="G1105" t="s">
        <v>17</v>
      </c>
      <c r="H1105" t="s">
        <v>1044</v>
      </c>
      <c r="I1105" t="str">
        <f>REPLACE(B1105,1,1,1)</f>
        <v>111</v>
      </c>
      <c r="J1105" t="str">
        <f>IF(EXACT(G1105,"Male"),H1105,0)</f>
        <v>9378</v>
      </c>
      <c r="K1105">
        <f>IF(EXACT(G1105,"Female"),H1105,0)</f>
        <v>0</v>
      </c>
      <c r="L1105">
        <f>IF(EXACT(G1105,"Total"),H1105,0)</f>
        <v>0</v>
      </c>
    </row>
    <row r="1106" spans="1:12" hidden="1" x14ac:dyDescent="0.2">
      <c r="A1106" t="s">
        <v>980</v>
      </c>
      <c r="B1106" t="s">
        <v>176</v>
      </c>
      <c r="C1106" t="s">
        <v>171</v>
      </c>
      <c r="D1106" t="s">
        <v>172</v>
      </c>
      <c r="E1106" t="s">
        <v>19</v>
      </c>
      <c r="F1106" t="s">
        <v>20</v>
      </c>
      <c r="G1106" t="s">
        <v>21</v>
      </c>
      <c r="H1106" t="s">
        <v>1045</v>
      </c>
      <c r="I1106" t="str">
        <f>REPLACE(B1106,1,1,1)</f>
        <v>111</v>
      </c>
      <c r="J1106">
        <f>IF(EXACT(G1106,"Male"),H1106,0)</f>
        <v>0</v>
      </c>
      <c r="K1106" t="str">
        <f>IF(EXACT(G1106,"Female"),H1106,0)</f>
        <v>9054</v>
      </c>
      <c r="L1106">
        <f>IF(EXACT(G1106,"Total"),H1106,0)</f>
        <v>0</v>
      </c>
    </row>
    <row r="1107" spans="1:12" hidden="1" x14ac:dyDescent="0.2">
      <c r="A1107" t="s">
        <v>1046</v>
      </c>
      <c r="B1107" t="s">
        <v>9</v>
      </c>
      <c r="C1107" t="s">
        <v>10</v>
      </c>
      <c r="D1107" t="s">
        <v>11</v>
      </c>
      <c r="E1107" t="s">
        <v>12</v>
      </c>
      <c r="F1107" t="s">
        <v>13</v>
      </c>
      <c r="G1107" t="s">
        <v>11</v>
      </c>
      <c r="H1107" t="s">
        <v>1047</v>
      </c>
      <c r="I1107" t="str">
        <f>REPLACE(B1107,1,1,1)</f>
        <v>1</v>
      </c>
      <c r="J1107">
        <f>IF(EXACT(G1107,"Male"),H1107,0)</f>
        <v>0</v>
      </c>
      <c r="K1107">
        <f>IF(EXACT(G1107,"Female"),H1107,0)</f>
        <v>0</v>
      </c>
      <c r="L1107" t="str">
        <f>IF(EXACT(G1107,"Total"),H1107,0)</f>
        <v>73001</v>
      </c>
    </row>
    <row r="1108" spans="1:12" hidden="1" x14ac:dyDescent="0.2">
      <c r="A1108" t="s">
        <v>1046</v>
      </c>
      <c r="B1108" t="s">
        <v>9</v>
      </c>
      <c r="C1108" t="s">
        <v>10</v>
      </c>
      <c r="D1108" t="s">
        <v>11</v>
      </c>
      <c r="E1108" t="s">
        <v>15</v>
      </c>
      <c r="F1108" t="s">
        <v>16</v>
      </c>
      <c r="G1108" t="s">
        <v>17</v>
      </c>
      <c r="H1108" t="s">
        <v>1048</v>
      </c>
      <c r="I1108" t="str">
        <f>REPLACE(B1108,1,1,1)</f>
        <v>1</v>
      </c>
      <c r="J1108" t="str">
        <f>IF(EXACT(G1108,"Male"),H1108,0)</f>
        <v>39345</v>
      </c>
      <c r="K1108">
        <f>IF(EXACT(G1108,"Female"),H1108,0)</f>
        <v>0</v>
      </c>
      <c r="L1108">
        <f>IF(EXACT(G1108,"Total"),H1108,0)</f>
        <v>0</v>
      </c>
    </row>
    <row r="1109" spans="1:12" hidden="1" x14ac:dyDescent="0.2">
      <c r="A1109" t="s">
        <v>1046</v>
      </c>
      <c r="B1109" t="s">
        <v>9</v>
      </c>
      <c r="C1109" t="s">
        <v>10</v>
      </c>
      <c r="D1109" t="s">
        <v>11</v>
      </c>
      <c r="E1109" t="s">
        <v>19</v>
      </c>
      <c r="F1109" t="s">
        <v>20</v>
      </c>
      <c r="G1109" t="s">
        <v>21</v>
      </c>
      <c r="H1109" t="s">
        <v>1049</v>
      </c>
      <c r="I1109" t="str">
        <f>REPLACE(B1109,1,1,1)</f>
        <v>1</v>
      </c>
      <c r="J1109">
        <f>IF(EXACT(G1109,"Male"),H1109,0)</f>
        <v>0</v>
      </c>
      <c r="K1109" t="str">
        <f>IF(EXACT(G1109,"Female"),H1109,0)</f>
        <v>33656</v>
      </c>
      <c r="L1109">
        <f>IF(EXACT(G1109,"Total"),H1109,0)</f>
        <v>0</v>
      </c>
    </row>
    <row r="1110" spans="1:12" hidden="1" x14ac:dyDescent="0.2">
      <c r="A1110" t="s">
        <v>1046</v>
      </c>
      <c r="B1110" t="s">
        <v>12</v>
      </c>
      <c r="C1110" t="s">
        <v>23</v>
      </c>
      <c r="D1110" t="s">
        <v>24</v>
      </c>
      <c r="E1110" t="s">
        <v>12</v>
      </c>
      <c r="F1110" t="s">
        <v>13</v>
      </c>
      <c r="G1110" t="s">
        <v>11</v>
      </c>
      <c r="H1110" t="s">
        <v>1050</v>
      </c>
      <c r="I1110" t="str">
        <f>REPLACE(B1110,1,1,1)</f>
        <v>1</v>
      </c>
      <c r="J1110">
        <f>IF(EXACT(G1110,"Male"),H1110,0)</f>
        <v>0</v>
      </c>
      <c r="K1110">
        <f>IF(EXACT(G1110,"Female"),H1110,0)</f>
        <v>0</v>
      </c>
      <c r="L1110" t="str">
        <f>IF(EXACT(G1110,"Total"),H1110,0)</f>
        <v>13295</v>
      </c>
    </row>
    <row r="1111" spans="1:12" hidden="1" x14ac:dyDescent="0.2">
      <c r="A1111" t="s">
        <v>1046</v>
      </c>
      <c r="B1111" t="s">
        <v>12</v>
      </c>
      <c r="C1111" t="s">
        <v>13</v>
      </c>
      <c r="D1111" t="s">
        <v>11</v>
      </c>
      <c r="E1111" t="s">
        <v>12</v>
      </c>
      <c r="F1111" t="s">
        <v>23</v>
      </c>
      <c r="G1111" t="s">
        <v>24</v>
      </c>
      <c r="H1111" t="s">
        <v>1050</v>
      </c>
      <c r="I1111" t="str">
        <f>REPLACE(B1111,1,1,1)</f>
        <v>1</v>
      </c>
      <c r="J1111">
        <f>IF(EXACT(G1111,"Male"),H1111,0)</f>
        <v>0</v>
      </c>
      <c r="K1111">
        <f>IF(EXACT(G1111,"Female"),H1111,0)</f>
        <v>0</v>
      </c>
      <c r="L1111">
        <f>IF(EXACT(G1111,"Total"),H1111,0)</f>
        <v>0</v>
      </c>
    </row>
    <row r="1112" spans="1:12" hidden="1" x14ac:dyDescent="0.2">
      <c r="A1112" t="s">
        <v>1046</v>
      </c>
      <c r="B1112" t="s">
        <v>12</v>
      </c>
      <c r="C1112" t="s">
        <v>23</v>
      </c>
      <c r="D1112" t="s">
        <v>24</v>
      </c>
      <c r="E1112" t="s">
        <v>15</v>
      </c>
      <c r="F1112" t="s">
        <v>16</v>
      </c>
      <c r="G1112" t="s">
        <v>17</v>
      </c>
      <c r="H1112" t="s">
        <v>1051</v>
      </c>
      <c r="I1112" t="str">
        <f>REPLACE(B1112,1,1,1)</f>
        <v>1</v>
      </c>
      <c r="J1112" t="str">
        <f>IF(EXACT(G1112,"Male"),H1112,0)</f>
        <v>7120</v>
      </c>
      <c r="K1112">
        <f>IF(EXACT(G1112,"Female"),H1112,0)</f>
        <v>0</v>
      </c>
      <c r="L1112">
        <f>IF(EXACT(G1112,"Total"),H1112,0)</f>
        <v>0</v>
      </c>
    </row>
    <row r="1113" spans="1:12" hidden="1" x14ac:dyDescent="0.2">
      <c r="A1113" t="s">
        <v>1046</v>
      </c>
      <c r="B1113" t="s">
        <v>12</v>
      </c>
      <c r="C1113" t="s">
        <v>23</v>
      </c>
      <c r="D1113" t="s">
        <v>24</v>
      </c>
      <c r="E1113" t="s">
        <v>19</v>
      </c>
      <c r="F1113" t="s">
        <v>20</v>
      </c>
      <c r="G1113" t="s">
        <v>21</v>
      </c>
      <c r="H1113" t="s">
        <v>1052</v>
      </c>
      <c r="I1113" t="str">
        <f>REPLACE(B1113,1,1,1)</f>
        <v>1</v>
      </c>
      <c r="J1113">
        <f>IF(EXACT(G1113,"Male"),H1113,0)</f>
        <v>0</v>
      </c>
      <c r="K1113" t="str">
        <f>IF(EXACT(G1113,"Female"),H1113,0)</f>
        <v>6175</v>
      </c>
      <c r="L1113">
        <f>IF(EXACT(G1113,"Total"),H1113,0)</f>
        <v>0</v>
      </c>
    </row>
    <row r="1114" spans="1:12" hidden="1" x14ac:dyDescent="0.2">
      <c r="A1114" t="s">
        <v>1046</v>
      </c>
      <c r="B1114" t="s">
        <v>28</v>
      </c>
      <c r="C1114" t="s">
        <v>29</v>
      </c>
      <c r="D1114" t="s">
        <v>30</v>
      </c>
      <c r="E1114" t="s">
        <v>12</v>
      </c>
      <c r="F1114" t="s">
        <v>13</v>
      </c>
      <c r="G1114" t="s">
        <v>11</v>
      </c>
      <c r="H1114" t="s">
        <v>1053</v>
      </c>
      <c r="I1114" t="str">
        <f>REPLACE(B1114,1,1,1)</f>
        <v>181</v>
      </c>
      <c r="J1114">
        <f>IF(EXACT(G1114,"Male"),H1114,0)</f>
        <v>0</v>
      </c>
      <c r="K1114">
        <f>IF(EXACT(G1114,"Female"),H1114,0)</f>
        <v>0</v>
      </c>
      <c r="L1114" t="str">
        <f>IF(EXACT(G1114,"Total"),H1114,0)</f>
        <v>2939</v>
      </c>
    </row>
    <row r="1115" spans="1:12" hidden="1" x14ac:dyDescent="0.2">
      <c r="A1115" t="s">
        <v>1046</v>
      </c>
      <c r="B1115" t="s">
        <v>28</v>
      </c>
      <c r="C1115" t="s">
        <v>29</v>
      </c>
      <c r="D1115" t="s">
        <v>30</v>
      </c>
      <c r="E1115" t="s">
        <v>15</v>
      </c>
      <c r="F1115" t="s">
        <v>16</v>
      </c>
      <c r="G1115" t="s">
        <v>17</v>
      </c>
      <c r="H1115" t="s">
        <v>127</v>
      </c>
      <c r="I1115" t="str">
        <f>REPLACE(B1115,1,1,1)</f>
        <v>181</v>
      </c>
      <c r="J1115" t="str">
        <f>IF(EXACT(G1115,"Male"),H1115,0)</f>
        <v>1595</v>
      </c>
      <c r="K1115">
        <f>IF(EXACT(G1115,"Female"),H1115,0)</f>
        <v>0</v>
      </c>
      <c r="L1115">
        <f>IF(EXACT(G1115,"Total"),H1115,0)</f>
        <v>0</v>
      </c>
    </row>
    <row r="1116" spans="1:12" hidden="1" x14ac:dyDescent="0.2">
      <c r="A1116" t="s">
        <v>1046</v>
      </c>
      <c r="B1116" t="s">
        <v>28</v>
      </c>
      <c r="C1116" t="s">
        <v>29</v>
      </c>
      <c r="D1116" t="s">
        <v>30</v>
      </c>
      <c r="E1116" t="s">
        <v>19</v>
      </c>
      <c r="F1116" t="s">
        <v>20</v>
      </c>
      <c r="G1116" t="s">
        <v>21</v>
      </c>
      <c r="H1116" t="s">
        <v>1054</v>
      </c>
      <c r="I1116" t="str">
        <f>REPLACE(B1116,1,1,1)</f>
        <v>181</v>
      </c>
      <c r="J1116">
        <f>IF(EXACT(G1116,"Male"),H1116,0)</f>
        <v>0</v>
      </c>
      <c r="K1116" t="str">
        <f>IF(EXACT(G1116,"Female"),H1116,0)</f>
        <v>1344</v>
      </c>
      <c r="L1116">
        <f>IF(EXACT(G1116,"Total"),H1116,0)</f>
        <v>0</v>
      </c>
    </row>
    <row r="1117" spans="1:12" hidden="1" x14ac:dyDescent="0.2">
      <c r="A1117" t="s">
        <v>1046</v>
      </c>
      <c r="B1117" t="s">
        <v>34</v>
      </c>
      <c r="C1117" t="s">
        <v>35</v>
      </c>
      <c r="D1117" t="s">
        <v>36</v>
      </c>
      <c r="E1117" t="s">
        <v>12</v>
      </c>
      <c r="F1117" t="s">
        <v>13</v>
      </c>
      <c r="G1117" t="s">
        <v>11</v>
      </c>
      <c r="H1117" t="s">
        <v>1055</v>
      </c>
      <c r="I1117" t="str">
        <f>REPLACE(B1117,1,1,1)</f>
        <v>182</v>
      </c>
      <c r="J1117">
        <f>IF(EXACT(G1117,"Male"),H1117,0)</f>
        <v>0</v>
      </c>
      <c r="K1117">
        <f>IF(EXACT(G1117,"Female"),H1117,0)</f>
        <v>0</v>
      </c>
      <c r="L1117" t="str">
        <f>IF(EXACT(G1117,"Total"),H1117,0)</f>
        <v>1610</v>
      </c>
    </row>
    <row r="1118" spans="1:12" hidden="1" x14ac:dyDescent="0.2">
      <c r="A1118" t="s">
        <v>1046</v>
      </c>
      <c r="B1118" t="s">
        <v>34</v>
      </c>
      <c r="C1118" t="s">
        <v>35</v>
      </c>
      <c r="D1118" t="s">
        <v>36</v>
      </c>
      <c r="E1118" t="s">
        <v>15</v>
      </c>
      <c r="F1118" t="s">
        <v>16</v>
      </c>
      <c r="G1118" t="s">
        <v>17</v>
      </c>
      <c r="H1118" t="s">
        <v>855</v>
      </c>
      <c r="I1118" t="str">
        <f>REPLACE(B1118,1,1,1)</f>
        <v>182</v>
      </c>
      <c r="J1118" t="str">
        <f>IF(EXACT(G1118,"Male"),H1118,0)</f>
        <v>851</v>
      </c>
      <c r="K1118">
        <f>IF(EXACT(G1118,"Female"),H1118,0)</f>
        <v>0</v>
      </c>
      <c r="L1118">
        <f>IF(EXACT(G1118,"Total"),H1118,0)</f>
        <v>0</v>
      </c>
    </row>
    <row r="1119" spans="1:12" hidden="1" x14ac:dyDescent="0.2">
      <c r="A1119" t="s">
        <v>1046</v>
      </c>
      <c r="B1119" t="s">
        <v>34</v>
      </c>
      <c r="C1119" t="s">
        <v>35</v>
      </c>
      <c r="D1119" t="s">
        <v>36</v>
      </c>
      <c r="E1119" t="s">
        <v>19</v>
      </c>
      <c r="F1119" t="s">
        <v>20</v>
      </c>
      <c r="G1119" t="s">
        <v>21</v>
      </c>
      <c r="H1119" t="s">
        <v>1056</v>
      </c>
      <c r="I1119" t="str">
        <f>REPLACE(B1119,1,1,1)</f>
        <v>182</v>
      </c>
      <c r="J1119">
        <f>IF(EXACT(G1119,"Male"),H1119,0)</f>
        <v>0</v>
      </c>
      <c r="K1119" t="str">
        <f>IF(EXACT(G1119,"Female"),H1119,0)</f>
        <v>759</v>
      </c>
      <c r="L1119">
        <f>IF(EXACT(G1119,"Total"),H1119,0)</f>
        <v>0</v>
      </c>
    </row>
    <row r="1120" spans="1:12" hidden="1" x14ac:dyDescent="0.2">
      <c r="A1120" t="s">
        <v>1046</v>
      </c>
      <c r="B1120" t="s">
        <v>40</v>
      </c>
      <c r="C1120" t="s">
        <v>41</v>
      </c>
      <c r="D1120" t="s">
        <v>42</v>
      </c>
      <c r="E1120" t="s">
        <v>12</v>
      </c>
      <c r="F1120" t="s">
        <v>13</v>
      </c>
      <c r="G1120" t="s">
        <v>11</v>
      </c>
      <c r="H1120" t="s">
        <v>1057</v>
      </c>
      <c r="I1120" t="str">
        <f>REPLACE(B1120,1,1,1)</f>
        <v>183</v>
      </c>
      <c r="J1120">
        <f>IF(EXACT(G1120,"Male"),H1120,0)</f>
        <v>0</v>
      </c>
      <c r="K1120">
        <f>IF(EXACT(G1120,"Female"),H1120,0)</f>
        <v>0</v>
      </c>
      <c r="L1120" t="str">
        <f>IF(EXACT(G1120,"Total"),H1120,0)</f>
        <v>3605</v>
      </c>
    </row>
    <row r="1121" spans="1:12" hidden="1" x14ac:dyDescent="0.2">
      <c r="A1121" t="s">
        <v>1046</v>
      </c>
      <c r="B1121" t="s">
        <v>40</v>
      </c>
      <c r="C1121" t="s">
        <v>41</v>
      </c>
      <c r="D1121" t="s">
        <v>42</v>
      </c>
      <c r="E1121" t="s">
        <v>15</v>
      </c>
      <c r="F1121" t="s">
        <v>16</v>
      </c>
      <c r="G1121" t="s">
        <v>17</v>
      </c>
      <c r="H1121" t="s">
        <v>1058</v>
      </c>
      <c r="I1121" t="str">
        <f>REPLACE(B1121,1,1,1)</f>
        <v>183</v>
      </c>
      <c r="J1121" t="str">
        <f>IF(EXACT(G1121,"Male"),H1121,0)</f>
        <v>1918</v>
      </c>
      <c r="K1121">
        <f>IF(EXACT(G1121,"Female"),H1121,0)</f>
        <v>0</v>
      </c>
      <c r="L1121">
        <f>IF(EXACT(G1121,"Total"),H1121,0)</f>
        <v>0</v>
      </c>
    </row>
    <row r="1122" spans="1:12" hidden="1" x14ac:dyDescent="0.2">
      <c r="A1122" t="s">
        <v>1046</v>
      </c>
      <c r="B1122" t="s">
        <v>40</v>
      </c>
      <c r="C1122" t="s">
        <v>41</v>
      </c>
      <c r="D1122" t="s">
        <v>42</v>
      </c>
      <c r="E1122" t="s">
        <v>19</v>
      </c>
      <c r="F1122" t="s">
        <v>20</v>
      </c>
      <c r="G1122" t="s">
        <v>21</v>
      </c>
      <c r="H1122" t="s">
        <v>1059</v>
      </c>
      <c r="I1122" t="str">
        <f>REPLACE(B1122,1,1,1)</f>
        <v>183</v>
      </c>
      <c r="J1122">
        <f>IF(EXACT(G1122,"Male"),H1122,0)</f>
        <v>0</v>
      </c>
      <c r="K1122" t="str">
        <f>IF(EXACT(G1122,"Female"),H1122,0)</f>
        <v>1687</v>
      </c>
      <c r="L1122">
        <f>IF(EXACT(G1122,"Total"),H1122,0)</f>
        <v>0</v>
      </c>
    </row>
    <row r="1123" spans="1:12" hidden="1" x14ac:dyDescent="0.2">
      <c r="A1123" t="s">
        <v>1046</v>
      </c>
      <c r="B1123" t="s">
        <v>46</v>
      </c>
      <c r="C1123" t="s">
        <v>47</v>
      </c>
      <c r="D1123" t="s">
        <v>48</v>
      </c>
      <c r="E1123" t="s">
        <v>12</v>
      </c>
      <c r="F1123" t="s">
        <v>13</v>
      </c>
      <c r="G1123" t="s">
        <v>11</v>
      </c>
      <c r="H1123" t="s">
        <v>373</v>
      </c>
      <c r="I1123" t="str">
        <f>REPLACE(B1123,1,1,1)</f>
        <v>184</v>
      </c>
      <c r="J1123">
        <f>IF(EXACT(G1123,"Male"),H1123,0)</f>
        <v>0</v>
      </c>
      <c r="K1123">
        <f>IF(EXACT(G1123,"Female"),H1123,0)</f>
        <v>0</v>
      </c>
      <c r="L1123" t="str">
        <f>IF(EXACT(G1123,"Total"),H1123,0)</f>
        <v>2633</v>
      </c>
    </row>
    <row r="1124" spans="1:12" hidden="1" x14ac:dyDescent="0.2">
      <c r="A1124" t="s">
        <v>1046</v>
      </c>
      <c r="B1124" t="s">
        <v>46</v>
      </c>
      <c r="C1124" t="s">
        <v>47</v>
      </c>
      <c r="D1124" t="s">
        <v>48</v>
      </c>
      <c r="E1124" t="s">
        <v>15</v>
      </c>
      <c r="F1124" t="s">
        <v>16</v>
      </c>
      <c r="G1124" t="s">
        <v>17</v>
      </c>
      <c r="H1124" t="s">
        <v>1060</v>
      </c>
      <c r="I1124" t="str">
        <f>REPLACE(B1124,1,1,1)</f>
        <v>184</v>
      </c>
      <c r="J1124" t="str">
        <f>IF(EXACT(G1124,"Male"),H1124,0)</f>
        <v>1405</v>
      </c>
      <c r="K1124">
        <f>IF(EXACT(G1124,"Female"),H1124,0)</f>
        <v>0</v>
      </c>
      <c r="L1124">
        <f>IF(EXACT(G1124,"Total"),H1124,0)</f>
        <v>0</v>
      </c>
    </row>
    <row r="1125" spans="1:12" hidden="1" x14ac:dyDescent="0.2">
      <c r="A1125" t="s">
        <v>1046</v>
      </c>
      <c r="B1125" t="s">
        <v>46</v>
      </c>
      <c r="C1125" t="s">
        <v>47</v>
      </c>
      <c r="D1125" t="s">
        <v>48</v>
      </c>
      <c r="E1125" t="s">
        <v>19</v>
      </c>
      <c r="F1125" t="s">
        <v>20</v>
      </c>
      <c r="G1125" t="s">
        <v>21</v>
      </c>
      <c r="H1125" t="s">
        <v>541</v>
      </c>
      <c r="I1125" t="str">
        <f>REPLACE(B1125,1,1,1)</f>
        <v>184</v>
      </c>
      <c r="J1125">
        <f>IF(EXACT(G1125,"Male"),H1125,0)</f>
        <v>0</v>
      </c>
      <c r="K1125" t="str">
        <f>IF(EXACT(G1125,"Female"),H1125,0)</f>
        <v>1228</v>
      </c>
      <c r="L1125">
        <f>IF(EXACT(G1125,"Total"),H1125,0)</f>
        <v>0</v>
      </c>
    </row>
    <row r="1126" spans="1:12" hidden="1" x14ac:dyDescent="0.2">
      <c r="A1126" t="s">
        <v>1046</v>
      </c>
      <c r="B1126" t="s">
        <v>52</v>
      </c>
      <c r="C1126" t="s">
        <v>53</v>
      </c>
      <c r="D1126" t="s">
        <v>54</v>
      </c>
      <c r="E1126" t="s">
        <v>12</v>
      </c>
      <c r="F1126" t="s">
        <v>13</v>
      </c>
      <c r="G1126" t="s">
        <v>11</v>
      </c>
      <c r="H1126" t="s">
        <v>1061</v>
      </c>
      <c r="I1126" t="str">
        <f>REPLACE(B1126,1,1,1)</f>
        <v>185</v>
      </c>
      <c r="J1126">
        <f>IF(EXACT(G1126,"Male"),H1126,0)</f>
        <v>0</v>
      </c>
      <c r="K1126">
        <f>IF(EXACT(G1126,"Female"),H1126,0)</f>
        <v>0</v>
      </c>
      <c r="L1126" t="str">
        <f>IF(EXACT(G1126,"Total"),H1126,0)</f>
        <v>2508</v>
      </c>
    </row>
    <row r="1127" spans="1:12" hidden="1" x14ac:dyDescent="0.2">
      <c r="A1127" t="s">
        <v>1046</v>
      </c>
      <c r="B1127" t="s">
        <v>52</v>
      </c>
      <c r="C1127" t="s">
        <v>53</v>
      </c>
      <c r="D1127" t="s">
        <v>54</v>
      </c>
      <c r="E1127" t="s">
        <v>15</v>
      </c>
      <c r="F1127" t="s">
        <v>16</v>
      </c>
      <c r="G1127" t="s">
        <v>17</v>
      </c>
      <c r="H1127" t="s">
        <v>1062</v>
      </c>
      <c r="I1127" t="str">
        <f>REPLACE(B1127,1,1,1)</f>
        <v>185</v>
      </c>
      <c r="J1127" t="str">
        <f>IF(EXACT(G1127,"Male"),H1127,0)</f>
        <v>1351</v>
      </c>
      <c r="K1127">
        <f>IF(EXACT(G1127,"Female"),H1127,0)</f>
        <v>0</v>
      </c>
      <c r="L1127">
        <f>IF(EXACT(G1127,"Total"),H1127,0)</f>
        <v>0</v>
      </c>
    </row>
    <row r="1128" spans="1:12" hidden="1" x14ac:dyDescent="0.2">
      <c r="A1128" t="s">
        <v>1046</v>
      </c>
      <c r="B1128" t="s">
        <v>52</v>
      </c>
      <c r="C1128" t="s">
        <v>53</v>
      </c>
      <c r="D1128" t="s">
        <v>54</v>
      </c>
      <c r="E1128" t="s">
        <v>19</v>
      </c>
      <c r="F1128" t="s">
        <v>20</v>
      </c>
      <c r="G1128" t="s">
        <v>21</v>
      </c>
      <c r="H1128" t="s">
        <v>1004</v>
      </c>
      <c r="I1128" t="str">
        <f>REPLACE(B1128,1,1,1)</f>
        <v>185</v>
      </c>
      <c r="J1128">
        <f>IF(EXACT(G1128,"Male"),H1128,0)</f>
        <v>0</v>
      </c>
      <c r="K1128" t="str">
        <f>IF(EXACT(G1128,"Female"),H1128,0)</f>
        <v>1157</v>
      </c>
      <c r="L1128">
        <f>IF(EXACT(G1128,"Total"),H1128,0)</f>
        <v>0</v>
      </c>
    </row>
    <row r="1129" spans="1:12" hidden="1" x14ac:dyDescent="0.2">
      <c r="A1129" t="s">
        <v>1046</v>
      </c>
      <c r="B1129" t="s">
        <v>58</v>
      </c>
      <c r="C1129" t="s">
        <v>59</v>
      </c>
      <c r="D1129" t="s">
        <v>60</v>
      </c>
      <c r="E1129" t="s">
        <v>12</v>
      </c>
      <c r="F1129" t="s">
        <v>13</v>
      </c>
      <c r="G1129" t="s">
        <v>11</v>
      </c>
      <c r="H1129" t="s">
        <v>1063</v>
      </c>
      <c r="I1129" t="str">
        <f>REPLACE(B1129,1,1,1)</f>
        <v>1</v>
      </c>
      <c r="J1129">
        <f>IF(EXACT(G1129,"Male"),H1129,0)</f>
        <v>0</v>
      </c>
      <c r="K1129">
        <f>IF(EXACT(G1129,"Female"),H1129,0)</f>
        <v>0</v>
      </c>
      <c r="L1129" t="str">
        <f>IF(EXACT(G1129,"Total"),H1129,0)</f>
        <v>20144</v>
      </c>
    </row>
    <row r="1130" spans="1:12" hidden="1" x14ac:dyDescent="0.2">
      <c r="A1130" t="s">
        <v>1046</v>
      </c>
      <c r="B1130" t="s">
        <v>58</v>
      </c>
      <c r="C1130" t="s">
        <v>59</v>
      </c>
      <c r="D1130" t="s">
        <v>60</v>
      </c>
      <c r="E1130" t="s">
        <v>15</v>
      </c>
      <c r="F1130" t="s">
        <v>16</v>
      </c>
      <c r="G1130" t="s">
        <v>17</v>
      </c>
      <c r="H1130" t="s">
        <v>1064</v>
      </c>
      <c r="I1130" t="str">
        <f>REPLACE(B1130,1,1,1)</f>
        <v>1</v>
      </c>
      <c r="J1130" t="str">
        <f>IF(EXACT(G1130,"Male"),H1130,0)</f>
        <v>10690</v>
      </c>
      <c r="K1130">
        <f>IF(EXACT(G1130,"Female"),H1130,0)</f>
        <v>0</v>
      </c>
      <c r="L1130">
        <f>IF(EXACT(G1130,"Total"),H1130,0)</f>
        <v>0</v>
      </c>
    </row>
    <row r="1131" spans="1:12" hidden="1" x14ac:dyDescent="0.2">
      <c r="A1131" t="s">
        <v>1046</v>
      </c>
      <c r="B1131" t="s">
        <v>58</v>
      </c>
      <c r="C1131" t="s">
        <v>59</v>
      </c>
      <c r="D1131" t="s">
        <v>60</v>
      </c>
      <c r="E1131" t="s">
        <v>19</v>
      </c>
      <c r="F1131" t="s">
        <v>20</v>
      </c>
      <c r="G1131" t="s">
        <v>21</v>
      </c>
      <c r="H1131" t="s">
        <v>1065</v>
      </c>
      <c r="I1131" t="str">
        <f>REPLACE(B1131,1,1,1)</f>
        <v>1</v>
      </c>
      <c r="J1131">
        <f>IF(EXACT(G1131,"Male"),H1131,0)</f>
        <v>0</v>
      </c>
      <c r="K1131" t="str">
        <f>IF(EXACT(G1131,"Female"),H1131,0)</f>
        <v>9454</v>
      </c>
      <c r="L1131">
        <f>IF(EXACT(G1131,"Total"),H1131,0)</f>
        <v>0</v>
      </c>
    </row>
    <row r="1132" spans="1:12" hidden="1" x14ac:dyDescent="0.2">
      <c r="A1132" t="s">
        <v>1046</v>
      </c>
      <c r="B1132" t="s">
        <v>64</v>
      </c>
      <c r="C1132" t="s">
        <v>65</v>
      </c>
      <c r="D1132" t="s">
        <v>66</v>
      </c>
      <c r="E1132" t="s">
        <v>12</v>
      </c>
      <c r="F1132" t="s">
        <v>13</v>
      </c>
      <c r="G1132" t="s">
        <v>11</v>
      </c>
      <c r="H1132" t="s">
        <v>830</v>
      </c>
      <c r="I1132" t="str">
        <f>REPLACE(B1132,1,1,1)</f>
        <v>161</v>
      </c>
      <c r="J1132">
        <f>IF(EXACT(G1132,"Male"),H1132,0)</f>
        <v>0</v>
      </c>
      <c r="K1132">
        <f>IF(EXACT(G1132,"Female"),H1132,0)</f>
        <v>0</v>
      </c>
      <c r="L1132" t="str">
        <f>IF(EXACT(G1132,"Total"),H1132,0)</f>
        <v>1879</v>
      </c>
    </row>
    <row r="1133" spans="1:12" hidden="1" x14ac:dyDescent="0.2">
      <c r="A1133" t="s">
        <v>1046</v>
      </c>
      <c r="B1133" t="s">
        <v>64</v>
      </c>
      <c r="C1133" t="s">
        <v>65</v>
      </c>
      <c r="D1133" t="s">
        <v>66</v>
      </c>
      <c r="E1133" t="s">
        <v>15</v>
      </c>
      <c r="F1133" t="s">
        <v>16</v>
      </c>
      <c r="G1133" t="s">
        <v>17</v>
      </c>
      <c r="H1133" t="s">
        <v>309</v>
      </c>
      <c r="I1133" t="str">
        <f>REPLACE(B1133,1,1,1)</f>
        <v>161</v>
      </c>
      <c r="J1133" t="str">
        <f>IF(EXACT(G1133,"Male"),H1133,0)</f>
        <v>960</v>
      </c>
      <c r="K1133">
        <f>IF(EXACT(G1133,"Female"),H1133,0)</f>
        <v>0</v>
      </c>
      <c r="L1133">
        <f>IF(EXACT(G1133,"Total"),H1133,0)</f>
        <v>0</v>
      </c>
    </row>
    <row r="1134" spans="1:12" hidden="1" x14ac:dyDescent="0.2">
      <c r="A1134" t="s">
        <v>1046</v>
      </c>
      <c r="B1134" t="s">
        <v>64</v>
      </c>
      <c r="C1134" t="s">
        <v>65</v>
      </c>
      <c r="D1134" t="s">
        <v>66</v>
      </c>
      <c r="E1134" t="s">
        <v>19</v>
      </c>
      <c r="F1134" t="s">
        <v>20</v>
      </c>
      <c r="G1134" t="s">
        <v>21</v>
      </c>
      <c r="H1134" t="s">
        <v>1066</v>
      </c>
      <c r="I1134" t="str">
        <f>REPLACE(B1134,1,1,1)</f>
        <v>161</v>
      </c>
      <c r="J1134">
        <f>IF(EXACT(G1134,"Male"),H1134,0)</f>
        <v>0</v>
      </c>
      <c r="K1134" t="str">
        <f>IF(EXACT(G1134,"Female"),H1134,0)</f>
        <v>919</v>
      </c>
      <c r="L1134">
        <f>IF(EXACT(G1134,"Total"),H1134,0)</f>
        <v>0</v>
      </c>
    </row>
    <row r="1135" spans="1:12" hidden="1" x14ac:dyDescent="0.2">
      <c r="A1135" t="s">
        <v>1046</v>
      </c>
      <c r="B1135" t="s">
        <v>69</v>
      </c>
      <c r="C1135" t="s">
        <v>70</v>
      </c>
      <c r="D1135" t="s">
        <v>71</v>
      </c>
      <c r="E1135" t="s">
        <v>12</v>
      </c>
      <c r="F1135" t="s">
        <v>13</v>
      </c>
      <c r="G1135" t="s">
        <v>11</v>
      </c>
      <c r="H1135" t="s">
        <v>1067</v>
      </c>
      <c r="I1135" t="str">
        <f>REPLACE(B1135,1,1,1)</f>
        <v>162</v>
      </c>
      <c r="J1135">
        <f>IF(EXACT(G1135,"Male"),H1135,0)</f>
        <v>0</v>
      </c>
      <c r="K1135">
        <f>IF(EXACT(G1135,"Female"),H1135,0)</f>
        <v>0</v>
      </c>
      <c r="L1135" t="str">
        <f>IF(EXACT(G1135,"Total"),H1135,0)</f>
        <v>3603</v>
      </c>
    </row>
    <row r="1136" spans="1:12" hidden="1" x14ac:dyDescent="0.2">
      <c r="A1136" t="s">
        <v>1046</v>
      </c>
      <c r="B1136" t="s">
        <v>69</v>
      </c>
      <c r="C1136" t="s">
        <v>70</v>
      </c>
      <c r="D1136" t="s">
        <v>71</v>
      </c>
      <c r="E1136" t="s">
        <v>15</v>
      </c>
      <c r="F1136" t="s">
        <v>16</v>
      </c>
      <c r="G1136" t="s">
        <v>17</v>
      </c>
      <c r="H1136" t="s">
        <v>1046</v>
      </c>
      <c r="I1136" t="str">
        <f>REPLACE(B1136,1,1,1)</f>
        <v>162</v>
      </c>
      <c r="J1136" t="str">
        <f>IF(EXACT(G1136,"Male"),H1136,0)</f>
        <v>2005</v>
      </c>
      <c r="K1136">
        <f>IF(EXACT(G1136,"Female"),H1136,0)</f>
        <v>0</v>
      </c>
      <c r="L1136">
        <f>IF(EXACT(G1136,"Total"),H1136,0)</f>
        <v>0</v>
      </c>
    </row>
    <row r="1137" spans="1:12" hidden="1" x14ac:dyDescent="0.2">
      <c r="A1137" t="s">
        <v>1046</v>
      </c>
      <c r="B1137" t="s">
        <v>69</v>
      </c>
      <c r="C1137" t="s">
        <v>70</v>
      </c>
      <c r="D1137" t="s">
        <v>71</v>
      </c>
      <c r="E1137" t="s">
        <v>19</v>
      </c>
      <c r="F1137" t="s">
        <v>20</v>
      </c>
      <c r="G1137" t="s">
        <v>21</v>
      </c>
      <c r="H1137" t="s">
        <v>1068</v>
      </c>
      <c r="I1137" t="str">
        <f>REPLACE(B1137,1,1,1)</f>
        <v>162</v>
      </c>
      <c r="J1137">
        <f>IF(EXACT(G1137,"Male"),H1137,0)</f>
        <v>0</v>
      </c>
      <c r="K1137" t="str">
        <f>IF(EXACT(G1137,"Female"),H1137,0)</f>
        <v>1598</v>
      </c>
      <c r="L1137">
        <f>IF(EXACT(G1137,"Total"),H1137,0)</f>
        <v>0</v>
      </c>
    </row>
    <row r="1138" spans="1:12" hidden="1" x14ac:dyDescent="0.2">
      <c r="A1138" t="s">
        <v>1046</v>
      </c>
      <c r="B1138" t="s">
        <v>75</v>
      </c>
      <c r="C1138" t="s">
        <v>76</v>
      </c>
      <c r="D1138" t="s">
        <v>77</v>
      </c>
      <c r="E1138" t="s">
        <v>12</v>
      </c>
      <c r="F1138" t="s">
        <v>13</v>
      </c>
      <c r="G1138" t="s">
        <v>11</v>
      </c>
      <c r="H1138" t="s">
        <v>1069</v>
      </c>
      <c r="I1138" t="str">
        <f>REPLACE(B1138,1,1,1)</f>
        <v>163</v>
      </c>
      <c r="J1138">
        <f>IF(EXACT(G1138,"Male"),H1138,0)</f>
        <v>0</v>
      </c>
      <c r="K1138">
        <f>IF(EXACT(G1138,"Female"),H1138,0)</f>
        <v>0</v>
      </c>
      <c r="L1138" t="str">
        <f>IF(EXACT(G1138,"Total"),H1138,0)</f>
        <v>2301</v>
      </c>
    </row>
    <row r="1139" spans="1:12" hidden="1" x14ac:dyDescent="0.2">
      <c r="A1139" t="s">
        <v>1046</v>
      </c>
      <c r="B1139" t="s">
        <v>75</v>
      </c>
      <c r="C1139" t="s">
        <v>76</v>
      </c>
      <c r="D1139" t="s">
        <v>77</v>
      </c>
      <c r="E1139" t="s">
        <v>15</v>
      </c>
      <c r="F1139" t="s">
        <v>16</v>
      </c>
      <c r="G1139" t="s">
        <v>17</v>
      </c>
      <c r="H1139" t="s">
        <v>860</v>
      </c>
      <c r="I1139" t="str">
        <f>REPLACE(B1139,1,1,1)</f>
        <v>163</v>
      </c>
      <c r="J1139" t="str">
        <f>IF(EXACT(G1139,"Male"),H1139,0)</f>
        <v>1292</v>
      </c>
      <c r="K1139">
        <f>IF(EXACT(G1139,"Female"),H1139,0)</f>
        <v>0</v>
      </c>
      <c r="L1139">
        <f>IF(EXACT(G1139,"Total"),H1139,0)</f>
        <v>0</v>
      </c>
    </row>
    <row r="1140" spans="1:12" hidden="1" x14ac:dyDescent="0.2">
      <c r="A1140" t="s">
        <v>1046</v>
      </c>
      <c r="B1140" t="s">
        <v>75</v>
      </c>
      <c r="C1140" t="s">
        <v>76</v>
      </c>
      <c r="D1140" t="s">
        <v>77</v>
      </c>
      <c r="E1140" t="s">
        <v>19</v>
      </c>
      <c r="F1140" t="s">
        <v>20</v>
      </c>
      <c r="G1140" t="s">
        <v>21</v>
      </c>
      <c r="H1140" t="s">
        <v>1070</v>
      </c>
      <c r="I1140" t="str">
        <f>REPLACE(B1140,1,1,1)</f>
        <v>163</v>
      </c>
      <c r="J1140">
        <f>IF(EXACT(G1140,"Male"),H1140,0)</f>
        <v>0</v>
      </c>
      <c r="K1140" t="str">
        <f>IF(EXACT(G1140,"Female"),H1140,0)</f>
        <v>1009</v>
      </c>
      <c r="L1140">
        <f>IF(EXACT(G1140,"Total"),H1140,0)</f>
        <v>0</v>
      </c>
    </row>
    <row r="1141" spans="1:12" hidden="1" x14ac:dyDescent="0.2">
      <c r="A1141" t="s">
        <v>1046</v>
      </c>
      <c r="B1141" t="s">
        <v>81</v>
      </c>
      <c r="C1141" t="s">
        <v>82</v>
      </c>
      <c r="D1141" t="s">
        <v>83</v>
      </c>
      <c r="E1141" t="s">
        <v>12</v>
      </c>
      <c r="F1141" t="s">
        <v>13</v>
      </c>
      <c r="G1141" t="s">
        <v>11</v>
      </c>
      <c r="H1141" t="s">
        <v>1071</v>
      </c>
      <c r="I1141" t="str">
        <f>REPLACE(B1141,1,1,1)</f>
        <v>164</v>
      </c>
      <c r="J1141">
        <f>IF(EXACT(G1141,"Male"),H1141,0)</f>
        <v>0</v>
      </c>
      <c r="K1141">
        <f>IF(EXACT(G1141,"Female"),H1141,0)</f>
        <v>0</v>
      </c>
      <c r="L1141" t="str">
        <f>IF(EXACT(G1141,"Total"),H1141,0)</f>
        <v>3146</v>
      </c>
    </row>
    <row r="1142" spans="1:12" hidden="1" x14ac:dyDescent="0.2">
      <c r="A1142" t="s">
        <v>1046</v>
      </c>
      <c r="B1142" t="s">
        <v>81</v>
      </c>
      <c r="C1142" t="s">
        <v>82</v>
      </c>
      <c r="D1142" t="s">
        <v>83</v>
      </c>
      <c r="E1142" t="s">
        <v>15</v>
      </c>
      <c r="F1142" t="s">
        <v>16</v>
      </c>
      <c r="G1142" t="s">
        <v>17</v>
      </c>
      <c r="H1142" t="s">
        <v>1072</v>
      </c>
      <c r="I1142" t="str">
        <f>REPLACE(B1142,1,1,1)</f>
        <v>164</v>
      </c>
      <c r="J1142" t="str">
        <f>IF(EXACT(G1142,"Male"),H1142,0)</f>
        <v>1552</v>
      </c>
      <c r="K1142">
        <f>IF(EXACT(G1142,"Female"),H1142,0)</f>
        <v>0</v>
      </c>
      <c r="L1142">
        <f>IF(EXACT(G1142,"Total"),H1142,0)</f>
        <v>0</v>
      </c>
    </row>
    <row r="1143" spans="1:12" hidden="1" x14ac:dyDescent="0.2">
      <c r="A1143" t="s">
        <v>1046</v>
      </c>
      <c r="B1143" t="s">
        <v>81</v>
      </c>
      <c r="C1143" t="s">
        <v>82</v>
      </c>
      <c r="D1143" t="s">
        <v>83</v>
      </c>
      <c r="E1143" t="s">
        <v>19</v>
      </c>
      <c r="F1143" t="s">
        <v>20</v>
      </c>
      <c r="G1143" t="s">
        <v>21</v>
      </c>
      <c r="H1143" t="s">
        <v>249</v>
      </c>
      <c r="I1143" t="str">
        <f>REPLACE(B1143,1,1,1)</f>
        <v>164</v>
      </c>
      <c r="J1143">
        <f>IF(EXACT(G1143,"Male"),H1143,0)</f>
        <v>0</v>
      </c>
      <c r="K1143" t="str">
        <f>IF(EXACT(G1143,"Female"),H1143,0)</f>
        <v>1594</v>
      </c>
      <c r="L1143">
        <f>IF(EXACT(G1143,"Total"),H1143,0)</f>
        <v>0</v>
      </c>
    </row>
    <row r="1144" spans="1:12" hidden="1" x14ac:dyDescent="0.2">
      <c r="A1144" t="s">
        <v>1046</v>
      </c>
      <c r="B1144" t="s">
        <v>87</v>
      </c>
      <c r="C1144" t="s">
        <v>88</v>
      </c>
      <c r="D1144" t="s">
        <v>89</v>
      </c>
      <c r="E1144" t="s">
        <v>12</v>
      </c>
      <c r="F1144" t="s">
        <v>13</v>
      </c>
      <c r="G1144" t="s">
        <v>11</v>
      </c>
      <c r="H1144" t="s">
        <v>1073</v>
      </c>
      <c r="I1144" t="str">
        <f>REPLACE(B1144,1,1,1)</f>
        <v>165</v>
      </c>
      <c r="J1144">
        <f>IF(EXACT(G1144,"Male"),H1144,0)</f>
        <v>0</v>
      </c>
      <c r="K1144">
        <f>IF(EXACT(G1144,"Female"),H1144,0)</f>
        <v>0</v>
      </c>
      <c r="L1144" t="str">
        <f>IF(EXACT(G1144,"Total"),H1144,0)</f>
        <v>3912</v>
      </c>
    </row>
    <row r="1145" spans="1:12" hidden="1" x14ac:dyDescent="0.2">
      <c r="A1145" t="s">
        <v>1046</v>
      </c>
      <c r="B1145" t="s">
        <v>87</v>
      </c>
      <c r="C1145" t="s">
        <v>88</v>
      </c>
      <c r="D1145" t="s">
        <v>89</v>
      </c>
      <c r="E1145" t="s">
        <v>15</v>
      </c>
      <c r="F1145" t="s">
        <v>16</v>
      </c>
      <c r="G1145" t="s">
        <v>17</v>
      </c>
      <c r="H1145" t="s">
        <v>1074</v>
      </c>
      <c r="I1145" t="str">
        <f>REPLACE(B1145,1,1,1)</f>
        <v>165</v>
      </c>
      <c r="J1145" t="str">
        <f>IF(EXACT(G1145,"Male"),H1145,0)</f>
        <v>2195</v>
      </c>
      <c r="K1145">
        <f>IF(EXACT(G1145,"Female"),H1145,0)</f>
        <v>0</v>
      </c>
      <c r="L1145">
        <f>IF(EXACT(G1145,"Total"),H1145,0)</f>
        <v>0</v>
      </c>
    </row>
    <row r="1146" spans="1:12" hidden="1" x14ac:dyDescent="0.2">
      <c r="A1146" t="s">
        <v>1046</v>
      </c>
      <c r="B1146" t="s">
        <v>87</v>
      </c>
      <c r="C1146" t="s">
        <v>88</v>
      </c>
      <c r="D1146" t="s">
        <v>89</v>
      </c>
      <c r="E1146" t="s">
        <v>19</v>
      </c>
      <c r="F1146" t="s">
        <v>20</v>
      </c>
      <c r="G1146" t="s">
        <v>21</v>
      </c>
      <c r="H1146" t="s">
        <v>1075</v>
      </c>
      <c r="I1146" t="str">
        <f>REPLACE(B1146,1,1,1)</f>
        <v>165</v>
      </c>
      <c r="J1146">
        <f>IF(EXACT(G1146,"Male"),H1146,0)</f>
        <v>0</v>
      </c>
      <c r="K1146" t="str">
        <f>IF(EXACT(G1146,"Female"),H1146,0)</f>
        <v>1717</v>
      </c>
      <c r="L1146">
        <f>IF(EXACT(G1146,"Total"),H1146,0)</f>
        <v>0</v>
      </c>
    </row>
    <row r="1147" spans="1:12" hidden="1" x14ac:dyDescent="0.2">
      <c r="A1147" t="s">
        <v>1046</v>
      </c>
      <c r="B1147" t="s">
        <v>93</v>
      </c>
      <c r="C1147" t="s">
        <v>94</v>
      </c>
      <c r="D1147" t="s">
        <v>95</v>
      </c>
      <c r="E1147" t="s">
        <v>12</v>
      </c>
      <c r="F1147" t="s">
        <v>13</v>
      </c>
      <c r="G1147" t="s">
        <v>11</v>
      </c>
      <c r="H1147" t="s">
        <v>1076</v>
      </c>
      <c r="I1147" t="str">
        <f>REPLACE(B1147,1,1,1)</f>
        <v>167</v>
      </c>
      <c r="J1147">
        <f>IF(EXACT(G1147,"Male"),H1147,0)</f>
        <v>0</v>
      </c>
      <c r="K1147">
        <f>IF(EXACT(G1147,"Female"),H1147,0)</f>
        <v>0</v>
      </c>
      <c r="L1147" t="str">
        <f>IF(EXACT(G1147,"Total"),H1147,0)</f>
        <v>5303</v>
      </c>
    </row>
    <row r="1148" spans="1:12" hidden="1" x14ac:dyDescent="0.2">
      <c r="A1148" t="s">
        <v>1046</v>
      </c>
      <c r="B1148" t="s">
        <v>93</v>
      </c>
      <c r="C1148" t="s">
        <v>94</v>
      </c>
      <c r="D1148" t="s">
        <v>95</v>
      </c>
      <c r="E1148" t="s">
        <v>15</v>
      </c>
      <c r="F1148" t="s">
        <v>16</v>
      </c>
      <c r="G1148" t="s">
        <v>17</v>
      </c>
      <c r="H1148" t="s">
        <v>1077</v>
      </c>
      <c r="I1148" t="str">
        <f>REPLACE(B1148,1,1,1)</f>
        <v>167</v>
      </c>
      <c r="J1148" t="str">
        <f>IF(EXACT(G1148,"Male"),H1148,0)</f>
        <v>2686</v>
      </c>
      <c r="K1148">
        <f>IF(EXACT(G1148,"Female"),H1148,0)</f>
        <v>0</v>
      </c>
      <c r="L1148">
        <f>IF(EXACT(G1148,"Total"),H1148,0)</f>
        <v>0</v>
      </c>
    </row>
    <row r="1149" spans="1:12" hidden="1" x14ac:dyDescent="0.2">
      <c r="A1149" t="s">
        <v>1046</v>
      </c>
      <c r="B1149" t="s">
        <v>93</v>
      </c>
      <c r="C1149" t="s">
        <v>94</v>
      </c>
      <c r="D1149" t="s">
        <v>95</v>
      </c>
      <c r="E1149" t="s">
        <v>19</v>
      </c>
      <c r="F1149" t="s">
        <v>20</v>
      </c>
      <c r="G1149" t="s">
        <v>21</v>
      </c>
      <c r="H1149" t="s">
        <v>1078</v>
      </c>
      <c r="I1149" t="str">
        <f>REPLACE(B1149,1,1,1)</f>
        <v>167</v>
      </c>
      <c r="J1149">
        <f>IF(EXACT(G1149,"Male"),H1149,0)</f>
        <v>0</v>
      </c>
      <c r="K1149" t="str">
        <f>IF(EXACT(G1149,"Female"),H1149,0)</f>
        <v>2617</v>
      </c>
      <c r="L1149">
        <f>IF(EXACT(G1149,"Total"),H1149,0)</f>
        <v>0</v>
      </c>
    </row>
    <row r="1150" spans="1:12" hidden="1" x14ac:dyDescent="0.2">
      <c r="A1150" t="s">
        <v>1046</v>
      </c>
      <c r="B1150" t="s">
        <v>99</v>
      </c>
      <c r="C1150" t="s">
        <v>100</v>
      </c>
      <c r="D1150" t="s">
        <v>101</v>
      </c>
      <c r="E1150" t="s">
        <v>12</v>
      </c>
      <c r="F1150" t="s">
        <v>13</v>
      </c>
      <c r="G1150" t="s">
        <v>11</v>
      </c>
      <c r="H1150" t="s">
        <v>1079</v>
      </c>
      <c r="I1150" t="str">
        <f>REPLACE(B1150,1,1,1)</f>
        <v>1</v>
      </c>
      <c r="J1150">
        <f>IF(EXACT(G1150,"Male"),H1150,0)</f>
        <v>0</v>
      </c>
      <c r="K1150">
        <f>IF(EXACT(G1150,"Female"),H1150,0)</f>
        <v>0</v>
      </c>
      <c r="L1150" t="str">
        <f>IF(EXACT(G1150,"Total"),H1150,0)</f>
        <v>13192</v>
      </c>
    </row>
    <row r="1151" spans="1:12" hidden="1" x14ac:dyDescent="0.2">
      <c r="A1151" t="s">
        <v>1046</v>
      </c>
      <c r="B1151" t="s">
        <v>99</v>
      </c>
      <c r="C1151" t="s">
        <v>100</v>
      </c>
      <c r="D1151" t="s">
        <v>101</v>
      </c>
      <c r="E1151" t="s">
        <v>15</v>
      </c>
      <c r="F1151" t="s">
        <v>16</v>
      </c>
      <c r="G1151" t="s">
        <v>17</v>
      </c>
      <c r="H1151" t="s">
        <v>1080</v>
      </c>
      <c r="I1151" t="str">
        <f>REPLACE(B1151,1,1,1)</f>
        <v>1</v>
      </c>
      <c r="J1151" t="str">
        <f>IF(EXACT(G1151,"Male"),H1151,0)</f>
        <v>7470</v>
      </c>
      <c r="K1151">
        <f>IF(EXACT(G1151,"Female"),H1151,0)</f>
        <v>0</v>
      </c>
      <c r="L1151">
        <f>IF(EXACT(G1151,"Total"),H1151,0)</f>
        <v>0</v>
      </c>
    </row>
    <row r="1152" spans="1:12" hidden="1" x14ac:dyDescent="0.2">
      <c r="A1152" t="s">
        <v>1046</v>
      </c>
      <c r="B1152" t="s">
        <v>99</v>
      </c>
      <c r="C1152" t="s">
        <v>100</v>
      </c>
      <c r="D1152" t="s">
        <v>101</v>
      </c>
      <c r="E1152" t="s">
        <v>19</v>
      </c>
      <c r="F1152" t="s">
        <v>20</v>
      </c>
      <c r="G1152" t="s">
        <v>21</v>
      </c>
      <c r="H1152" t="s">
        <v>1081</v>
      </c>
      <c r="I1152" t="str">
        <f>REPLACE(B1152,1,1,1)</f>
        <v>1</v>
      </c>
      <c r="J1152">
        <f>IF(EXACT(G1152,"Male"),H1152,0)</f>
        <v>0</v>
      </c>
      <c r="K1152" t="str">
        <f>IF(EXACT(G1152,"Female"),H1152,0)</f>
        <v>5722</v>
      </c>
      <c r="L1152">
        <f>IF(EXACT(G1152,"Total"),H1152,0)</f>
        <v>0</v>
      </c>
    </row>
    <row r="1153" spans="1:12" hidden="1" x14ac:dyDescent="0.2">
      <c r="A1153" t="s">
        <v>1046</v>
      </c>
      <c r="B1153" t="s">
        <v>105</v>
      </c>
      <c r="C1153" t="s">
        <v>106</v>
      </c>
      <c r="D1153" t="s">
        <v>107</v>
      </c>
      <c r="E1153" t="s">
        <v>12</v>
      </c>
      <c r="F1153" t="s">
        <v>13</v>
      </c>
      <c r="G1153" t="s">
        <v>11</v>
      </c>
      <c r="H1153" t="s">
        <v>1082</v>
      </c>
      <c r="I1153" t="str">
        <f>REPLACE(B1153,1,1,1)</f>
        <v>141</v>
      </c>
      <c r="J1153">
        <f>IF(EXACT(G1153,"Male"),H1153,0)</f>
        <v>0</v>
      </c>
      <c r="K1153">
        <f>IF(EXACT(G1153,"Female"),H1153,0)</f>
        <v>0</v>
      </c>
      <c r="L1153" t="str">
        <f>IF(EXACT(G1153,"Total"),H1153,0)</f>
        <v>3262</v>
      </c>
    </row>
    <row r="1154" spans="1:12" hidden="1" x14ac:dyDescent="0.2">
      <c r="A1154" t="s">
        <v>1046</v>
      </c>
      <c r="B1154" t="s">
        <v>105</v>
      </c>
      <c r="C1154" t="s">
        <v>106</v>
      </c>
      <c r="D1154" t="s">
        <v>107</v>
      </c>
      <c r="E1154" t="s">
        <v>15</v>
      </c>
      <c r="F1154" t="s">
        <v>16</v>
      </c>
      <c r="G1154" t="s">
        <v>17</v>
      </c>
      <c r="H1154" t="s">
        <v>144</v>
      </c>
      <c r="I1154" t="str">
        <f>REPLACE(B1154,1,1,1)</f>
        <v>141</v>
      </c>
      <c r="J1154" t="str">
        <f>IF(EXACT(G1154,"Male"),H1154,0)</f>
        <v>1826</v>
      </c>
      <c r="K1154">
        <f>IF(EXACT(G1154,"Female"),H1154,0)</f>
        <v>0</v>
      </c>
      <c r="L1154">
        <f>IF(EXACT(G1154,"Total"),H1154,0)</f>
        <v>0</v>
      </c>
    </row>
    <row r="1155" spans="1:12" hidden="1" x14ac:dyDescent="0.2">
      <c r="A1155" t="s">
        <v>1046</v>
      </c>
      <c r="B1155" t="s">
        <v>105</v>
      </c>
      <c r="C1155" t="s">
        <v>106</v>
      </c>
      <c r="D1155" t="s">
        <v>107</v>
      </c>
      <c r="E1155" t="s">
        <v>19</v>
      </c>
      <c r="F1155" t="s">
        <v>20</v>
      </c>
      <c r="G1155" t="s">
        <v>21</v>
      </c>
      <c r="H1155" t="s">
        <v>1083</v>
      </c>
      <c r="I1155" t="str">
        <f>REPLACE(B1155,1,1,1)</f>
        <v>141</v>
      </c>
      <c r="J1155">
        <f>IF(EXACT(G1155,"Male"),H1155,0)</f>
        <v>0</v>
      </c>
      <c r="K1155" t="str">
        <f>IF(EXACT(G1155,"Female"),H1155,0)</f>
        <v>1436</v>
      </c>
      <c r="L1155">
        <f>IF(EXACT(G1155,"Total"),H1155,0)</f>
        <v>0</v>
      </c>
    </row>
    <row r="1156" spans="1:12" hidden="1" x14ac:dyDescent="0.2">
      <c r="A1156" t="s">
        <v>1046</v>
      </c>
      <c r="B1156" t="s">
        <v>111</v>
      </c>
      <c r="C1156" t="s">
        <v>112</v>
      </c>
      <c r="D1156" t="s">
        <v>113</v>
      </c>
      <c r="E1156" t="s">
        <v>12</v>
      </c>
      <c r="F1156" t="s">
        <v>13</v>
      </c>
      <c r="G1156" t="s">
        <v>11</v>
      </c>
      <c r="H1156" t="s">
        <v>1084</v>
      </c>
      <c r="I1156" t="str">
        <f>REPLACE(B1156,1,1,1)</f>
        <v>142</v>
      </c>
      <c r="J1156">
        <f>IF(EXACT(G1156,"Male"),H1156,0)</f>
        <v>0</v>
      </c>
      <c r="K1156">
        <f>IF(EXACT(G1156,"Female"),H1156,0)</f>
        <v>0</v>
      </c>
      <c r="L1156" t="str">
        <f>IF(EXACT(G1156,"Total"),H1156,0)</f>
        <v>403</v>
      </c>
    </row>
    <row r="1157" spans="1:12" hidden="1" x14ac:dyDescent="0.2">
      <c r="A1157" t="s">
        <v>1046</v>
      </c>
      <c r="B1157" t="s">
        <v>111</v>
      </c>
      <c r="C1157" t="s">
        <v>112</v>
      </c>
      <c r="D1157" t="s">
        <v>113</v>
      </c>
      <c r="E1157" t="s">
        <v>15</v>
      </c>
      <c r="F1157" t="s">
        <v>16</v>
      </c>
      <c r="G1157" t="s">
        <v>17</v>
      </c>
      <c r="H1157" t="s">
        <v>1085</v>
      </c>
      <c r="I1157" t="str">
        <f>REPLACE(B1157,1,1,1)</f>
        <v>142</v>
      </c>
      <c r="J1157" t="str">
        <f>IF(EXACT(G1157,"Male"),H1157,0)</f>
        <v>235</v>
      </c>
      <c r="K1157">
        <f>IF(EXACT(G1157,"Female"),H1157,0)</f>
        <v>0</v>
      </c>
      <c r="L1157">
        <f>IF(EXACT(G1157,"Total"),H1157,0)</f>
        <v>0</v>
      </c>
    </row>
    <row r="1158" spans="1:12" hidden="1" x14ac:dyDescent="0.2">
      <c r="A1158" t="s">
        <v>1046</v>
      </c>
      <c r="B1158" t="s">
        <v>111</v>
      </c>
      <c r="C1158" t="s">
        <v>112</v>
      </c>
      <c r="D1158" t="s">
        <v>113</v>
      </c>
      <c r="E1158" t="s">
        <v>19</v>
      </c>
      <c r="F1158" t="s">
        <v>20</v>
      </c>
      <c r="G1158" t="s">
        <v>21</v>
      </c>
      <c r="H1158" t="s">
        <v>1086</v>
      </c>
      <c r="I1158" t="str">
        <f>REPLACE(B1158,1,1,1)</f>
        <v>142</v>
      </c>
      <c r="J1158">
        <f>IF(EXACT(G1158,"Male"),H1158,0)</f>
        <v>0</v>
      </c>
      <c r="K1158" t="str">
        <f>IF(EXACT(G1158,"Female"),H1158,0)</f>
        <v>168</v>
      </c>
      <c r="L1158">
        <f>IF(EXACT(G1158,"Total"),H1158,0)</f>
        <v>0</v>
      </c>
    </row>
    <row r="1159" spans="1:12" hidden="1" x14ac:dyDescent="0.2">
      <c r="A1159" t="s">
        <v>1046</v>
      </c>
      <c r="B1159" t="s">
        <v>117</v>
      </c>
      <c r="C1159" t="s">
        <v>118</v>
      </c>
      <c r="D1159" t="s">
        <v>119</v>
      </c>
      <c r="E1159" t="s">
        <v>12</v>
      </c>
      <c r="F1159" t="s">
        <v>13</v>
      </c>
      <c r="G1159" t="s">
        <v>11</v>
      </c>
      <c r="H1159" t="s">
        <v>1087</v>
      </c>
      <c r="I1159" t="str">
        <f>REPLACE(B1159,1,1,1)</f>
        <v>143</v>
      </c>
      <c r="J1159">
        <f>IF(EXACT(G1159,"Male"),H1159,0)</f>
        <v>0</v>
      </c>
      <c r="K1159">
        <f>IF(EXACT(G1159,"Female"),H1159,0)</f>
        <v>0</v>
      </c>
      <c r="L1159" t="str">
        <f>IF(EXACT(G1159,"Total"),H1159,0)</f>
        <v>2731</v>
      </c>
    </row>
    <row r="1160" spans="1:12" hidden="1" x14ac:dyDescent="0.2">
      <c r="A1160" t="s">
        <v>1046</v>
      </c>
      <c r="B1160" t="s">
        <v>117</v>
      </c>
      <c r="C1160" t="s">
        <v>118</v>
      </c>
      <c r="D1160" t="s">
        <v>119</v>
      </c>
      <c r="E1160" t="s">
        <v>15</v>
      </c>
      <c r="F1160" t="s">
        <v>16</v>
      </c>
      <c r="G1160" t="s">
        <v>17</v>
      </c>
      <c r="H1160" t="s">
        <v>1088</v>
      </c>
      <c r="I1160" t="str">
        <f>REPLACE(B1160,1,1,1)</f>
        <v>143</v>
      </c>
      <c r="J1160" t="str">
        <f>IF(EXACT(G1160,"Male"),H1160,0)</f>
        <v>1473</v>
      </c>
      <c r="K1160">
        <f>IF(EXACT(G1160,"Female"),H1160,0)</f>
        <v>0</v>
      </c>
      <c r="L1160">
        <f>IF(EXACT(G1160,"Total"),H1160,0)</f>
        <v>0</v>
      </c>
    </row>
    <row r="1161" spans="1:12" hidden="1" x14ac:dyDescent="0.2">
      <c r="A1161" t="s">
        <v>1046</v>
      </c>
      <c r="B1161" t="s">
        <v>117</v>
      </c>
      <c r="C1161" t="s">
        <v>118</v>
      </c>
      <c r="D1161" t="s">
        <v>119</v>
      </c>
      <c r="E1161" t="s">
        <v>19</v>
      </c>
      <c r="F1161" t="s">
        <v>20</v>
      </c>
      <c r="G1161" t="s">
        <v>21</v>
      </c>
      <c r="H1161" t="s">
        <v>1089</v>
      </c>
      <c r="I1161" t="str">
        <f>REPLACE(B1161,1,1,1)</f>
        <v>143</v>
      </c>
      <c r="J1161">
        <f>IF(EXACT(G1161,"Male"),H1161,0)</f>
        <v>0</v>
      </c>
      <c r="K1161" t="str">
        <f>IF(EXACT(G1161,"Female"),H1161,0)</f>
        <v>1258</v>
      </c>
      <c r="L1161">
        <f>IF(EXACT(G1161,"Total"),H1161,0)</f>
        <v>0</v>
      </c>
    </row>
    <row r="1162" spans="1:12" hidden="1" x14ac:dyDescent="0.2">
      <c r="A1162" t="s">
        <v>1046</v>
      </c>
      <c r="B1162" t="s">
        <v>123</v>
      </c>
      <c r="C1162" t="s">
        <v>124</v>
      </c>
      <c r="D1162" t="s">
        <v>125</v>
      </c>
      <c r="E1162" t="s">
        <v>12</v>
      </c>
      <c r="F1162" t="s">
        <v>13</v>
      </c>
      <c r="G1162" t="s">
        <v>11</v>
      </c>
      <c r="H1162" t="s">
        <v>213</v>
      </c>
      <c r="I1162" t="str">
        <f>REPLACE(B1162,1,1,1)</f>
        <v>144</v>
      </c>
      <c r="J1162">
        <f>IF(EXACT(G1162,"Male"),H1162,0)</f>
        <v>0</v>
      </c>
      <c r="K1162">
        <f>IF(EXACT(G1162,"Female"),H1162,0)</f>
        <v>0</v>
      </c>
      <c r="L1162" t="str">
        <f>IF(EXACT(G1162,"Total"),H1162,0)</f>
        <v>1513</v>
      </c>
    </row>
    <row r="1163" spans="1:12" hidden="1" x14ac:dyDescent="0.2">
      <c r="A1163" t="s">
        <v>1046</v>
      </c>
      <c r="B1163" t="s">
        <v>123</v>
      </c>
      <c r="C1163" t="s">
        <v>124</v>
      </c>
      <c r="D1163" t="s">
        <v>125</v>
      </c>
      <c r="E1163" t="s">
        <v>15</v>
      </c>
      <c r="F1163" t="s">
        <v>16</v>
      </c>
      <c r="G1163" t="s">
        <v>17</v>
      </c>
      <c r="H1163" t="s">
        <v>1090</v>
      </c>
      <c r="I1163" t="str">
        <f>REPLACE(B1163,1,1,1)</f>
        <v>144</v>
      </c>
      <c r="J1163" t="str">
        <f>IF(EXACT(G1163,"Male"),H1163,0)</f>
        <v>887</v>
      </c>
      <c r="K1163">
        <f>IF(EXACT(G1163,"Female"),H1163,0)</f>
        <v>0</v>
      </c>
      <c r="L1163">
        <f>IF(EXACT(G1163,"Total"),H1163,0)</f>
        <v>0</v>
      </c>
    </row>
    <row r="1164" spans="1:12" hidden="1" x14ac:dyDescent="0.2">
      <c r="A1164" t="s">
        <v>1046</v>
      </c>
      <c r="B1164" t="s">
        <v>123</v>
      </c>
      <c r="C1164" t="s">
        <v>124</v>
      </c>
      <c r="D1164" t="s">
        <v>125</v>
      </c>
      <c r="E1164" t="s">
        <v>19</v>
      </c>
      <c r="F1164" t="s">
        <v>20</v>
      </c>
      <c r="G1164" t="s">
        <v>21</v>
      </c>
      <c r="H1164" t="s">
        <v>895</v>
      </c>
      <c r="I1164" t="str">
        <f>REPLACE(B1164,1,1,1)</f>
        <v>144</v>
      </c>
      <c r="J1164">
        <f>IF(EXACT(G1164,"Male"),H1164,0)</f>
        <v>0</v>
      </c>
      <c r="K1164" t="str">
        <f>IF(EXACT(G1164,"Female"),H1164,0)</f>
        <v>626</v>
      </c>
      <c r="L1164">
        <f>IF(EXACT(G1164,"Total"),H1164,0)</f>
        <v>0</v>
      </c>
    </row>
    <row r="1165" spans="1:12" hidden="1" x14ac:dyDescent="0.2">
      <c r="A1165" t="s">
        <v>1046</v>
      </c>
      <c r="B1165" t="s">
        <v>129</v>
      </c>
      <c r="C1165" t="s">
        <v>130</v>
      </c>
      <c r="D1165" t="s">
        <v>131</v>
      </c>
      <c r="E1165" t="s">
        <v>12</v>
      </c>
      <c r="F1165" t="s">
        <v>13</v>
      </c>
      <c r="G1165" t="s">
        <v>11</v>
      </c>
      <c r="H1165" t="s">
        <v>1091</v>
      </c>
      <c r="I1165" t="str">
        <f>REPLACE(B1165,1,1,1)</f>
        <v>145</v>
      </c>
      <c r="J1165">
        <f>IF(EXACT(G1165,"Male"),H1165,0)</f>
        <v>0</v>
      </c>
      <c r="K1165">
        <f>IF(EXACT(G1165,"Female"),H1165,0)</f>
        <v>0</v>
      </c>
      <c r="L1165" t="str">
        <f>IF(EXACT(G1165,"Total"),H1165,0)</f>
        <v>2108</v>
      </c>
    </row>
    <row r="1166" spans="1:12" hidden="1" x14ac:dyDescent="0.2">
      <c r="A1166" t="s">
        <v>1046</v>
      </c>
      <c r="B1166" t="s">
        <v>129</v>
      </c>
      <c r="C1166" t="s">
        <v>130</v>
      </c>
      <c r="D1166" t="s">
        <v>131</v>
      </c>
      <c r="E1166" t="s">
        <v>15</v>
      </c>
      <c r="F1166" t="s">
        <v>16</v>
      </c>
      <c r="G1166" t="s">
        <v>17</v>
      </c>
      <c r="H1166" t="s">
        <v>1089</v>
      </c>
      <c r="I1166" t="str">
        <f>REPLACE(B1166,1,1,1)</f>
        <v>145</v>
      </c>
      <c r="J1166" t="str">
        <f>IF(EXACT(G1166,"Male"),H1166,0)</f>
        <v>1258</v>
      </c>
      <c r="K1166">
        <f>IF(EXACT(G1166,"Female"),H1166,0)</f>
        <v>0</v>
      </c>
      <c r="L1166">
        <f>IF(EXACT(G1166,"Total"),H1166,0)</f>
        <v>0</v>
      </c>
    </row>
    <row r="1167" spans="1:12" hidden="1" x14ac:dyDescent="0.2">
      <c r="A1167" t="s">
        <v>1046</v>
      </c>
      <c r="B1167" t="s">
        <v>129</v>
      </c>
      <c r="C1167" t="s">
        <v>130</v>
      </c>
      <c r="D1167" t="s">
        <v>131</v>
      </c>
      <c r="E1167" t="s">
        <v>19</v>
      </c>
      <c r="F1167" t="s">
        <v>20</v>
      </c>
      <c r="G1167" t="s">
        <v>21</v>
      </c>
      <c r="H1167" t="s">
        <v>1092</v>
      </c>
      <c r="I1167" t="str">
        <f>REPLACE(B1167,1,1,1)</f>
        <v>145</v>
      </c>
      <c r="J1167">
        <f>IF(EXACT(G1167,"Male"),H1167,0)</f>
        <v>0</v>
      </c>
      <c r="K1167" t="str">
        <f>IF(EXACT(G1167,"Female"),H1167,0)</f>
        <v>850</v>
      </c>
      <c r="L1167">
        <f>IF(EXACT(G1167,"Total"),H1167,0)</f>
        <v>0</v>
      </c>
    </row>
    <row r="1168" spans="1:12" hidden="1" x14ac:dyDescent="0.2">
      <c r="A1168" t="s">
        <v>1046</v>
      </c>
      <c r="B1168" t="s">
        <v>135</v>
      </c>
      <c r="C1168" t="s">
        <v>136</v>
      </c>
      <c r="D1168" t="s">
        <v>137</v>
      </c>
      <c r="E1168" t="s">
        <v>12</v>
      </c>
      <c r="F1168" t="s">
        <v>13</v>
      </c>
      <c r="G1168" t="s">
        <v>11</v>
      </c>
      <c r="H1168" t="s">
        <v>1093</v>
      </c>
      <c r="I1168" t="str">
        <f>REPLACE(B1168,1,1,1)</f>
        <v>146</v>
      </c>
      <c r="J1168">
        <f>IF(EXACT(G1168,"Male"),H1168,0)</f>
        <v>0</v>
      </c>
      <c r="K1168">
        <f>IF(EXACT(G1168,"Female"),H1168,0)</f>
        <v>0</v>
      </c>
      <c r="L1168" t="str">
        <f>IF(EXACT(G1168,"Total"),H1168,0)</f>
        <v>1325</v>
      </c>
    </row>
    <row r="1169" spans="1:12" hidden="1" x14ac:dyDescent="0.2">
      <c r="A1169" t="s">
        <v>1046</v>
      </c>
      <c r="B1169" t="s">
        <v>135</v>
      </c>
      <c r="C1169" t="s">
        <v>136</v>
      </c>
      <c r="D1169" t="s">
        <v>137</v>
      </c>
      <c r="E1169" t="s">
        <v>15</v>
      </c>
      <c r="F1169" t="s">
        <v>16</v>
      </c>
      <c r="G1169" t="s">
        <v>17</v>
      </c>
      <c r="H1169" t="s">
        <v>990</v>
      </c>
      <c r="I1169" t="str">
        <f>REPLACE(B1169,1,1,1)</f>
        <v>146</v>
      </c>
      <c r="J1169" t="str">
        <f>IF(EXACT(G1169,"Male"),H1169,0)</f>
        <v>738</v>
      </c>
      <c r="K1169">
        <f>IF(EXACT(G1169,"Female"),H1169,0)</f>
        <v>0</v>
      </c>
      <c r="L1169">
        <f>IF(EXACT(G1169,"Total"),H1169,0)</f>
        <v>0</v>
      </c>
    </row>
    <row r="1170" spans="1:12" hidden="1" x14ac:dyDescent="0.2">
      <c r="A1170" t="s">
        <v>1046</v>
      </c>
      <c r="B1170" t="s">
        <v>135</v>
      </c>
      <c r="C1170" t="s">
        <v>136</v>
      </c>
      <c r="D1170" t="s">
        <v>137</v>
      </c>
      <c r="E1170" t="s">
        <v>19</v>
      </c>
      <c r="F1170" t="s">
        <v>20</v>
      </c>
      <c r="G1170" t="s">
        <v>21</v>
      </c>
      <c r="H1170" t="s">
        <v>1094</v>
      </c>
      <c r="I1170" t="str">
        <f>REPLACE(B1170,1,1,1)</f>
        <v>146</v>
      </c>
      <c r="J1170">
        <f>IF(EXACT(G1170,"Male"),H1170,0)</f>
        <v>0</v>
      </c>
      <c r="K1170" t="str">
        <f>IF(EXACT(G1170,"Female"),H1170,0)</f>
        <v>587</v>
      </c>
      <c r="L1170">
        <f>IF(EXACT(G1170,"Total"),H1170,0)</f>
        <v>0</v>
      </c>
    </row>
    <row r="1171" spans="1:12" hidden="1" x14ac:dyDescent="0.2">
      <c r="A1171" t="s">
        <v>1046</v>
      </c>
      <c r="B1171" t="s">
        <v>141</v>
      </c>
      <c r="C1171" t="s">
        <v>142</v>
      </c>
      <c r="D1171" t="s">
        <v>143</v>
      </c>
      <c r="E1171" t="s">
        <v>12</v>
      </c>
      <c r="F1171" t="s">
        <v>13</v>
      </c>
      <c r="G1171" t="s">
        <v>11</v>
      </c>
      <c r="H1171" t="s">
        <v>634</v>
      </c>
      <c r="I1171" t="str">
        <f>REPLACE(B1171,1,1,1)</f>
        <v>148</v>
      </c>
      <c r="J1171">
        <f>IF(EXACT(G1171,"Male"),H1171,0)</f>
        <v>0</v>
      </c>
      <c r="K1171">
        <f>IF(EXACT(G1171,"Female"),H1171,0)</f>
        <v>0</v>
      </c>
      <c r="L1171" t="str">
        <f>IF(EXACT(G1171,"Total"),H1171,0)</f>
        <v>1850</v>
      </c>
    </row>
    <row r="1172" spans="1:12" hidden="1" x14ac:dyDescent="0.2">
      <c r="A1172" t="s">
        <v>1046</v>
      </c>
      <c r="B1172" t="s">
        <v>141</v>
      </c>
      <c r="C1172" t="s">
        <v>142</v>
      </c>
      <c r="D1172" t="s">
        <v>143</v>
      </c>
      <c r="E1172" t="s">
        <v>15</v>
      </c>
      <c r="F1172" t="s">
        <v>16</v>
      </c>
      <c r="G1172" t="s">
        <v>17</v>
      </c>
      <c r="H1172" t="s">
        <v>1095</v>
      </c>
      <c r="I1172" t="str">
        <f>REPLACE(B1172,1,1,1)</f>
        <v>148</v>
      </c>
      <c r="J1172" t="str">
        <f>IF(EXACT(G1172,"Male"),H1172,0)</f>
        <v>1053</v>
      </c>
      <c r="K1172">
        <f>IF(EXACT(G1172,"Female"),H1172,0)</f>
        <v>0</v>
      </c>
      <c r="L1172">
        <f>IF(EXACT(G1172,"Total"),H1172,0)</f>
        <v>0</v>
      </c>
    </row>
    <row r="1173" spans="1:12" hidden="1" x14ac:dyDescent="0.2">
      <c r="A1173" t="s">
        <v>1046</v>
      </c>
      <c r="B1173" t="s">
        <v>141</v>
      </c>
      <c r="C1173" t="s">
        <v>142</v>
      </c>
      <c r="D1173" t="s">
        <v>143</v>
      </c>
      <c r="E1173" t="s">
        <v>19</v>
      </c>
      <c r="F1173" t="s">
        <v>20</v>
      </c>
      <c r="G1173" t="s">
        <v>21</v>
      </c>
      <c r="H1173" t="s">
        <v>1096</v>
      </c>
      <c r="I1173" t="str">
        <f>REPLACE(B1173,1,1,1)</f>
        <v>148</v>
      </c>
      <c r="J1173">
        <f>IF(EXACT(G1173,"Male"),H1173,0)</f>
        <v>0</v>
      </c>
      <c r="K1173" t="str">
        <f>IF(EXACT(G1173,"Female"),H1173,0)</f>
        <v>797</v>
      </c>
      <c r="L1173">
        <f>IF(EXACT(G1173,"Total"),H1173,0)</f>
        <v>0</v>
      </c>
    </row>
    <row r="1174" spans="1:12" hidden="1" x14ac:dyDescent="0.2">
      <c r="A1174" t="s">
        <v>1046</v>
      </c>
      <c r="B1174" t="s">
        <v>147</v>
      </c>
      <c r="C1174" t="s">
        <v>148</v>
      </c>
      <c r="D1174" t="s">
        <v>149</v>
      </c>
      <c r="E1174" t="s">
        <v>12</v>
      </c>
      <c r="F1174" t="s">
        <v>13</v>
      </c>
      <c r="G1174" t="s">
        <v>11</v>
      </c>
      <c r="H1174" t="s">
        <v>1097</v>
      </c>
      <c r="I1174" t="str">
        <f>REPLACE(B1174,1,1,1)</f>
        <v>1</v>
      </c>
      <c r="J1174">
        <f>IF(EXACT(G1174,"Male"),H1174,0)</f>
        <v>0</v>
      </c>
      <c r="K1174">
        <f>IF(EXACT(G1174,"Female"),H1174,0)</f>
        <v>0</v>
      </c>
      <c r="L1174" t="str">
        <f>IF(EXACT(G1174,"Total"),H1174,0)</f>
        <v>7864</v>
      </c>
    </row>
    <row r="1175" spans="1:12" hidden="1" x14ac:dyDescent="0.2">
      <c r="A1175" t="s">
        <v>1046</v>
      </c>
      <c r="B1175" t="s">
        <v>147</v>
      </c>
      <c r="C1175" t="s">
        <v>148</v>
      </c>
      <c r="D1175" t="s">
        <v>149</v>
      </c>
      <c r="E1175" t="s">
        <v>15</v>
      </c>
      <c r="F1175" t="s">
        <v>16</v>
      </c>
      <c r="G1175" t="s">
        <v>17</v>
      </c>
      <c r="H1175" t="s">
        <v>1098</v>
      </c>
      <c r="I1175" t="str">
        <f>REPLACE(B1175,1,1,1)</f>
        <v>1</v>
      </c>
      <c r="J1175" t="str">
        <f>IF(EXACT(G1175,"Male"),H1175,0)</f>
        <v>4430</v>
      </c>
      <c r="K1175">
        <f>IF(EXACT(G1175,"Female"),H1175,0)</f>
        <v>0</v>
      </c>
      <c r="L1175">
        <f>IF(EXACT(G1175,"Total"),H1175,0)</f>
        <v>0</v>
      </c>
    </row>
    <row r="1176" spans="1:12" hidden="1" x14ac:dyDescent="0.2">
      <c r="A1176" t="s">
        <v>1046</v>
      </c>
      <c r="B1176" t="s">
        <v>147</v>
      </c>
      <c r="C1176" t="s">
        <v>148</v>
      </c>
      <c r="D1176" t="s">
        <v>149</v>
      </c>
      <c r="E1176" t="s">
        <v>19</v>
      </c>
      <c r="F1176" t="s">
        <v>20</v>
      </c>
      <c r="G1176" t="s">
        <v>21</v>
      </c>
      <c r="H1176" t="s">
        <v>1099</v>
      </c>
      <c r="I1176" t="str">
        <f>REPLACE(B1176,1,1,1)</f>
        <v>1</v>
      </c>
      <c r="J1176">
        <f>IF(EXACT(G1176,"Male"),H1176,0)</f>
        <v>0</v>
      </c>
      <c r="K1176" t="str">
        <f>IF(EXACT(G1176,"Female"),H1176,0)</f>
        <v>3434</v>
      </c>
      <c r="L1176">
        <f>IF(EXACT(G1176,"Total"),H1176,0)</f>
        <v>0</v>
      </c>
    </row>
    <row r="1177" spans="1:12" hidden="1" x14ac:dyDescent="0.2">
      <c r="A1177" t="s">
        <v>1046</v>
      </c>
      <c r="B1177" t="s">
        <v>115</v>
      </c>
      <c r="C1177" t="s">
        <v>153</v>
      </c>
      <c r="D1177" t="s">
        <v>154</v>
      </c>
      <c r="E1177" t="s">
        <v>12</v>
      </c>
      <c r="F1177" t="s">
        <v>13</v>
      </c>
      <c r="G1177" t="s">
        <v>11</v>
      </c>
      <c r="H1177" t="s">
        <v>1100</v>
      </c>
      <c r="I1177" t="str">
        <f>REPLACE(B1177,1,1,1)</f>
        <v>121</v>
      </c>
      <c r="J1177">
        <f>IF(EXACT(G1177,"Male"),H1177,0)</f>
        <v>0</v>
      </c>
      <c r="K1177">
        <f>IF(EXACT(G1177,"Female"),H1177,0)</f>
        <v>0</v>
      </c>
      <c r="L1177" t="str">
        <f>IF(EXACT(G1177,"Total"),H1177,0)</f>
        <v>3329</v>
      </c>
    </row>
    <row r="1178" spans="1:12" hidden="1" x14ac:dyDescent="0.2">
      <c r="A1178" t="s">
        <v>1046</v>
      </c>
      <c r="B1178" t="s">
        <v>115</v>
      </c>
      <c r="C1178" t="s">
        <v>153</v>
      </c>
      <c r="D1178" t="s">
        <v>154</v>
      </c>
      <c r="E1178" t="s">
        <v>15</v>
      </c>
      <c r="F1178" t="s">
        <v>16</v>
      </c>
      <c r="G1178" t="s">
        <v>17</v>
      </c>
      <c r="H1178" t="s">
        <v>1101</v>
      </c>
      <c r="I1178" t="str">
        <f>REPLACE(B1178,1,1,1)</f>
        <v>121</v>
      </c>
      <c r="J1178" t="str">
        <f>IF(EXACT(G1178,"Male"),H1178,0)</f>
        <v>1748</v>
      </c>
      <c r="K1178">
        <f>IF(EXACT(G1178,"Female"),H1178,0)</f>
        <v>0</v>
      </c>
      <c r="L1178">
        <f>IF(EXACT(G1178,"Total"),H1178,0)</f>
        <v>0</v>
      </c>
    </row>
    <row r="1179" spans="1:12" hidden="1" x14ac:dyDescent="0.2">
      <c r="A1179" t="s">
        <v>1046</v>
      </c>
      <c r="B1179" t="s">
        <v>115</v>
      </c>
      <c r="C1179" t="s">
        <v>153</v>
      </c>
      <c r="D1179" t="s">
        <v>154</v>
      </c>
      <c r="E1179" t="s">
        <v>19</v>
      </c>
      <c r="F1179" t="s">
        <v>20</v>
      </c>
      <c r="G1179" t="s">
        <v>21</v>
      </c>
      <c r="H1179" t="s">
        <v>470</v>
      </c>
      <c r="I1179" t="str">
        <f>REPLACE(B1179,1,1,1)</f>
        <v>121</v>
      </c>
      <c r="J1179">
        <f>IF(EXACT(G1179,"Male"),H1179,0)</f>
        <v>0</v>
      </c>
      <c r="K1179" t="str">
        <f>IF(EXACT(G1179,"Female"),H1179,0)</f>
        <v>1581</v>
      </c>
      <c r="L1179">
        <f>IF(EXACT(G1179,"Total"),H1179,0)</f>
        <v>0</v>
      </c>
    </row>
    <row r="1180" spans="1:12" hidden="1" x14ac:dyDescent="0.2">
      <c r="A1180" t="s">
        <v>1046</v>
      </c>
      <c r="B1180" t="s">
        <v>158</v>
      </c>
      <c r="C1180" t="s">
        <v>159</v>
      </c>
      <c r="D1180" t="s">
        <v>160</v>
      </c>
      <c r="E1180" t="s">
        <v>12</v>
      </c>
      <c r="F1180" t="s">
        <v>13</v>
      </c>
      <c r="G1180" t="s">
        <v>11</v>
      </c>
      <c r="H1180" t="s">
        <v>1102</v>
      </c>
      <c r="I1180" t="str">
        <f>REPLACE(B1180,1,1,1)</f>
        <v>122</v>
      </c>
      <c r="J1180">
        <f>IF(EXACT(G1180,"Male"),H1180,0)</f>
        <v>0</v>
      </c>
      <c r="K1180">
        <f>IF(EXACT(G1180,"Female"),H1180,0)</f>
        <v>0</v>
      </c>
      <c r="L1180" t="str">
        <f>IF(EXACT(G1180,"Total"),H1180,0)</f>
        <v>1882</v>
      </c>
    </row>
    <row r="1181" spans="1:12" hidden="1" x14ac:dyDescent="0.2">
      <c r="A1181" t="s">
        <v>1046</v>
      </c>
      <c r="B1181" t="s">
        <v>158</v>
      </c>
      <c r="C1181" t="s">
        <v>159</v>
      </c>
      <c r="D1181" t="s">
        <v>160</v>
      </c>
      <c r="E1181" t="s">
        <v>15</v>
      </c>
      <c r="F1181" t="s">
        <v>16</v>
      </c>
      <c r="G1181" t="s">
        <v>17</v>
      </c>
      <c r="H1181" t="s">
        <v>1103</v>
      </c>
      <c r="I1181" t="str">
        <f>REPLACE(B1181,1,1,1)</f>
        <v>122</v>
      </c>
      <c r="J1181" t="str">
        <f>IF(EXACT(G1181,"Male"),H1181,0)</f>
        <v>1096</v>
      </c>
      <c r="K1181">
        <f>IF(EXACT(G1181,"Female"),H1181,0)</f>
        <v>0</v>
      </c>
      <c r="L1181">
        <f>IF(EXACT(G1181,"Total"),H1181,0)</f>
        <v>0</v>
      </c>
    </row>
    <row r="1182" spans="1:12" hidden="1" x14ac:dyDescent="0.2">
      <c r="A1182" t="s">
        <v>1046</v>
      </c>
      <c r="B1182" t="s">
        <v>158</v>
      </c>
      <c r="C1182" t="s">
        <v>159</v>
      </c>
      <c r="D1182" t="s">
        <v>160</v>
      </c>
      <c r="E1182" t="s">
        <v>19</v>
      </c>
      <c r="F1182" t="s">
        <v>20</v>
      </c>
      <c r="G1182" t="s">
        <v>21</v>
      </c>
      <c r="H1182" t="s">
        <v>238</v>
      </c>
      <c r="I1182" t="str">
        <f>REPLACE(B1182,1,1,1)</f>
        <v>122</v>
      </c>
      <c r="J1182">
        <f>IF(EXACT(G1182,"Male"),H1182,0)</f>
        <v>0</v>
      </c>
      <c r="K1182" t="str">
        <f>IF(EXACT(G1182,"Female"),H1182,0)</f>
        <v>786</v>
      </c>
      <c r="L1182">
        <f>IF(EXACT(G1182,"Total"),H1182,0)</f>
        <v>0</v>
      </c>
    </row>
    <row r="1183" spans="1:12" hidden="1" x14ac:dyDescent="0.2">
      <c r="A1183" t="s">
        <v>1046</v>
      </c>
      <c r="B1183" t="s">
        <v>164</v>
      </c>
      <c r="C1183" t="s">
        <v>165</v>
      </c>
      <c r="D1183" t="s">
        <v>166</v>
      </c>
      <c r="E1183" t="s">
        <v>12</v>
      </c>
      <c r="F1183" t="s">
        <v>13</v>
      </c>
      <c r="G1183" t="s">
        <v>11</v>
      </c>
      <c r="H1183" t="s">
        <v>1104</v>
      </c>
      <c r="I1183" t="str">
        <f>REPLACE(B1183,1,1,1)</f>
        <v>123</v>
      </c>
      <c r="J1183">
        <f>IF(EXACT(G1183,"Male"),H1183,0)</f>
        <v>0</v>
      </c>
      <c r="K1183">
        <f>IF(EXACT(G1183,"Female"),H1183,0)</f>
        <v>0</v>
      </c>
      <c r="L1183" t="str">
        <f>IF(EXACT(G1183,"Total"),H1183,0)</f>
        <v>2653</v>
      </c>
    </row>
    <row r="1184" spans="1:12" hidden="1" x14ac:dyDescent="0.2">
      <c r="A1184" t="s">
        <v>1046</v>
      </c>
      <c r="B1184" t="s">
        <v>164</v>
      </c>
      <c r="C1184" t="s">
        <v>165</v>
      </c>
      <c r="D1184" t="s">
        <v>166</v>
      </c>
      <c r="E1184" t="s">
        <v>15</v>
      </c>
      <c r="F1184" t="s">
        <v>16</v>
      </c>
      <c r="G1184" t="s">
        <v>17</v>
      </c>
      <c r="H1184" t="s">
        <v>1105</v>
      </c>
      <c r="I1184" t="str">
        <f>REPLACE(B1184,1,1,1)</f>
        <v>123</v>
      </c>
      <c r="J1184" t="str">
        <f>IF(EXACT(G1184,"Male"),H1184,0)</f>
        <v>1586</v>
      </c>
      <c r="K1184">
        <f>IF(EXACT(G1184,"Female"),H1184,0)</f>
        <v>0</v>
      </c>
      <c r="L1184">
        <f>IF(EXACT(G1184,"Total"),H1184,0)</f>
        <v>0</v>
      </c>
    </row>
    <row r="1185" spans="1:12" hidden="1" x14ac:dyDescent="0.2">
      <c r="A1185" t="s">
        <v>1046</v>
      </c>
      <c r="B1185" t="s">
        <v>164</v>
      </c>
      <c r="C1185" t="s">
        <v>165</v>
      </c>
      <c r="D1185" t="s">
        <v>166</v>
      </c>
      <c r="E1185" t="s">
        <v>19</v>
      </c>
      <c r="F1185" t="s">
        <v>20</v>
      </c>
      <c r="G1185" t="s">
        <v>21</v>
      </c>
      <c r="H1185" t="s">
        <v>1106</v>
      </c>
      <c r="I1185" t="str">
        <f>REPLACE(B1185,1,1,1)</f>
        <v>123</v>
      </c>
      <c r="J1185">
        <f>IF(EXACT(G1185,"Male"),H1185,0)</f>
        <v>0</v>
      </c>
      <c r="K1185" t="str">
        <f>IF(EXACT(G1185,"Female"),H1185,0)</f>
        <v>1067</v>
      </c>
      <c r="L1185">
        <f>IF(EXACT(G1185,"Total"),H1185,0)</f>
        <v>0</v>
      </c>
    </row>
    <row r="1186" spans="1:12" hidden="1" x14ac:dyDescent="0.2">
      <c r="A1186" t="s">
        <v>1046</v>
      </c>
      <c r="B1186" t="s">
        <v>170</v>
      </c>
      <c r="C1186" t="s">
        <v>171</v>
      </c>
      <c r="D1186" t="s">
        <v>172</v>
      </c>
      <c r="E1186" t="s">
        <v>12</v>
      </c>
      <c r="F1186" t="s">
        <v>13</v>
      </c>
      <c r="G1186" t="s">
        <v>11</v>
      </c>
      <c r="H1186" t="s">
        <v>1107</v>
      </c>
      <c r="I1186" t="str">
        <f>REPLACE(B1186,1,1,1)</f>
        <v>1</v>
      </c>
      <c r="J1186">
        <f>IF(EXACT(G1186,"Male"),H1186,0)</f>
        <v>0</v>
      </c>
      <c r="K1186">
        <f>IF(EXACT(G1186,"Female"),H1186,0)</f>
        <v>0</v>
      </c>
      <c r="L1186" t="str">
        <f>IF(EXACT(G1186,"Total"),H1186,0)</f>
        <v>18506</v>
      </c>
    </row>
    <row r="1187" spans="1:12" hidden="1" x14ac:dyDescent="0.2">
      <c r="A1187" t="s">
        <v>1046</v>
      </c>
      <c r="B1187" t="s">
        <v>170</v>
      </c>
      <c r="C1187" t="s">
        <v>171</v>
      </c>
      <c r="D1187" t="s">
        <v>172</v>
      </c>
      <c r="E1187" t="s">
        <v>15</v>
      </c>
      <c r="F1187" t="s">
        <v>16</v>
      </c>
      <c r="G1187" t="s">
        <v>17</v>
      </c>
      <c r="H1187" t="s">
        <v>1108</v>
      </c>
      <c r="I1187" t="str">
        <f>REPLACE(B1187,1,1,1)</f>
        <v>1</v>
      </c>
      <c r="J1187" t="str">
        <f>IF(EXACT(G1187,"Male"),H1187,0)</f>
        <v>9635</v>
      </c>
      <c r="K1187">
        <f>IF(EXACT(G1187,"Female"),H1187,0)</f>
        <v>0</v>
      </c>
      <c r="L1187">
        <f>IF(EXACT(G1187,"Total"),H1187,0)</f>
        <v>0</v>
      </c>
    </row>
    <row r="1188" spans="1:12" hidden="1" x14ac:dyDescent="0.2">
      <c r="A1188" t="s">
        <v>1046</v>
      </c>
      <c r="B1188" t="s">
        <v>170</v>
      </c>
      <c r="C1188" t="s">
        <v>171</v>
      </c>
      <c r="D1188" t="s">
        <v>172</v>
      </c>
      <c r="E1188" t="s">
        <v>19</v>
      </c>
      <c r="F1188" t="s">
        <v>20</v>
      </c>
      <c r="G1188" t="s">
        <v>21</v>
      </c>
      <c r="H1188" t="s">
        <v>1109</v>
      </c>
      <c r="I1188" t="str">
        <f>REPLACE(B1188,1,1,1)</f>
        <v>1</v>
      </c>
      <c r="J1188">
        <f>IF(EXACT(G1188,"Male"),H1188,0)</f>
        <v>0</v>
      </c>
      <c r="K1188" t="str">
        <f>IF(EXACT(G1188,"Female"),H1188,0)</f>
        <v>8871</v>
      </c>
      <c r="L1188">
        <f>IF(EXACT(G1188,"Total"),H1188,0)</f>
        <v>0</v>
      </c>
    </row>
    <row r="1189" spans="1:12" hidden="1" x14ac:dyDescent="0.2">
      <c r="A1189" t="s">
        <v>1046</v>
      </c>
      <c r="B1189" t="s">
        <v>176</v>
      </c>
      <c r="C1189" t="s">
        <v>171</v>
      </c>
      <c r="D1189" t="s">
        <v>172</v>
      </c>
      <c r="E1189" t="s">
        <v>12</v>
      </c>
      <c r="F1189" t="s">
        <v>13</v>
      </c>
      <c r="G1189" t="s">
        <v>11</v>
      </c>
      <c r="H1189" t="s">
        <v>1107</v>
      </c>
      <c r="I1189" t="str">
        <f>REPLACE(B1189,1,1,1)</f>
        <v>111</v>
      </c>
      <c r="J1189">
        <f>IF(EXACT(G1189,"Male"),H1189,0)</f>
        <v>0</v>
      </c>
      <c r="K1189">
        <f>IF(EXACT(G1189,"Female"),H1189,0)</f>
        <v>0</v>
      </c>
      <c r="L1189" t="str">
        <f>IF(EXACT(G1189,"Total"),H1189,0)</f>
        <v>18506</v>
      </c>
    </row>
    <row r="1190" spans="1:12" hidden="1" x14ac:dyDescent="0.2">
      <c r="A1190" t="s">
        <v>1046</v>
      </c>
      <c r="B1190" t="s">
        <v>176</v>
      </c>
      <c r="C1190" t="s">
        <v>171</v>
      </c>
      <c r="D1190" t="s">
        <v>172</v>
      </c>
      <c r="E1190" t="s">
        <v>15</v>
      </c>
      <c r="F1190" t="s">
        <v>16</v>
      </c>
      <c r="G1190" t="s">
        <v>17</v>
      </c>
      <c r="H1190" t="s">
        <v>1108</v>
      </c>
      <c r="I1190" t="str">
        <f>REPLACE(B1190,1,1,1)</f>
        <v>111</v>
      </c>
      <c r="J1190" t="str">
        <f>IF(EXACT(G1190,"Male"),H1190,0)</f>
        <v>9635</v>
      </c>
      <c r="K1190">
        <f>IF(EXACT(G1190,"Female"),H1190,0)</f>
        <v>0</v>
      </c>
      <c r="L1190">
        <f>IF(EXACT(G1190,"Total"),H1190,0)</f>
        <v>0</v>
      </c>
    </row>
    <row r="1191" spans="1:12" hidden="1" x14ac:dyDescent="0.2">
      <c r="A1191" t="s">
        <v>1046</v>
      </c>
      <c r="B1191" t="s">
        <v>176</v>
      </c>
      <c r="C1191" t="s">
        <v>171</v>
      </c>
      <c r="D1191" t="s">
        <v>172</v>
      </c>
      <c r="E1191" t="s">
        <v>19</v>
      </c>
      <c r="F1191" t="s">
        <v>20</v>
      </c>
      <c r="G1191" t="s">
        <v>21</v>
      </c>
      <c r="H1191" t="s">
        <v>1109</v>
      </c>
      <c r="I1191" t="str">
        <f>REPLACE(B1191,1,1,1)</f>
        <v>111</v>
      </c>
      <c r="J1191">
        <f>IF(EXACT(G1191,"Male"),H1191,0)</f>
        <v>0</v>
      </c>
      <c r="K1191" t="str">
        <f>IF(EXACT(G1191,"Female"),H1191,0)</f>
        <v>8871</v>
      </c>
      <c r="L1191">
        <f>IF(EXACT(G1191,"Total"),H1191,0)</f>
        <v>0</v>
      </c>
    </row>
    <row r="1192" spans="1:12" hidden="1" x14ac:dyDescent="0.2">
      <c r="A1192" t="s">
        <v>1110</v>
      </c>
      <c r="B1192" t="s">
        <v>9</v>
      </c>
      <c r="C1192" t="s">
        <v>10</v>
      </c>
      <c r="D1192" t="s">
        <v>11</v>
      </c>
      <c r="E1192" t="s">
        <v>12</v>
      </c>
      <c r="F1192" t="s">
        <v>13</v>
      </c>
      <c r="G1192" t="s">
        <v>11</v>
      </c>
      <c r="H1192" t="s">
        <v>1111</v>
      </c>
      <c r="I1192" t="str">
        <f>REPLACE(B1192,1,1,1)</f>
        <v>1</v>
      </c>
      <c r="J1192">
        <f>IF(EXACT(G1192,"Male"),H1192,0)</f>
        <v>0</v>
      </c>
      <c r="K1192">
        <f>IF(EXACT(G1192,"Female"),H1192,0)</f>
        <v>0</v>
      </c>
      <c r="L1192" t="str">
        <f>IF(EXACT(G1192,"Total"),H1192,0)</f>
        <v>66225</v>
      </c>
    </row>
    <row r="1193" spans="1:12" hidden="1" x14ac:dyDescent="0.2">
      <c r="A1193" t="s">
        <v>1110</v>
      </c>
      <c r="B1193" t="s">
        <v>9</v>
      </c>
      <c r="C1193" t="s">
        <v>10</v>
      </c>
      <c r="D1193" t="s">
        <v>11</v>
      </c>
      <c r="E1193" t="s">
        <v>15</v>
      </c>
      <c r="F1193" t="s">
        <v>16</v>
      </c>
      <c r="G1193" t="s">
        <v>17</v>
      </c>
      <c r="H1193" t="s">
        <v>1112</v>
      </c>
      <c r="I1193" t="str">
        <f>REPLACE(B1193,1,1,1)</f>
        <v>1</v>
      </c>
      <c r="J1193" t="str">
        <f>IF(EXACT(G1193,"Male"),H1193,0)</f>
        <v>35839</v>
      </c>
      <c r="K1193">
        <f>IF(EXACT(G1193,"Female"),H1193,0)</f>
        <v>0</v>
      </c>
      <c r="L1193">
        <f>IF(EXACT(G1193,"Total"),H1193,0)</f>
        <v>0</v>
      </c>
    </row>
    <row r="1194" spans="1:12" hidden="1" x14ac:dyDescent="0.2">
      <c r="A1194" t="s">
        <v>1110</v>
      </c>
      <c r="B1194" t="s">
        <v>9</v>
      </c>
      <c r="C1194" t="s">
        <v>10</v>
      </c>
      <c r="D1194" t="s">
        <v>11</v>
      </c>
      <c r="E1194" t="s">
        <v>19</v>
      </c>
      <c r="F1194" t="s">
        <v>20</v>
      </c>
      <c r="G1194" t="s">
        <v>21</v>
      </c>
      <c r="H1194" t="s">
        <v>1113</v>
      </c>
      <c r="I1194" t="str">
        <f>REPLACE(B1194,1,1,1)</f>
        <v>1</v>
      </c>
      <c r="J1194">
        <f>IF(EXACT(G1194,"Male"),H1194,0)</f>
        <v>0</v>
      </c>
      <c r="K1194" t="str">
        <f>IF(EXACT(G1194,"Female"),H1194,0)</f>
        <v>30386</v>
      </c>
      <c r="L1194">
        <f>IF(EXACT(G1194,"Total"),H1194,0)</f>
        <v>0</v>
      </c>
    </row>
    <row r="1195" spans="1:12" hidden="1" x14ac:dyDescent="0.2">
      <c r="A1195" t="s">
        <v>1110</v>
      </c>
      <c r="B1195" t="s">
        <v>12</v>
      </c>
      <c r="C1195" t="s">
        <v>13</v>
      </c>
      <c r="D1195" t="s">
        <v>11</v>
      </c>
      <c r="E1195" t="s">
        <v>12</v>
      </c>
      <c r="F1195" t="s">
        <v>23</v>
      </c>
      <c r="G1195" t="s">
        <v>24</v>
      </c>
      <c r="H1195" t="s">
        <v>1114</v>
      </c>
      <c r="I1195" t="str">
        <f>REPLACE(B1195,1,1,1)</f>
        <v>1</v>
      </c>
      <c r="J1195">
        <f>IF(EXACT(G1195,"Male"),H1195,0)</f>
        <v>0</v>
      </c>
      <c r="K1195">
        <f>IF(EXACT(G1195,"Female"),H1195,0)</f>
        <v>0</v>
      </c>
      <c r="L1195">
        <f>IF(EXACT(G1195,"Total"),H1195,0)</f>
        <v>0</v>
      </c>
    </row>
    <row r="1196" spans="1:12" hidden="1" x14ac:dyDescent="0.2">
      <c r="A1196" t="s">
        <v>1110</v>
      </c>
      <c r="B1196" t="s">
        <v>12</v>
      </c>
      <c r="C1196" t="s">
        <v>23</v>
      </c>
      <c r="D1196" t="s">
        <v>24</v>
      </c>
      <c r="E1196" t="s">
        <v>12</v>
      </c>
      <c r="F1196" t="s">
        <v>13</v>
      </c>
      <c r="G1196" t="s">
        <v>11</v>
      </c>
      <c r="H1196" t="s">
        <v>1114</v>
      </c>
      <c r="I1196" t="str">
        <f>REPLACE(B1196,1,1,1)</f>
        <v>1</v>
      </c>
      <c r="J1196">
        <f>IF(EXACT(G1196,"Male"),H1196,0)</f>
        <v>0</v>
      </c>
      <c r="K1196">
        <f>IF(EXACT(G1196,"Female"),H1196,0)</f>
        <v>0</v>
      </c>
      <c r="L1196" t="str">
        <f>IF(EXACT(G1196,"Total"),H1196,0)</f>
        <v>12820</v>
      </c>
    </row>
    <row r="1197" spans="1:12" hidden="1" x14ac:dyDescent="0.2">
      <c r="A1197" t="s">
        <v>1110</v>
      </c>
      <c r="B1197" t="s">
        <v>12</v>
      </c>
      <c r="C1197" t="s">
        <v>23</v>
      </c>
      <c r="D1197" t="s">
        <v>24</v>
      </c>
      <c r="E1197" t="s">
        <v>15</v>
      </c>
      <c r="F1197" t="s">
        <v>16</v>
      </c>
      <c r="G1197" t="s">
        <v>17</v>
      </c>
      <c r="H1197" t="s">
        <v>1115</v>
      </c>
      <c r="I1197" t="str">
        <f>REPLACE(B1197,1,1,1)</f>
        <v>1</v>
      </c>
      <c r="J1197" t="str">
        <f>IF(EXACT(G1197,"Male"),H1197,0)</f>
        <v>6862</v>
      </c>
      <c r="K1197">
        <f>IF(EXACT(G1197,"Female"),H1197,0)</f>
        <v>0</v>
      </c>
      <c r="L1197">
        <f>IF(EXACT(G1197,"Total"),H1197,0)</f>
        <v>0</v>
      </c>
    </row>
    <row r="1198" spans="1:12" hidden="1" x14ac:dyDescent="0.2">
      <c r="A1198" t="s">
        <v>1110</v>
      </c>
      <c r="B1198" t="s">
        <v>12</v>
      </c>
      <c r="C1198" t="s">
        <v>23</v>
      </c>
      <c r="D1198" t="s">
        <v>24</v>
      </c>
      <c r="E1198" t="s">
        <v>19</v>
      </c>
      <c r="F1198" t="s">
        <v>20</v>
      </c>
      <c r="G1198" t="s">
        <v>21</v>
      </c>
      <c r="H1198" t="s">
        <v>1116</v>
      </c>
      <c r="I1198" t="str">
        <f>REPLACE(B1198,1,1,1)</f>
        <v>1</v>
      </c>
      <c r="J1198">
        <f>IF(EXACT(G1198,"Male"),H1198,0)</f>
        <v>0</v>
      </c>
      <c r="K1198" t="str">
        <f>IF(EXACT(G1198,"Female"),H1198,0)</f>
        <v>5958</v>
      </c>
      <c r="L1198">
        <f>IF(EXACT(G1198,"Total"),H1198,0)</f>
        <v>0</v>
      </c>
    </row>
    <row r="1199" spans="1:12" hidden="1" x14ac:dyDescent="0.2">
      <c r="A1199" t="s">
        <v>1110</v>
      </c>
      <c r="B1199" t="s">
        <v>28</v>
      </c>
      <c r="C1199" t="s">
        <v>29</v>
      </c>
      <c r="D1199" t="s">
        <v>30</v>
      </c>
      <c r="E1199" t="s">
        <v>12</v>
      </c>
      <c r="F1199" t="s">
        <v>13</v>
      </c>
      <c r="G1199" t="s">
        <v>11</v>
      </c>
      <c r="H1199" t="s">
        <v>1117</v>
      </c>
      <c r="I1199" t="str">
        <f>REPLACE(B1199,1,1,1)</f>
        <v>181</v>
      </c>
      <c r="J1199">
        <f>IF(EXACT(G1199,"Male"),H1199,0)</f>
        <v>0</v>
      </c>
      <c r="K1199">
        <f>IF(EXACT(G1199,"Female"),H1199,0)</f>
        <v>0</v>
      </c>
      <c r="L1199" t="str">
        <f>IF(EXACT(G1199,"Total"),H1199,0)</f>
        <v>2855</v>
      </c>
    </row>
    <row r="1200" spans="1:12" hidden="1" x14ac:dyDescent="0.2">
      <c r="A1200" t="s">
        <v>1110</v>
      </c>
      <c r="B1200" t="s">
        <v>28</v>
      </c>
      <c r="C1200" t="s">
        <v>29</v>
      </c>
      <c r="D1200" t="s">
        <v>30</v>
      </c>
      <c r="E1200" t="s">
        <v>15</v>
      </c>
      <c r="F1200" t="s">
        <v>16</v>
      </c>
      <c r="G1200" t="s">
        <v>17</v>
      </c>
      <c r="H1200" t="s">
        <v>1118</v>
      </c>
      <c r="I1200" t="str">
        <f>REPLACE(B1200,1,1,1)</f>
        <v>181</v>
      </c>
      <c r="J1200" t="str">
        <f>IF(EXACT(G1200,"Male"),H1200,0)</f>
        <v>1546</v>
      </c>
      <c r="K1200">
        <f>IF(EXACT(G1200,"Female"),H1200,0)</f>
        <v>0</v>
      </c>
      <c r="L1200">
        <f>IF(EXACT(G1200,"Total"),H1200,0)</f>
        <v>0</v>
      </c>
    </row>
    <row r="1201" spans="1:12" hidden="1" x14ac:dyDescent="0.2">
      <c r="A1201" t="s">
        <v>1110</v>
      </c>
      <c r="B1201" t="s">
        <v>28</v>
      </c>
      <c r="C1201" t="s">
        <v>29</v>
      </c>
      <c r="D1201" t="s">
        <v>30</v>
      </c>
      <c r="E1201" t="s">
        <v>19</v>
      </c>
      <c r="F1201" t="s">
        <v>20</v>
      </c>
      <c r="G1201" t="s">
        <v>21</v>
      </c>
      <c r="H1201" t="s">
        <v>1119</v>
      </c>
      <c r="I1201" t="str">
        <f>REPLACE(B1201,1,1,1)</f>
        <v>181</v>
      </c>
      <c r="J1201">
        <f>IF(EXACT(G1201,"Male"),H1201,0)</f>
        <v>0</v>
      </c>
      <c r="K1201" t="str">
        <f>IF(EXACT(G1201,"Female"),H1201,0)</f>
        <v>1309</v>
      </c>
      <c r="L1201">
        <f>IF(EXACT(G1201,"Total"),H1201,0)</f>
        <v>0</v>
      </c>
    </row>
    <row r="1202" spans="1:12" hidden="1" x14ac:dyDescent="0.2">
      <c r="A1202" t="s">
        <v>1110</v>
      </c>
      <c r="B1202" t="s">
        <v>34</v>
      </c>
      <c r="C1202" t="s">
        <v>35</v>
      </c>
      <c r="D1202" t="s">
        <v>36</v>
      </c>
      <c r="E1202" t="s">
        <v>12</v>
      </c>
      <c r="F1202" t="s">
        <v>13</v>
      </c>
      <c r="G1202" t="s">
        <v>11</v>
      </c>
      <c r="H1202" t="s">
        <v>1023</v>
      </c>
      <c r="I1202" t="str">
        <f>REPLACE(B1202,1,1,1)</f>
        <v>182</v>
      </c>
      <c r="J1202">
        <f>IF(EXACT(G1202,"Male"),H1202,0)</f>
        <v>0</v>
      </c>
      <c r="K1202">
        <f>IF(EXACT(G1202,"Female"),H1202,0)</f>
        <v>0</v>
      </c>
      <c r="L1202" t="str">
        <f>IF(EXACT(G1202,"Total"),H1202,0)</f>
        <v>1345</v>
      </c>
    </row>
    <row r="1203" spans="1:12" hidden="1" x14ac:dyDescent="0.2">
      <c r="A1203" t="s">
        <v>1110</v>
      </c>
      <c r="B1203" t="s">
        <v>34</v>
      </c>
      <c r="C1203" t="s">
        <v>35</v>
      </c>
      <c r="D1203" t="s">
        <v>36</v>
      </c>
      <c r="E1203" t="s">
        <v>15</v>
      </c>
      <c r="F1203" t="s">
        <v>16</v>
      </c>
      <c r="G1203" t="s">
        <v>17</v>
      </c>
      <c r="H1203" t="s">
        <v>1120</v>
      </c>
      <c r="I1203" t="str">
        <f>REPLACE(B1203,1,1,1)</f>
        <v>182</v>
      </c>
      <c r="J1203" t="str">
        <f>IF(EXACT(G1203,"Male"),H1203,0)</f>
        <v>677</v>
      </c>
      <c r="K1203">
        <f>IF(EXACT(G1203,"Female"),H1203,0)</f>
        <v>0</v>
      </c>
      <c r="L1203">
        <f>IF(EXACT(G1203,"Total"),H1203,0)</f>
        <v>0</v>
      </c>
    </row>
    <row r="1204" spans="1:12" hidden="1" x14ac:dyDescent="0.2">
      <c r="A1204" t="s">
        <v>1110</v>
      </c>
      <c r="B1204" t="s">
        <v>34</v>
      </c>
      <c r="C1204" t="s">
        <v>35</v>
      </c>
      <c r="D1204" t="s">
        <v>36</v>
      </c>
      <c r="E1204" t="s">
        <v>19</v>
      </c>
      <c r="F1204" t="s">
        <v>20</v>
      </c>
      <c r="G1204" t="s">
        <v>21</v>
      </c>
      <c r="H1204" t="s">
        <v>1121</v>
      </c>
      <c r="I1204" t="str">
        <f>REPLACE(B1204,1,1,1)</f>
        <v>182</v>
      </c>
      <c r="J1204">
        <f>IF(EXACT(G1204,"Male"),H1204,0)</f>
        <v>0</v>
      </c>
      <c r="K1204" t="str">
        <f>IF(EXACT(G1204,"Female"),H1204,0)</f>
        <v>668</v>
      </c>
      <c r="L1204">
        <f>IF(EXACT(G1204,"Total"),H1204,0)</f>
        <v>0</v>
      </c>
    </row>
    <row r="1205" spans="1:12" hidden="1" x14ac:dyDescent="0.2">
      <c r="A1205" t="s">
        <v>1110</v>
      </c>
      <c r="B1205" t="s">
        <v>40</v>
      </c>
      <c r="C1205" t="s">
        <v>41</v>
      </c>
      <c r="D1205" t="s">
        <v>42</v>
      </c>
      <c r="E1205" t="s">
        <v>12</v>
      </c>
      <c r="F1205" t="s">
        <v>13</v>
      </c>
      <c r="G1205" t="s">
        <v>11</v>
      </c>
      <c r="H1205" t="s">
        <v>1122</v>
      </c>
      <c r="I1205" t="str">
        <f>REPLACE(B1205,1,1,1)</f>
        <v>183</v>
      </c>
      <c r="J1205">
        <f>IF(EXACT(G1205,"Male"),H1205,0)</f>
        <v>0</v>
      </c>
      <c r="K1205">
        <f>IF(EXACT(G1205,"Female"),H1205,0)</f>
        <v>0</v>
      </c>
      <c r="L1205" t="str">
        <f>IF(EXACT(G1205,"Total"),H1205,0)</f>
        <v>3594</v>
      </c>
    </row>
    <row r="1206" spans="1:12" hidden="1" x14ac:dyDescent="0.2">
      <c r="A1206" t="s">
        <v>1110</v>
      </c>
      <c r="B1206" t="s">
        <v>40</v>
      </c>
      <c r="C1206" t="s">
        <v>41</v>
      </c>
      <c r="D1206" t="s">
        <v>42</v>
      </c>
      <c r="E1206" t="s">
        <v>15</v>
      </c>
      <c r="F1206" t="s">
        <v>16</v>
      </c>
      <c r="G1206" t="s">
        <v>17</v>
      </c>
      <c r="H1206" t="s">
        <v>1123</v>
      </c>
      <c r="I1206" t="str">
        <f>REPLACE(B1206,1,1,1)</f>
        <v>183</v>
      </c>
      <c r="J1206" t="str">
        <f>IF(EXACT(G1206,"Male"),H1206,0)</f>
        <v>1947</v>
      </c>
      <c r="K1206">
        <f>IF(EXACT(G1206,"Female"),H1206,0)</f>
        <v>0</v>
      </c>
      <c r="L1206">
        <f>IF(EXACT(G1206,"Total"),H1206,0)</f>
        <v>0</v>
      </c>
    </row>
    <row r="1207" spans="1:12" hidden="1" x14ac:dyDescent="0.2">
      <c r="A1207" t="s">
        <v>1110</v>
      </c>
      <c r="B1207" t="s">
        <v>40</v>
      </c>
      <c r="C1207" t="s">
        <v>41</v>
      </c>
      <c r="D1207" t="s">
        <v>42</v>
      </c>
      <c r="E1207" t="s">
        <v>19</v>
      </c>
      <c r="F1207" t="s">
        <v>20</v>
      </c>
      <c r="G1207" t="s">
        <v>21</v>
      </c>
      <c r="H1207" t="s">
        <v>1124</v>
      </c>
      <c r="I1207" t="str">
        <f>REPLACE(B1207,1,1,1)</f>
        <v>183</v>
      </c>
      <c r="J1207">
        <f>IF(EXACT(G1207,"Male"),H1207,0)</f>
        <v>0</v>
      </c>
      <c r="K1207" t="str">
        <f>IF(EXACT(G1207,"Female"),H1207,0)</f>
        <v>1647</v>
      </c>
      <c r="L1207">
        <f>IF(EXACT(G1207,"Total"),H1207,0)</f>
        <v>0</v>
      </c>
    </row>
    <row r="1208" spans="1:12" hidden="1" x14ac:dyDescent="0.2">
      <c r="A1208" t="s">
        <v>1110</v>
      </c>
      <c r="B1208" t="s">
        <v>46</v>
      </c>
      <c r="C1208" t="s">
        <v>47</v>
      </c>
      <c r="D1208" t="s">
        <v>48</v>
      </c>
      <c r="E1208" t="s">
        <v>12</v>
      </c>
      <c r="F1208" t="s">
        <v>13</v>
      </c>
      <c r="G1208" t="s">
        <v>11</v>
      </c>
      <c r="H1208" t="s">
        <v>1125</v>
      </c>
      <c r="I1208" t="str">
        <f>REPLACE(B1208,1,1,1)</f>
        <v>184</v>
      </c>
      <c r="J1208">
        <f>IF(EXACT(G1208,"Male"),H1208,0)</f>
        <v>0</v>
      </c>
      <c r="K1208">
        <f>IF(EXACT(G1208,"Female"),H1208,0)</f>
        <v>0</v>
      </c>
      <c r="L1208" t="str">
        <f>IF(EXACT(G1208,"Total"),H1208,0)</f>
        <v>2442</v>
      </c>
    </row>
    <row r="1209" spans="1:12" hidden="1" x14ac:dyDescent="0.2">
      <c r="A1209" t="s">
        <v>1110</v>
      </c>
      <c r="B1209" t="s">
        <v>46</v>
      </c>
      <c r="C1209" t="s">
        <v>47</v>
      </c>
      <c r="D1209" t="s">
        <v>48</v>
      </c>
      <c r="E1209" t="s">
        <v>15</v>
      </c>
      <c r="F1209" t="s">
        <v>16</v>
      </c>
      <c r="G1209" t="s">
        <v>17</v>
      </c>
      <c r="H1209" t="s">
        <v>1126</v>
      </c>
      <c r="I1209" t="str">
        <f>REPLACE(B1209,1,1,1)</f>
        <v>184</v>
      </c>
      <c r="J1209" t="str">
        <f>IF(EXACT(G1209,"Male"),H1209,0)</f>
        <v>1371</v>
      </c>
      <c r="K1209">
        <f>IF(EXACT(G1209,"Female"),H1209,0)</f>
        <v>0</v>
      </c>
      <c r="L1209">
        <f>IF(EXACT(G1209,"Total"),H1209,0)</f>
        <v>0</v>
      </c>
    </row>
    <row r="1210" spans="1:12" hidden="1" x14ac:dyDescent="0.2">
      <c r="A1210" t="s">
        <v>1110</v>
      </c>
      <c r="B1210" t="s">
        <v>46</v>
      </c>
      <c r="C1210" t="s">
        <v>47</v>
      </c>
      <c r="D1210" t="s">
        <v>48</v>
      </c>
      <c r="E1210" t="s">
        <v>19</v>
      </c>
      <c r="F1210" t="s">
        <v>20</v>
      </c>
      <c r="G1210" t="s">
        <v>21</v>
      </c>
      <c r="H1210" t="s">
        <v>1127</v>
      </c>
      <c r="I1210" t="str">
        <f>REPLACE(B1210,1,1,1)</f>
        <v>184</v>
      </c>
      <c r="J1210">
        <f>IF(EXACT(G1210,"Male"),H1210,0)</f>
        <v>0</v>
      </c>
      <c r="K1210" t="str">
        <f>IF(EXACT(G1210,"Female"),H1210,0)</f>
        <v>1071</v>
      </c>
      <c r="L1210">
        <f>IF(EXACT(G1210,"Total"),H1210,0)</f>
        <v>0</v>
      </c>
    </row>
    <row r="1211" spans="1:12" hidden="1" x14ac:dyDescent="0.2">
      <c r="A1211" t="s">
        <v>1110</v>
      </c>
      <c r="B1211" t="s">
        <v>52</v>
      </c>
      <c r="C1211" t="s">
        <v>53</v>
      </c>
      <c r="D1211" t="s">
        <v>54</v>
      </c>
      <c r="E1211" t="s">
        <v>12</v>
      </c>
      <c r="F1211" t="s">
        <v>13</v>
      </c>
      <c r="G1211" t="s">
        <v>11</v>
      </c>
      <c r="H1211" t="s">
        <v>1128</v>
      </c>
      <c r="I1211" t="str">
        <f>REPLACE(B1211,1,1,1)</f>
        <v>185</v>
      </c>
      <c r="J1211">
        <f>IF(EXACT(G1211,"Male"),H1211,0)</f>
        <v>0</v>
      </c>
      <c r="K1211">
        <f>IF(EXACT(G1211,"Female"),H1211,0)</f>
        <v>0</v>
      </c>
      <c r="L1211" t="str">
        <f>IF(EXACT(G1211,"Total"),H1211,0)</f>
        <v>2584</v>
      </c>
    </row>
    <row r="1212" spans="1:12" hidden="1" x14ac:dyDescent="0.2">
      <c r="A1212" t="s">
        <v>1110</v>
      </c>
      <c r="B1212" t="s">
        <v>52</v>
      </c>
      <c r="C1212" t="s">
        <v>53</v>
      </c>
      <c r="D1212" t="s">
        <v>54</v>
      </c>
      <c r="E1212" t="s">
        <v>15</v>
      </c>
      <c r="F1212" t="s">
        <v>16</v>
      </c>
      <c r="G1212" t="s">
        <v>17</v>
      </c>
      <c r="H1212" t="s">
        <v>1129</v>
      </c>
      <c r="I1212" t="str">
        <f>REPLACE(B1212,1,1,1)</f>
        <v>185</v>
      </c>
      <c r="J1212" t="str">
        <f>IF(EXACT(G1212,"Male"),H1212,0)</f>
        <v>1321</v>
      </c>
      <c r="K1212">
        <f>IF(EXACT(G1212,"Female"),H1212,0)</f>
        <v>0</v>
      </c>
      <c r="L1212">
        <f>IF(EXACT(G1212,"Total"),H1212,0)</f>
        <v>0</v>
      </c>
    </row>
    <row r="1213" spans="1:12" hidden="1" x14ac:dyDescent="0.2">
      <c r="A1213" t="s">
        <v>1110</v>
      </c>
      <c r="B1213" t="s">
        <v>52</v>
      </c>
      <c r="C1213" t="s">
        <v>53</v>
      </c>
      <c r="D1213" t="s">
        <v>54</v>
      </c>
      <c r="E1213" t="s">
        <v>19</v>
      </c>
      <c r="F1213" t="s">
        <v>20</v>
      </c>
      <c r="G1213" t="s">
        <v>21</v>
      </c>
      <c r="H1213" t="s">
        <v>1130</v>
      </c>
      <c r="I1213" t="str">
        <f>REPLACE(B1213,1,1,1)</f>
        <v>185</v>
      </c>
      <c r="J1213">
        <f>IF(EXACT(G1213,"Male"),H1213,0)</f>
        <v>0</v>
      </c>
      <c r="K1213" t="str">
        <f>IF(EXACT(G1213,"Female"),H1213,0)</f>
        <v>1263</v>
      </c>
      <c r="L1213">
        <f>IF(EXACT(G1213,"Total"),H1213,0)</f>
        <v>0</v>
      </c>
    </row>
    <row r="1214" spans="1:12" hidden="1" x14ac:dyDescent="0.2">
      <c r="A1214" t="s">
        <v>1110</v>
      </c>
      <c r="B1214" t="s">
        <v>58</v>
      </c>
      <c r="C1214" t="s">
        <v>59</v>
      </c>
      <c r="D1214" t="s">
        <v>60</v>
      </c>
      <c r="E1214" t="s">
        <v>12</v>
      </c>
      <c r="F1214" t="s">
        <v>13</v>
      </c>
      <c r="G1214" t="s">
        <v>11</v>
      </c>
      <c r="H1214" t="s">
        <v>1131</v>
      </c>
      <c r="I1214" t="str">
        <f>REPLACE(B1214,1,1,1)</f>
        <v>1</v>
      </c>
      <c r="J1214">
        <f>IF(EXACT(G1214,"Male"),H1214,0)</f>
        <v>0</v>
      </c>
      <c r="K1214">
        <f>IF(EXACT(G1214,"Female"),H1214,0)</f>
        <v>0</v>
      </c>
      <c r="L1214" t="str">
        <f>IF(EXACT(G1214,"Total"),H1214,0)</f>
        <v>18207</v>
      </c>
    </row>
    <row r="1215" spans="1:12" hidden="1" x14ac:dyDescent="0.2">
      <c r="A1215" t="s">
        <v>1110</v>
      </c>
      <c r="B1215" t="s">
        <v>58</v>
      </c>
      <c r="C1215" t="s">
        <v>59</v>
      </c>
      <c r="D1215" t="s">
        <v>60</v>
      </c>
      <c r="E1215" t="s">
        <v>15</v>
      </c>
      <c r="F1215" t="s">
        <v>16</v>
      </c>
      <c r="G1215" t="s">
        <v>17</v>
      </c>
      <c r="H1215" t="s">
        <v>1132</v>
      </c>
      <c r="I1215" t="str">
        <f>REPLACE(B1215,1,1,1)</f>
        <v>1</v>
      </c>
      <c r="J1215" t="str">
        <f>IF(EXACT(G1215,"Male"),H1215,0)</f>
        <v>9622</v>
      </c>
      <c r="K1215">
        <f>IF(EXACT(G1215,"Female"),H1215,0)</f>
        <v>0</v>
      </c>
      <c r="L1215">
        <f>IF(EXACT(G1215,"Total"),H1215,0)</f>
        <v>0</v>
      </c>
    </row>
    <row r="1216" spans="1:12" hidden="1" x14ac:dyDescent="0.2">
      <c r="A1216" t="s">
        <v>1110</v>
      </c>
      <c r="B1216" t="s">
        <v>58</v>
      </c>
      <c r="C1216" t="s">
        <v>59</v>
      </c>
      <c r="D1216" t="s">
        <v>60</v>
      </c>
      <c r="E1216" t="s">
        <v>19</v>
      </c>
      <c r="F1216" t="s">
        <v>20</v>
      </c>
      <c r="G1216" t="s">
        <v>21</v>
      </c>
      <c r="H1216" t="s">
        <v>1133</v>
      </c>
      <c r="I1216" t="str">
        <f>REPLACE(B1216,1,1,1)</f>
        <v>1</v>
      </c>
      <c r="J1216">
        <f>IF(EXACT(G1216,"Male"),H1216,0)</f>
        <v>0</v>
      </c>
      <c r="K1216" t="str">
        <f>IF(EXACT(G1216,"Female"),H1216,0)</f>
        <v>8585</v>
      </c>
      <c r="L1216">
        <f>IF(EXACT(G1216,"Total"),H1216,0)</f>
        <v>0</v>
      </c>
    </row>
    <row r="1217" spans="1:12" hidden="1" x14ac:dyDescent="0.2">
      <c r="A1217" t="s">
        <v>1110</v>
      </c>
      <c r="B1217" t="s">
        <v>64</v>
      </c>
      <c r="C1217" t="s">
        <v>65</v>
      </c>
      <c r="D1217" t="s">
        <v>66</v>
      </c>
      <c r="E1217" t="s">
        <v>12</v>
      </c>
      <c r="F1217" t="s">
        <v>13</v>
      </c>
      <c r="G1217" t="s">
        <v>11</v>
      </c>
      <c r="H1217" t="s">
        <v>1134</v>
      </c>
      <c r="I1217" t="str">
        <f>REPLACE(B1217,1,1,1)</f>
        <v>161</v>
      </c>
      <c r="J1217">
        <f>IF(EXACT(G1217,"Male"),H1217,0)</f>
        <v>0</v>
      </c>
      <c r="K1217">
        <f>IF(EXACT(G1217,"Female"),H1217,0)</f>
        <v>0</v>
      </c>
      <c r="L1217" t="str">
        <f>IF(EXACT(G1217,"Total"),H1217,0)</f>
        <v>1785</v>
      </c>
    </row>
    <row r="1218" spans="1:12" hidden="1" x14ac:dyDescent="0.2">
      <c r="A1218" t="s">
        <v>1110</v>
      </c>
      <c r="B1218" t="s">
        <v>64</v>
      </c>
      <c r="C1218" t="s">
        <v>65</v>
      </c>
      <c r="D1218" t="s">
        <v>66</v>
      </c>
      <c r="E1218" t="s">
        <v>15</v>
      </c>
      <c r="F1218" t="s">
        <v>16</v>
      </c>
      <c r="G1218" t="s">
        <v>17</v>
      </c>
      <c r="H1218" t="s">
        <v>476</v>
      </c>
      <c r="I1218" t="str">
        <f>REPLACE(B1218,1,1,1)</f>
        <v>161</v>
      </c>
      <c r="J1218" t="str">
        <f>IF(EXACT(G1218,"Male"),H1218,0)</f>
        <v>826</v>
      </c>
      <c r="K1218">
        <f>IF(EXACT(G1218,"Female"),H1218,0)</f>
        <v>0</v>
      </c>
      <c r="L1218">
        <f>IF(EXACT(G1218,"Total"),H1218,0)</f>
        <v>0</v>
      </c>
    </row>
    <row r="1219" spans="1:12" hidden="1" x14ac:dyDescent="0.2">
      <c r="A1219" t="s">
        <v>1110</v>
      </c>
      <c r="B1219" t="s">
        <v>64</v>
      </c>
      <c r="C1219" t="s">
        <v>65</v>
      </c>
      <c r="D1219" t="s">
        <v>66</v>
      </c>
      <c r="E1219" t="s">
        <v>19</v>
      </c>
      <c r="F1219" t="s">
        <v>20</v>
      </c>
      <c r="G1219" t="s">
        <v>21</v>
      </c>
      <c r="H1219" t="s">
        <v>1135</v>
      </c>
      <c r="I1219" t="str">
        <f>REPLACE(B1219,1,1,1)</f>
        <v>161</v>
      </c>
      <c r="J1219">
        <f>IF(EXACT(G1219,"Male"),H1219,0)</f>
        <v>0</v>
      </c>
      <c r="K1219" t="str">
        <f>IF(EXACT(G1219,"Female"),H1219,0)</f>
        <v>959</v>
      </c>
      <c r="L1219">
        <f>IF(EXACT(G1219,"Total"),H1219,0)</f>
        <v>0</v>
      </c>
    </row>
    <row r="1220" spans="1:12" hidden="1" x14ac:dyDescent="0.2">
      <c r="A1220" t="s">
        <v>1110</v>
      </c>
      <c r="B1220" t="s">
        <v>69</v>
      </c>
      <c r="C1220" t="s">
        <v>70</v>
      </c>
      <c r="D1220" t="s">
        <v>71</v>
      </c>
      <c r="E1220" t="s">
        <v>12</v>
      </c>
      <c r="F1220" t="s">
        <v>13</v>
      </c>
      <c r="G1220" t="s">
        <v>11</v>
      </c>
      <c r="H1220" t="s">
        <v>1136</v>
      </c>
      <c r="I1220" t="str">
        <f>REPLACE(B1220,1,1,1)</f>
        <v>162</v>
      </c>
      <c r="J1220">
        <f>IF(EXACT(G1220,"Male"),H1220,0)</f>
        <v>0</v>
      </c>
      <c r="K1220">
        <f>IF(EXACT(G1220,"Female"),H1220,0)</f>
        <v>0</v>
      </c>
      <c r="L1220" t="str">
        <f>IF(EXACT(G1220,"Total"),H1220,0)</f>
        <v>2977</v>
      </c>
    </row>
    <row r="1221" spans="1:12" hidden="1" x14ac:dyDescent="0.2">
      <c r="A1221" t="s">
        <v>1110</v>
      </c>
      <c r="B1221" t="s">
        <v>69</v>
      </c>
      <c r="C1221" t="s">
        <v>70</v>
      </c>
      <c r="D1221" t="s">
        <v>71</v>
      </c>
      <c r="E1221" t="s">
        <v>15</v>
      </c>
      <c r="F1221" t="s">
        <v>16</v>
      </c>
      <c r="G1221" t="s">
        <v>17</v>
      </c>
      <c r="H1221" t="s">
        <v>1137</v>
      </c>
      <c r="I1221" t="str">
        <f>REPLACE(B1221,1,1,1)</f>
        <v>162</v>
      </c>
      <c r="J1221" t="str">
        <f>IF(EXACT(G1221,"Male"),H1221,0)</f>
        <v>1609</v>
      </c>
      <c r="K1221">
        <f>IF(EXACT(G1221,"Female"),H1221,0)</f>
        <v>0</v>
      </c>
      <c r="L1221">
        <f>IF(EXACT(G1221,"Total"),H1221,0)</f>
        <v>0</v>
      </c>
    </row>
    <row r="1222" spans="1:12" hidden="1" x14ac:dyDescent="0.2">
      <c r="A1222" t="s">
        <v>1110</v>
      </c>
      <c r="B1222" t="s">
        <v>69</v>
      </c>
      <c r="C1222" t="s">
        <v>70</v>
      </c>
      <c r="D1222" t="s">
        <v>71</v>
      </c>
      <c r="E1222" t="s">
        <v>19</v>
      </c>
      <c r="F1222" t="s">
        <v>20</v>
      </c>
      <c r="G1222" t="s">
        <v>21</v>
      </c>
      <c r="H1222" t="s">
        <v>1138</v>
      </c>
      <c r="I1222" t="str">
        <f>REPLACE(B1222,1,1,1)</f>
        <v>162</v>
      </c>
      <c r="J1222">
        <f>IF(EXACT(G1222,"Male"),H1222,0)</f>
        <v>0</v>
      </c>
      <c r="K1222" t="str">
        <f>IF(EXACT(G1222,"Female"),H1222,0)</f>
        <v>1368</v>
      </c>
      <c r="L1222">
        <f>IF(EXACT(G1222,"Total"),H1222,0)</f>
        <v>0</v>
      </c>
    </row>
    <row r="1223" spans="1:12" hidden="1" x14ac:dyDescent="0.2">
      <c r="A1223" t="s">
        <v>1110</v>
      </c>
      <c r="B1223" t="s">
        <v>75</v>
      </c>
      <c r="C1223" t="s">
        <v>76</v>
      </c>
      <c r="D1223" t="s">
        <v>77</v>
      </c>
      <c r="E1223" t="s">
        <v>12</v>
      </c>
      <c r="F1223" t="s">
        <v>13</v>
      </c>
      <c r="G1223" t="s">
        <v>11</v>
      </c>
      <c r="H1223" t="s">
        <v>980</v>
      </c>
      <c r="I1223" t="str">
        <f>REPLACE(B1223,1,1,1)</f>
        <v>163</v>
      </c>
      <c r="J1223">
        <f>IF(EXACT(G1223,"Male"),H1223,0)</f>
        <v>0</v>
      </c>
      <c r="K1223">
        <f>IF(EXACT(G1223,"Female"),H1223,0)</f>
        <v>0</v>
      </c>
      <c r="L1223" t="str">
        <f>IF(EXACT(G1223,"Total"),H1223,0)</f>
        <v>2006</v>
      </c>
    </row>
    <row r="1224" spans="1:12" hidden="1" x14ac:dyDescent="0.2">
      <c r="A1224" t="s">
        <v>1110</v>
      </c>
      <c r="B1224" t="s">
        <v>75</v>
      </c>
      <c r="C1224" t="s">
        <v>76</v>
      </c>
      <c r="D1224" t="s">
        <v>77</v>
      </c>
      <c r="E1224" t="s">
        <v>15</v>
      </c>
      <c r="F1224" t="s">
        <v>16</v>
      </c>
      <c r="G1224" t="s">
        <v>17</v>
      </c>
      <c r="H1224" t="s">
        <v>1139</v>
      </c>
      <c r="I1224" t="str">
        <f>REPLACE(B1224,1,1,1)</f>
        <v>163</v>
      </c>
      <c r="J1224" t="str">
        <f>IF(EXACT(G1224,"Male"),H1224,0)</f>
        <v>1106</v>
      </c>
      <c r="K1224">
        <f>IF(EXACT(G1224,"Female"),H1224,0)</f>
        <v>0</v>
      </c>
      <c r="L1224">
        <f>IF(EXACT(G1224,"Total"),H1224,0)</f>
        <v>0</v>
      </c>
    </row>
    <row r="1225" spans="1:12" hidden="1" x14ac:dyDescent="0.2">
      <c r="A1225" t="s">
        <v>1110</v>
      </c>
      <c r="B1225" t="s">
        <v>75</v>
      </c>
      <c r="C1225" t="s">
        <v>76</v>
      </c>
      <c r="D1225" t="s">
        <v>77</v>
      </c>
      <c r="E1225" t="s">
        <v>19</v>
      </c>
      <c r="F1225" t="s">
        <v>20</v>
      </c>
      <c r="G1225" t="s">
        <v>21</v>
      </c>
      <c r="H1225" t="s">
        <v>1140</v>
      </c>
      <c r="I1225" t="str">
        <f>REPLACE(B1225,1,1,1)</f>
        <v>163</v>
      </c>
      <c r="J1225">
        <f>IF(EXACT(G1225,"Male"),H1225,0)</f>
        <v>0</v>
      </c>
      <c r="K1225" t="str">
        <f>IF(EXACT(G1225,"Female"),H1225,0)</f>
        <v>900</v>
      </c>
      <c r="L1225">
        <f>IF(EXACT(G1225,"Total"),H1225,0)</f>
        <v>0</v>
      </c>
    </row>
    <row r="1226" spans="1:12" hidden="1" x14ac:dyDescent="0.2">
      <c r="A1226" t="s">
        <v>1110</v>
      </c>
      <c r="B1226" t="s">
        <v>81</v>
      </c>
      <c r="C1226" t="s">
        <v>82</v>
      </c>
      <c r="D1226" t="s">
        <v>83</v>
      </c>
      <c r="E1226" t="s">
        <v>12</v>
      </c>
      <c r="F1226" t="s">
        <v>13</v>
      </c>
      <c r="G1226" t="s">
        <v>11</v>
      </c>
      <c r="H1226" t="s">
        <v>1141</v>
      </c>
      <c r="I1226" t="str">
        <f>REPLACE(B1226,1,1,1)</f>
        <v>164</v>
      </c>
      <c r="J1226">
        <f>IF(EXACT(G1226,"Male"),H1226,0)</f>
        <v>0</v>
      </c>
      <c r="K1226">
        <f>IF(EXACT(G1226,"Female"),H1226,0)</f>
        <v>0</v>
      </c>
      <c r="L1226" t="str">
        <f>IF(EXACT(G1226,"Total"),H1226,0)</f>
        <v>2922</v>
      </c>
    </row>
    <row r="1227" spans="1:12" hidden="1" x14ac:dyDescent="0.2">
      <c r="A1227" t="s">
        <v>1110</v>
      </c>
      <c r="B1227" t="s">
        <v>81</v>
      </c>
      <c r="C1227" t="s">
        <v>82</v>
      </c>
      <c r="D1227" t="s">
        <v>83</v>
      </c>
      <c r="E1227" t="s">
        <v>15</v>
      </c>
      <c r="F1227" t="s">
        <v>16</v>
      </c>
      <c r="G1227" t="s">
        <v>17</v>
      </c>
      <c r="H1227" t="s">
        <v>1142</v>
      </c>
      <c r="I1227" t="str">
        <f>REPLACE(B1227,1,1,1)</f>
        <v>164</v>
      </c>
      <c r="J1227" t="str">
        <f>IF(EXACT(G1227,"Male"),H1227,0)</f>
        <v>1519</v>
      </c>
      <c r="K1227">
        <f>IF(EXACT(G1227,"Female"),H1227,0)</f>
        <v>0</v>
      </c>
      <c r="L1227">
        <f>IF(EXACT(G1227,"Total"),H1227,0)</f>
        <v>0</v>
      </c>
    </row>
    <row r="1228" spans="1:12" hidden="1" x14ac:dyDescent="0.2">
      <c r="A1228" t="s">
        <v>1110</v>
      </c>
      <c r="B1228" t="s">
        <v>81</v>
      </c>
      <c r="C1228" t="s">
        <v>82</v>
      </c>
      <c r="D1228" t="s">
        <v>83</v>
      </c>
      <c r="E1228" t="s">
        <v>19</v>
      </c>
      <c r="F1228" t="s">
        <v>20</v>
      </c>
      <c r="G1228" t="s">
        <v>21</v>
      </c>
      <c r="H1228" t="s">
        <v>1143</v>
      </c>
      <c r="I1228" t="str">
        <f>REPLACE(B1228,1,1,1)</f>
        <v>164</v>
      </c>
      <c r="J1228">
        <f>IF(EXACT(G1228,"Male"),H1228,0)</f>
        <v>0</v>
      </c>
      <c r="K1228" t="str">
        <f>IF(EXACT(G1228,"Female"),H1228,0)</f>
        <v>1403</v>
      </c>
      <c r="L1228">
        <f>IF(EXACT(G1228,"Total"),H1228,0)</f>
        <v>0</v>
      </c>
    </row>
    <row r="1229" spans="1:12" hidden="1" x14ac:dyDescent="0.2">
      <c r="A1229" t="s">
        <v>1110</v>
      </c>
      <c r="B1229" t="s">
        <v>87</v>
      </c>
      <c r="C1229" t="s">
        <v>88</v>
      </c>
      <c r="D1229" t="s">
        <v>89</v>
      </c>
      <c r="E1229" t="s">
        <v>12</v>
      </c>
      <c r="F1229" t="s">
        <v>13</v>
      </c>
      <c r="G1229" t="s">
        <v>11</v>
      </c>
      <c r="H1229" t="s">
        <v>1144</v>
      </c>
      <c r="I1229" t="str">
        <f>REPLACE(B1229,1,1,1)</f>
        <v>165</v>
      </c>
      <c r="J1229">
        <f>IF(EXACT(G1229,"Male"),H1229,0)</f>
        <v>0</v>
      </c>
      <c r="K1229">
        <f>IF(EXACT(G1229,"Female"),H1229,0)</f>
        <v>0</v>
      </c>
      <c r="L1229" t="str">
        <f>IF(EXACT(G1229,"Total"),H1229,0)</f>
        <v>3677</v>
      </c>
    </row>
    <row r="1230" spans="1:12" hidden="1" x14ac:dyDescent="0.2">
      <c r="A1230" t="s">
        <v>1110</v>
      </c>
      <c r="B1230" t="s">
        <v>87</v>
      </c>
      <c r="C1230" t="s">
        <v>88</v>
      </c>
      <c r="D1230" t="s">
        <v>89</v>
      </c>
      <c r="E1230" t="s">
        <v>15</v>
      </c>
      <c r="F1230" t="s">
        <v>16</v>
      </c>
      <c r="G1230" t="s">
        <v>17</v>
      </c>
      <c r="H1230" t="s">
        <v>360</v>
      </c>
      <c r="I1230" t="str">
        <f>REPLACE(B1230,1,1,1)</f>
        <v>165</v>
      </c>
      <c r="J1230" t="str">
        <f>IF(EXACT(G1230,"Male"),H1230,0)</f>
        <v>2085</v>
      </c>
      <c r="K1230">
        <f>IF(EXACT(G1230,"Female"),H1230,0)</f>
        <v>0</v>
      </c>
      <c r="L1230">
        <f>IF(EXACT(G1230,"Total"),H1230,0)</f>
        <v>0</v>
      </c>
    </row>
    <row r="1231" spans="1:12" hidden="1" x14ac:dyDescent="0.2">
      <c r="A1231" t="s">
        <v>1110</v>
      </c>
      <c r="B1231" t="s">
        <v>87</v>
      </c>
      <c r="C1231" t="s">
        <v>88</v>
      </c>
      <c r="D1231" t="s">
        <v>89</v>
      </c>
      <c r="E1231" t="s">
        <v>19</v>
      </c>
      <c r="F1231" t="s">
        <v>20</v>
      </c>
      <c r="G1231" t="s">
        <v>21</v>
      </c>
      <c r="H1231" t="s">
        <v>853</v>
      </c>
      <c r="I1231" t="str">
        <f>REPLACE(B1231,1,1,1)</f>
        <v>165</v>
      </c>
      <c r="J1231">
        <f>IF(EXACT(G1231,"Male"),H1231,0)</f>
        <v>0</v>
      </c>
      <c r="K1231" t="str">
        <f>IF(EXACT(G1231,"Female"),H1231,0)</f>
        <v>1592</v>
      </c>
      <c r="L1231">
        <f>IF(EXACT(G1231,"Total"),H1231,0)</f>
        <v>0</v>
      </c>
    </row>
    <row r="1232" spans="1:12" hidden="1" x14ac:dyDescent="0.2">
      <c r="A1232" t="s">
        <v>1110</v>
      </c>
      <c r="B1232" t="s">
        <v>93</v>
      </c>
      <c r="C1232" t="s">
        <v>94</v>
      </c>
      <c r="D1232" t="s">
        <v>95</v>
      </c>
      <c r="E1232" t="s">
        <v>12</v>
      </c>
      <c r="F1232" t="s">
        <v>13</v>
      </c>
      <c r="G1232" t="s">
        <v>11</v>
      </c>
      <c r="H1232" t="s">
        <v>1145</v>
      </c>
      <c r="I1232" t="str">
        <f>REPLACE(B1232,1,1,1)</f>
        <v>167</v>
      </c>
      <c r="J1232">
        <f>IF(EXACT(G1232,"Male"),H1232,0)</f>
        <v>0</v>
      </c>
      <c r="K1232">
        <f>IF(EXACT(G1232,"Female"),H1232,0)</f>
        <v>0</v>
      </c>
      <c r="L1232" t="str">
        <f>IF(EXACT(G1232,"Total"),H1232,0)</f>
        <v>4840</v>
      </c>
    </row>
    <row r="1233" spans="1:12" hidden="1" x14ac:dyDescent="0.2">
      <c r="A1233" t="s">
        <v>1110</v>
      </c>
      <c r="B1233" t="s">
        <v>93</v>
      </c>
      <c r="C1233" t="s">
        <v>94</v>
      </c>
      <c r="D1233" t="s">
        <v>95</v>
      </c>
      <c r="E1233" t="s">
        <v>15</v>
      </c>
      <c r="F1233" t="s">
        <v>16</v>
      </c>
      <c r="G1233" t="s">
        <v>17</v>
      </c>
      <c r="H1233" t="s">
        <v>1146</v>
      </c>
      <c r="I1233" t="str">
        <f>REPLACE(B1233,1,1,1)</f>
        <v>167</v>
      </c>
      <c r="J1233" t="str">
        <f>IF(EXACT(G1233,"Male"),H1233,0)</f>
        <v>2477</v>
      </c>
      <c r="K1233">
        <f>IF(EXACT(G1233,"Female"),H1233,0)</f>
        <v>0</v>
      </c>
      <c r="L1233">
        <f>IF(EXACT(G1233,"Total"),H1233,0)</f>
        <v>0</v>
      </c>
    </row>
    <row r="1234" spans="1:12" hidden="1" x14ac:dyDescent="0.2">
      <c r="A1234" t="s">
        <v>1110</v>
      </c>
      <c r="B1234" t="s">
        <v>93</v>
      </c>
      <c r="C1234" t="s">
        <v>94</v>
      </c>
      <c r="D1234" t="s">
        <v>95</v>
      </c>
      <c r="E1234" t="s">
        <v>19</v>
      </c>
      <c r="F1234" t="s">
        <v>20</v>
      </c>
      <c r="G1234" t="s">
        <v>21</v>
      </c>
      <c r="H1234" t="s">
        <v>1147</v>
      </c>
      <c r="I1234" t="str">
        <f>REPLACE(B1234,1,1,1)</f>
        <v>167</v>
      </c>
      <c r="J1234">
        <f>IF(EXACT(G1234,"Male"),H1234,0)</f>
        <v>0</v>
      </c>
      <c r="K1234" t="str">
        <f>IF(EXACT(G1234,"Female"),H1234,0)</f>
        <v>2363</v>
      </c>
      <c r="L1234">
        <f>IF(EXACT(G1234,"Total"),H1234,0)</f>
        <v>0</v>
      </c>
    </row>
    <row r="1235" spans="1:12" hidden="1" x14ac:dyDescent="0.2">
      <c r="A1235" t="s">
        <v>1110</v>
      </c>
      <c r="B1235" t="s">
        <v>99</v>
      </c>
      <c r="C1235" t="s">
        <v>100</v>
      </c>
      <c r="D1235" t="s">
        <v>101</v>
      </c>
      <c r="E1235" t="s">
        <v>12</v>
      </c>
      <c r="F1235" t="s">
        <v>13</v>
      </c>
      <c r="G1235" t="s">
        <v>11</v>
      </c>
      <c r="H1235" t="s">
        <v>1148</v>
      </c>
      <c r="I1235" t="str">
        <f>REPLACE(B1235,1,1,1)</f>
        <v>1</v>
      </c>
      <c r="J1235">
        <f>IF(EXACT(G1235,"Male"),H1235,0)</f>
        <v>0</v>
      </c>
      <c r="K1235">
        <f>IF(EXACT(G1235,"Female"),H1235,0)</f>
        <v>0</v>
      </c>
      <c r="L1235" t="str">
        <f>IF(EXACT(G1235,"Total"),H1235,0)</f>
        <v>12399</v>
      </c>
    </row>
    <row r="1236" spans="1:12" hidden="1" x14ac:dyDescent="0.2">
      <c r="A1236" t="s">
        <v>1110</v>
      </c>
      <c r="B1236" t="s">
        <v>99</v>
      </c>
      <c r="C1236" t="s">
        <v>100</v>
      </c>
      <c r="D1236" t="s">
        <v>101</v>
      </c>
      <c r="E1236" t="s">
        <v>15</v>
      </c>
      <c r="F1236" t="s">
        <v>16</v>
      </c>
      <c r="G1236" t="s">
        <v>17</v>
      </c>
      <c r="H1236" t="s">
        <v>1149</v>
      </c>
      <c r="I1236" t="str">
        <f>REPLACE(B1236,1,1,1)</f>
        <v>1</v>
      </c>
      <c r="J1236" t="str">
        <f>IF(EXACT(G1236,"Male"),H1236,0)</f>
        <v>7015</v>
      </c>
      <c r="K1236">
        <f>IF(EXACT(G1236,"Female"),H1236,0)</f>
        <v>0</v>
      </c>
      <c r="L1236">
        <f>IF(EXACT(G1236,"Total"),H1236,0)</f>
        <v>0</v>
      </c>
    </row>
    <row r="1237" spans="1:12" hidden="1" x14ac:dyDescent="0.2">
      <c r="A1237" t="s">
        <v>1110</v>
      </c>
      <c r="B1237" t="s">
        <v>99</v>
      </c>
      <c r="C1237" t="s">
        <v>100</v>
      </c>
      <c r="D1237" t="s">
        <v>101</v>
      </c>
      <c r="E1237" t="s">
        <v>19</v>
      </c>
      <c r="F1237" t="s">
        <v>20</v>
      </c>
      <c r="G1237" t="s">
        <v>21</v>
      </c>
      <c r="H1237" t="s">
        <v>1150</v>
      </c>
      <c r="I1237" t="str">
        <f>REPLACE(B1237,1,1,1)</f>
        <v>1</v>
      </c>
      <c r="J1237">
        <f>IF(EXACT(G1237,"Male"),H1237,0)</f>
        <v>0</v>
      </c>
      <c r="K1237" t="str">
        <f>IF(EXACT(G1237,"Female"),H1237,0)</f>
        <v>5384</v>
      </c>
      <c r="L1237">
        <f>IF(EXACT(G1237,"Total"),H1237,0)</f>
        <v>0</v>
      </c>
    </row>
    <row r="1238" spans="1:12" hidden="1" x14ac:dyDescent="0.2">
      <c r="A1238" t="s">
        <v>1110</v>
      </c>
      <c r="B1238" t="s">
        <v>105</v>
      </c>
      <c r="C1238" t="s">
        <v>106</v>
      </c>
      <c r="D1238" t="s">
        <v>107</v>
      </c>
      <c r="E1238" t="s">
        <v>12</v>
      </c>
      <c r="F1238" t="s">
        <v>13</v>
      </c>
      <c r="G1238" t="s">
        <v>11</v>
      </c>
      <c r="H1238" t="s">
        <v>1151</v>
      </c>
      <c r="I1238" t="str">
        <f>REPLACE(B1238,1,1,1)</f>
        <v>141</v>
      </c>
      <c r="J1238">
        <f>IF(EXACT(G1238,"Male"),H1238,0)</f>
        <v>0</v>
      </c>
      <c r="K1238">
        <f>IF(EXACT(G1238,"Female"),H1238,0)</f>
        <v>0</v>
      </c>
      <c r="L1238" t="str">
        <f>IF(EXACT(G1238,"Total"),H1238,0)</f>
        <v>3194</v>
      </c>
    </row>
    <row r="1239" spans="1:12" hidden="1" x14ac:dyDescent="0.2">
      <c r="A1239" t="s">
        <v>1110</v>
      </c>
      <c r="B1239" t="s">
        <v>105</v>
      </c>
      <c r="C1239" t="s">
        <v>106</v>
      </c>
      <c r="D1239" t="s">
        <v>107</v>
      </c>
      <c r="E1239" t="s">
        <v>15</v>
      </c>
      <c r="F1239" t="s">
        <v>16</v>
      </c>
      <c r="G1239" t="s">
        <v>17</v>
      </c>
      <c r="H1239" t="s">
        <v>1152</v>
      </c>
      <c r="I1239" t="str">
        <f>REPLACE(B1239,1,1,1)</f>
        <v>141</v>
      </c>
      <c r="J1239" t="str">
        <f>IF(EXACT(G1239,"Male"),H1239,0)</f>
        <v>1744</v>
      </c>
      <c r="K1239">
        <f>IF(EXACT(G1239,"Female"),H1239,0)</f>
        <v>0</v>
      </c>
      <c r="L1239">
        <f>IF(EXACT(G1239,"Total"),H1239,0)</f>
        <v>0</v>
      </c>
    </row>
    <row r="1240" spans="1:12" hidden="1" x14ac:dyDescent="0.2">
      <c r="A1240" t="s">
        <v>1110</v>
      </c>
      <c r="B1240" t="s">
        <v>105</v>
      </c>
      <c r="C1240" t="s">
        <v>106</v>
      </c>
      <c r="D1240" t="s">
        <v>107</v>
      </c>
      <c r="E1240" t="s">
        <v>19</v>
      </c>
      <c r="F1240" t="s">
        <v>20</v>
      </c>
      <c r="G1240" t="s">
        <v>21</v>
      </c>
      <c r="H1240" t="s">
        <v>1153</v>
      </c>
      <c r="I1240" t="str">
        <f>REPLACE(B1240,1,1,1)</f>
        <v>141</v>
      </c>
      <c r="J1240">
        <f>IF(EXACT(G1240,"Male"),H1240,0)</f>
        <v>0</v>
      </c>
      <c r="K1240" t="str">
        <f>IF(EXACT(G1240,"Female"),H1240,0)</f>
        <v>1450</v>
      </c>
      <c r="L1240">
        <f>IF(EXACT(G1240,"Total"),H1240,0)</f>
        <v>0</v>
      </c>
    </row>
    <row r="1241" spans="1:12" hidden="1" x14ac:dyDescent="0.2">
      <c r="A1241" t="s">
        <v>1110</v>
      </c>
      <c r="B1241" t="s">
        <v>111</v>
      </c>
      <c r="C1241" t="s">
        <v>112</v>
      </c>
      <c r="D1241" t="s">
        <v>113</v>
      </c>
      <c r="E1241" t="s">
        <v>12</v>
      </c>
      <c r="F1241" t="s">
        <v>13</v>
      </c>
      <c r="G1241" t="s">
        <v>11</v>
      </c>
      <c r="H1241" t="s">
        <v>1154</v>
      </c>
      <c r="I1241" t="str">
        <f>REPLACE(B1241,1,1,1)</f>
        <v>142</v>
      </c>
      <c r="J1241">
        <f>IF(EXACT(G1241,"Male"),H1241,0)</f>
        <v>0</v>
      </c>
      <c r="K1241">
        <f>IF(EXACT(G1241,"Female"),H1241,0)</f>
        <v>0</v>
      </c>
      <c r="L1241" t="str">
        <f>IF(EXACT(G1241,"Total"),H1241,0)</f>
        <v>481</v>
      </c>
    </row>
    <row r="1242" spans="1:12" hidden="1" x14ac:dyDescent="0.2">
      <c r="A1242" t="s">
        <v>1110</v>
      </c>
      <c r="B1242" t="s">
        <v>111</v>
      </c>
      <c r="C1242" t="s">
        <v>112</v>
      </c>
      <c r="D1242" t="s">
        <v>113</v>
      </c>
      <c r="E1242" t="s">
        <v>15</v>
      </c>
      <c r="F1242" t="s">
        <v>16</v>
      </c>
      <c r="G1242" t="s">
        <v>17</v>
      </c>
      <c r="H1242" t="s">
        <v>75</v>
      </c>
      <c r="I1242" t="str">
        <f>REPLACE(B1242,1,1,1)</f>
        <v>142</v>
      </c>
      <c r="J1242" t="str">
        <f>IF(EXACT(G1242,"Male"),H1242,0)</f>
        <v>263</v>
      </c>
      <c r="K1242">
        <f>IF(EXACT(G1242,"Female"),H1242,0)</f>
        <v>0</v>
      </c>
      <c r="L1242">
        <f>IF(EXACT(G1242,"Total"),H1242,0)</f>
        <v>0</v>
      </c>
    </row>
    <row r="1243" spans="1:12" hidden="1" x14ac:dyDescent="0.2">
      <c r="A1243" t="s">
        <v>1110</v>
      </c>
      <c r="B1243" t="s">
        <v>111</v>
      </c>
      <c r="C1243" t="s">
        <v>112</v>
      </c>
      <c r="D1243" t="s">
        <v>113</v>
      </c>
      <c r="E1243" t="s">
        <v>19</v>
      </c>
      <c r="F1243" t="s">
        <v>20</v>
      </c>
      <c r="G1243" t="s">
        <v>21</v>
      </c>
      <c r="H1243" t="s">
        <v>1155</v>
      </c>
      <c r="I1243" t="str">
        <f>REPLACE(B1243,1,1,1)</f>
        <v>142</v>
      </c>
      <c r="J1243">
        <f>IF(EXACT(G1243,"Male"),H1243,0)</f>
        <v>0</v>
      </c>
      <c r="K1243" t="str">
        <f>IF(EXACT(G1243,"Female"),H1243,0)</f>
        <v>218</v>
      </c>
      <c r="L1243">
        <f>IF(EXACT(G1243,"Total"),H1243,0)</f>
        <v>0</v>
      </c>
    </row>
    <row r="1244" spans="1:12" hidden="1" x14ac:dyDescent="0.2">
      <c r="A1244" t="s">
        <v>1110</v>
      </c>
      <c r="B1244" t="s">
        <v>117</v>
      </c>
      <c r="C1244" t="s">
        <v>118</v>
      </c>
      <c r="D1244" t="s">
        <v>119</v>
      </c>
      <c r="E1244" t="s">
        <v>12</v>
      </c>
      <c r="F1244" t="s">
        <v>13</v>
      </c>
      <c r="G1244" t="s">
        <v>11</v>
      </c>
      <c r="H1244" t="s">
        <v>1156</v>
      </c>
      <c r="I1244" t="str">
        <f>REPLACE(B1244,1,1,1)</f>
        <v>143</v>
      </c>
      <c r="J1244">
        <f>IF(EXACT(G1244,"Male"),H1244,0)</f>
        <v>0</v>
      </c>
      <c r="K1244">
        <f>IF(EXACT(G1244,"Female"),H1244,0)</f>
        <v>0</v>
      </c>
      <c r="L1244" t="str">
        <f>IF(EXACT(G1244,"Total"),H1244,0)</f>
        <v>2666</v>
      </c>
    </row>
    <row r="1245" spans="1:12" hidden="1" x14ac:dyDescent="0.2">
      <c r="A1245" t="s">
        <v>1110</v>
      </c>
      <c r="B1245" t="s">
        <v>117</v>
      </c>
      <c r="C1245" t="s">
        <v>118</v>
      </c>
      <c r="D1245" t="s">
        <v>119</v>
      </c>
      <c r="E1245" t="s">
        <v>15</v>
      </c>
      <c r="F1245" t="s">
        <v>16</v>
      </c>
      <c r="G1245" t="s">
        <v>17</v>
      </c>
      <c r="H1245" t="s">
        <v>1157</v>
      </c>
      <c r="I1245" t="str">
        <f>REPLACE(B1245,1,1,1)</f>
        <v>143</v>
      </c>
      <c r="J1245" t="str">
        <f>IF(EXACT(G1245,"Male"),H1245,0)</f>
        <v>1434</v>
      </c>
      <c r="K1245">
        <f>IF(EXACT(G1245,"Female"),H1245,0)</f>
        <v>0</v>
      </c>
      <c r="L1245">
        <f>IF(EXACT(G1245,"Total"),H1245,0)</f>
        <v>0</v>
      </c>
    </row>
    <row r="1246" spans="1:12" hidden="1" x14ac:dyDescent="0.2">
      <c r="A1246" t="s">
        <v>1110</v>
      </c>
      <c r="B1246" t="s">
        <v>117</v>
      </c>
      <c r="C1246" t="s">
        <v>118</v>
      </c>
      <c r="D1246" t="s">
        <v>119</v>
      </c>
      <c r="E1246" t="s">
        <v>19</v>
      </c>
      <c r="F1246" t="s">
        <v>20</v>
      </c>
      <c r="G1246" t="s">
        <v>21</v>
      </c>
      <c r="H1246" t="s">
        <v>1158</v>
      </c>
      <c r="I1246" t="str">
        <f>REPLACE(B1246,1,1,1)</f>
        <v>143</v>
      </c>
      <c r="J1246">
        <f>IF(EXACT(G1246,"Male"),H1246,0)</f>
        <v>0</v>
      </c>
      <c r="K1246" t="str">
        <f>IF(EXACT(G1246,"Female"),H1246,0)</f>
        <v>1232</v>
      </c>
      <c r="L1246">
        <f>IF(EXACT(G1246,"Total"),H1246,0)</f>
        <v>0</v>
      </c>
    </row>
    <row r="1247" spans="1:12" hidden="1" x14ac:dyDescent="0.2">
      <c r="A1247" t="s">
        <v>1110</v>
      </c>
      <c r="B1247" t="s">
        <v>123</v>
      </c>
      <c r="C1247" t="s">
        <v>124</v>
      </c>
      <c r="D1247" t="s">
        <v>125</v>
      </c>
      <c r="E1247" t="s">
        <v>12</v>
      </c>
      <c r="F1247" t="s">
        <v>13</v>
      </c>
      <c r="G1247" t="s">
        <v>11</v>
      </c>
      <c r="H1247" t="s">
        <v>1159</v>
      </c>
      <c r="I1247" t="str">
        <f>REPLACE(B1247,1,1,1)</f>
        <v>144</v>
      </c>
      <c r="J1247">
        <f>IF(EXACT(G1247,"Male"),H1247,0)</f>
        <v>0</v>
      </c>
      <c r="K1247">
        <f>IF(EXACT(G1247,"Female"),H1247,0)</f>
        <v>0</v>
      </c>
      <c r="L1247" t="str">
        <f>IF(EXACT(G1247,"Total"),H1247,0)</f>
        <v>1452</v>
      </c>
    </row>
    <row r="1248" spans="1:12" hidden="1" x14ac:dyDescent="0.2">
      <c r="A1248" t="s">
        <v>1110</v>
      </c>
      <c r="B1248" t="s">
        <v>123</v>
      </c>
      <c r="C1248" t="s">
        <v>124</v>
      </c>
      <c r="D1248" t="s">
        <v>125</v>
      </c>
      <c r="E1248" t="s">
        <v>15</v>
      </c>
      <c r="F1248" t="s">
        <v>16</v>
      </c>
      <c r="G1248" t="s">
        <v>17</v>
      </c>
      <c r="H1248" t="s">
        <v>1160</v>
      </c>
      <c r="I1248" t="str">
        <f>REPLACE(B1248,1,1,1)</f>
        <v>144</v>
      </c>
      <c r="J1248" t="str">
        <f>IF(EXACT(G1248,"Male"),H1248,0)</f>
        <v>859</v>
      </c>
      <c r="K1248">
        <f>IF(EXACT(G1248,"Female"),H1248,0)</f>
        <v>0</v>
      </c>
      <c r="L1248">
        <f>IF(EXACT(G1248,"Total"),H1248,0)</f>
        <v>0</v>
      </c>
    </row>
    <row r="1249" spans="1:12" hidden="1" x14ac:dyDescent="0.2">
      <c r="A1249" t="s">
        <v>1110</v>
      </c>
      <c r="B1249" t="s">
        <v>123</v>
      </c>
      <c r="C1249" t="s">
        <v>124</v>
      </c>
      <c r="D1249" t="s">
        <v>125</v>
      </c>
      <c r="E1249" t="s">
        <v>19</v>
      </c>
      <c r="F1249" t="s">
        <v>20</v>
      </c>
      <c r="G1249" t="s">
        <v>21</v>
      </c>
      <c r="H1249" t="s">
        <v>1161</v>
      </c>
      <c r="I1249" t="str">
        <f>REPLACE(B1249,1,1,1)</f>
        <v>144</v>
      </c>
      <c r="J1249">
        <f>IF(EXACT(G1249,"Male"),H1249,0)</f>
        <v>0</v>
      </c>
      <c r="K1249" t="str">
        <f>IF(EXACT(G1249,"Female"),H1249,0)</f>
        <v>593</v>
      </c>
      <c r="L1249">
        <f>IF(EXACT(G1249,"Total"),H1249,0)</f>
        <v>0</v>
      </c>
    </row>
    <row r="1250" spans="1:12" hidden="1" x14ac:dyDescent="0.2">
      <c r="A1250" t="s">
        <v>1110</v>
      </c>
      <c r="B1250" t="s">
        <v>129</v>
      </c>
      <c r="C1250" t="s">
        <v>130</v>
      </c>
      <c r="D1250" t="s">
        <v>131</v>
      </c>
      <c r="E1250" t="s">
        <v>12</v>
      </c>
      <c r="F1250" t="s">
        <v>13</v>
      </c>
      <c r="G1250" t="s">
        <v>11</v>
      </c>
      <c r="H1250" t="s">
        <v>1075</v>
      </c>
      <c r="I1250" t="str">
        <f>REPLACE(B1250,1,1,1)</f>
        <v>145</v>
      </c>
      <c r="J1250">
        <f>IF(EXACT(G1250,"Male"),H1250,0)</f>
        <v>0</v>
      </c>
      <c r="K1250">
        <f>IF(EXACT(G1250,"Female"),H1250,0)</f>
        <v>0</v>
      </c>
      <c r="L1250" t="str">
        <f>IF(EXACT(G1250,"Total"),H1250,0)</f>
        <v>1717</v>
      </c>
    </row>
    <row r="1251" spans="1:12" hidden="1" x14ac:dyDescent="0.2">
      <c r="A1251" t="s">
        <v>1110</v>
      </c>
      <c r="B1251" t="s">
        <v>129</v>
      </c>
      <c r="C1251" t="s">
        <v>130</v>
      </c>
      <c r="D1251" t="s">
        <v>131</v>
      </c>
      <c r="E1251" t="s">
        <v>15</v>
      </c>
      <c r="F1251" t="s">
        <v>16</v>
      </c>
      <c r="G1251" t="s">
        <v>17</v>
      </c>
      <c r="H1251" t="s">
        <v>1162</v>
      </c>
      <c r="I1251" t="str">
        <f>REPLACE(B1251,1,1,1)</f>
        <v>145</v>
      </c>
      <c r="J1251" t="str">
        <f>IF(EXACT(G1251,"Male"),H1251,0)</f>
        <v>1098</v>
      </c>
      <c r="K1251">
        <f>IF(EXACT(G1251,"Female"),H1251,0)</f>
        <v>0</v>
      </c>
      <c r="L1251">
        <f>IF(EXACT(G1251,"Total"),H1251,0)</f>
        <v>0</v>
      </c>
    </row>
    <row r="1252" spans="1:12" hidden="1" x14ac:dyDescent="0.2">
      <c r="A1252" t="s">
        <v>1110</v>
      </c>
      <c r="B1252" t="s">
        <v>129</v>
      </c>
      <c r="C1252" t="s">
        <v>130</v>
      </c>
      <c r="D1252" t="s">
        <v>131</v>
      </c>
      <c r="E1252" t="s">
        <v>19</v>
      </c>
      <c r="F1252" t="s">
        <v>20</v>
      </c>
      <c r="G1252" t="s">
        <v>21</v>
      </c>
      <c r="H1252" t="s">
        <v>1163</v>
      </c>
      <c r="I1252" t="str">
        <f>REPLACE(B1252,1,1,1)</f>
        <v>145</v>
      </c>
      <c r="J1252">
        <f>IF(EXACT(G1252,"Male"),H1252,0)</f>
        <v>0</v>
      </c>
      <c r="K1252" t="str">
        <f>IF(EXACT(G1252,"Female"),H1252,0)</f>
        <v>619</v>
      </c>
      <c r="L1252">
        <f>IF(EXACT(G1252,"Total"),H1252,0)</f>
        <v>0</v>
      </c>
    </row>
    <row r="1253" spans="1:12" hidden="1" x14ac:dyDescent="0.2">
      <c r="A1253" t="s">
        <v>1110</v>
      </c>
      <c r="B1253" t="s">
        <v>135</v>
      </c>
      <c r="C1253" t="s">
        <v>136</v>
      </c>
      <c r="D1253" t="s">
        <v>137</v>
      </c>
      <c r="E1253" t="s">
        <v>12</v>
      </c>
      <c r="F1253" t="s">
        <v>13</v>
      </c>
      <c r="G1253" t="s">
        <v>11</v>
      </c>
      <c r="H1253" t="s">
        <v>1164</v>
      </c>
      <c r="I1253" t="str">
        <f>REPLACE(B1253,1,1,1)</f>
        <v>146</v>
      </c>
      <c r="J1253">
        <f>IF(EXACT(G1253,"Male"),H1253,0)</f>
        <v>0</v>
      </c>
      <c r="K1253">
        <f>IF(EXACT(G1253,"Female"),H1253,0)</f>
        <v>0</v>
      </c>
      <c r="L1253" t="str">
        <f>IF(EXACT(G1253,"Total"),H1253,0)</f>
        <v>1134</v>
      </c>
    </row>
    <row r="1254" spans="1:12" hidden="1" x14ac:dyDescent="0.2">
      <c r="A1254" t="s">
        <v>1110</v>
      </c>
      <c r="B1254" t="s">
        <v>135</v>
      </c>
      <c r="C1254" t="s">
        <v>136</v>
      </c>
      <c r="D1254" t="s">
        <v>137</v>
      </c>
      <c r="E1254" t="s">
        <v>15</v>
      </c>
      <c r="F1254" t="s">
        <v>16</v>
      </c>
      <c r="G1254" t="s">
        <v>17</v>
      </c>
      <c r="H1254" t="s">
        <v>1165</v>
      </c>
      <c r="I1254" t="str">
        <f>REPLACE(B1254,1,1,1)</f>
        <v>146</v>
      </c>
      <c r="J1254" t="str">
        <f>IF(EXACT(G1254,"Male"),H1254,0)</f>
        <v>609</v>
      </c>
      <c r="K1254">
        <f>IF(EXACT(G1254,"Female"),H1254,0)</f>
        <v>0</v>
      </c>
      <c r="L1254">
        <f>IF(EXACT(G1254,"Total"),H1254,0)</f>
        <v>0</v>
      </c>
    </row>
    <row r="1255" spans="1:12" hidden="1" x14ac:dyDescent="0.2">
      <c r="A1255" t="s">
        <v>1110</v>
      </c>
      <c r="B1255" t="s">
        <v>135</v>
      </c>
      <c r="C1255" t="s">
        <v>136</v>
      </c>
      <c r="D1255" t="s">
        <v>137</v>
      </c>
      <c r="E1255" t="s">
        <v>19</v>
      </c>
      <c r="F1255" t="s">
        <v>20</v>
      </c>
      <c r="G1255" t="s">
        <v>21</v>
      </c>
      <c r="H1255" t="s">
        <v>1166</v>
      </c>
      <c r="I1255" t="str">
        <f>REPLACE(B1255,1,1,1)</f>
        <v>146</v>
      </c>
      <c r="J1255">
        <f>IF(EXACT(G1255,"Male"),H1255,0)</f>
        <v>0</v>
      </c>
      <c r="K1255" t="str">
        <f>IF(EXACT(G1255,"Female"),H1255,0)</f>
        <v>525</v>
      </c>
      <c r="L1255">
        <f>IF(EXACT(G1255,"Total"),H1255,0)</f>
        <v>0</v>
      </c>
    </row>
    <row r="1256" spans="1:12" hidden="1" x14ac:dyDescent="0.2">
      <c r="A1256" t="s">
        <v>1110</v>
      </c>
      <c r="B1256" t="s">
        <v>141</v>
      </c>
      <c r="C1256" t="s">
        <v>142</v>
      </c>
      <c r="D1256" t="s">
        <v>143</v>
      </c>
      <c r="E1256" t="s">
        <v>12</v>
      </c>
      <c r="F1256" t="s">
        <v>13</v>
      </c>
      <c r="G1256" t="s">
        <v>11</v>
      </c>
      <c r="H1256" t="s">
        <v>1167</v>
      </c>
      <c r="I1256" t="str">
        <f>REPLACE(B1256,1,1,1)</f>
        <v>148</v>
      </c>
      <c r="J1256">
        <f>IF(EXACT(G1256,"Male"),H1256,0)</f>
        <v>0</v>
      </c>
      <c r="K1256">
        <f>IF(EXACT(G1256,"Female"),H1256,0)</f>
        <v>0</v>
      </c>
      <c r="L1256" t="str">
        <f>IF(EXACT(G1256,"Total"),H1256,0)</f>
        <v>1755</v>
      </c>
    </row>
    <row r="1257" spans="1:12" hidden="1" x14ac:dyDescent="0.2">
      <c r="A1257" t="s">
        <v>1110</v>
      </c>
      <c r="B1257" t="s">
        <v>141</v>
      </c>
      <c r="C1257" t="s">
        <v>142</v>
      </c>
      <c r="D1257" t="s">
        <v>143</v>
      </c>
      <c r="E1257" t="s">
        <v>15</v>
      </c>
      <c r="F1257" t="s">
        <v>16</v>
      </c>
      <c r="G1257" t="s">
        <v>17</v>
      </c>
      <c r="H1257" t="s">
        <v>1168</v>
      </c>
      <c r="I1257" t="str">
        <f>REPLACE(B1257,1,1,1)</f>
        <v>148</v>
      </c>
      <c r="J1257" t="str">
        <f>IF(EXACT(G1257,"Male"),H1257,0)</f>
        <v>1008</v>
      </c>
      <c r="K1257">
        <f>IF(EXACT(G1257,"Female"),H1257,0)</f>
        <v>0</v>
      </c>
      <c r="L1257">
        <f>IF(EXACT(G1257,"Total"),H1257,0)</f>
        <v>0</v>
      </c>
    </row>
    <row r="1258" spans="1:12" hidden="1" x14ac:dyDescent="0.2">
      <c r="A1258" t="s">
        <v>1110</v>
      </c>
      <c r="B1258" t="s">
        <v>141</v>
      </c>
      <c r="C1258" t="s">
        <v>142</v>
      </c>
      <c r="D1258" t="s">
        <v>143</v>
      </c>
      <c r="E1258" t="s">
        <v>19</v>
      </c>
      <c r="F1258" t="s">
        <v>20</v>
      </c>
      <c r="G1258" t="s">
        <v>21</v>
      </c>
      <c r="H1258" t="s">
        <v>285</v>
      </c>
      <c r="I1258" t="str">
        <f>REPLACE(B1258,1,1,1)</f>
        <v>148</v>
      </c>
      <c r="J1258">
        <f>IF(EXACT(G1258,"Male"),H1258,0)</f>
        <v>0</v>
      </c>
      <c r="K1258" t="str">
        <f>IF(EXACT(G1258,"Female"),H1258,0)</f>
        <v>747</v>
      </c>
      <c r="L1258">
        <f>IF(EXACT(G1258,"Total"),H1258,0)</f>
        <v>0</v>
      </c>
    </row>
    <row r="1259" spans="1:12" hidden="1" x14ac:dyDescent="0.2">
      <c r="A1259" t="s">
        <v>1110</v>
      </c>
      <c r="B1259" t="s">
        <v>147</v>
      </c>
      <c r="C1259" t="s">
        <v>148</v>
      </c>
      <c r="D1259" t="s">
        <v>149</v>
      </c>
      <c r="E1259" t="s">
        <v>12</v>
      </c>
      <c r="F1259" t="s">
        <v>13</v>
      </c>
      <c r="G1259" t="s">
        <v>11</v>
      </c>
      <c r="H1259" t="s">
        <v>1169</v>
      </c>
      <c r="I1259" t="str">
        <f>REPLACE(B1259,1,1,1)</f>
        <v>1</v>
      </c>
      <c r="J1259">
        <f>IF(EXACT(G1259,"Male"),H1259,0)</f>
        <v>0</v>
      </c>
      <c r="K1259">
        <f>IF(EXACT(G1259,"Female"),H1259,0)</f>
        <v>0</v>
      </c>
      <c r="L1259" t="str">
        <f>IF(EXACT(G1259,"Total"),H1259,0)</f>
        <v>6445</v>
      </c>
    </row>
    <row r="1260" spans="1:12" hidden="1" x14ac:dyDescent="0.2">
      <c r="A1260" t="s">
        <v>1110</v>
      </c>
      <c r="B1260" t="s">
        <v>147</v>
      </c>
      <c r="C1260" t="s">
        <v>148</v>
      </c>
      <c r="D1260" t="s">
        <v>149</v>
      </c>
      <c r="E1260" t="s">
        <v>15</v>
      </c>
      <c r="F1260" t="s">
        <v>16</v>
      </c>
      <c r="G1260" t="s">
        <v>17</v>
      </c>
      <c r="H1260" t="s">
        <v>1170</v>
      </c>
      <c r="I1260" t="str">
        <f>REPLACE(B1260,1,1,1)</f>
        <v>1</v>
      </c>
      <c r="J1260" t="str">
        <f>IF(EXACT(G1260,"Male"),H1260,0)</f>
        <v>3716</v>
      </c>
      <c r="K1260">
        <f>IF(EXACT(G1260,"Female"),H1260,0)</f>
        <v>0</v>
      </c>
      <c r="L1260">
        <f>IF(EXACT(G1260,"Total"),H1260,0)</f>
        <v>0</v>
      </c>
    </row>
    <row r="1261" spans="1:12" hidden="1" x14ac:dyDescent="0.2">
      <c r="A1261" t="s">
        <v>1110</v>
      </c>
      <c r="B1261" t="s">
        <v>147</v>
      </c>
      <c r="C1261" t="s">
        <v>148</v>
      </c>
      <c r="D1261" t="s">
        <v>149</v>
      </c>
      <c r="E1261" t="s">
        <v>19</v>
      </c>
      <c r="F1261" t="s">
        <v>20</v>
      </c>
      <c r="G1261" t="s">
        <v>21</v>
      </c>
      <c r="H1261" t="s">
        <v>1171</v>
      </c>
      <c r="I1261" t="str">
        <f>REPLACE(B1261,1,1,1)</f>
        <v>1</v>
      </c>
      <c r="J1261">
        <f>IF(EXACT(G1261,"Male"),H1261,0)</f>
        <v>0</v>
      </c>
      <c r="K1261" t="str">
        <f>IF(EXACT(G1261,"Female"),H1261,0)</f>
        <v>2729</v>
      </c>
      <c r="L1261">
        <f>IF(EXACT(G1261,"Total"),H1261,0)</f>
        <v>0</v>
      </c>
    </row>
    <row r="1262" spans="1:12" hidden="1" x14ac:dyDescent="0.2">
      <c r="A1262" t="s">
        <v>1110</v>
      </c>
      <c r="B1262" t="s">
        <v>115</v>
      </c>
      <c r="C1262" t="s">
        <v>153</v>
      </c>
      <c r="D1262" t="s">
        <v>154</v>
      </c>
      <c r="E1262" t="s">
        <v>12</v>
      </c>
      <c r="F1262" t="s">
        <v>13</v>
      </c>
      <c r="G1262" t="s">
        <v>11</v>
      </c>
      <c r="H1262" t="s">
        <v>1172</v>
      </c>
      <c r="I1262" t="str">
        <f>REPLACE(B1262,1,1,1)</f>
        <v>121</v>
      </c>
      <c r="J1262">
        <f>IF(EXACT(G1262,"Male"),H1262,0)</f>
        <v>0</v>
      </c>
      <c r="K1262">
        <f>IF(EXACT(G1262,"Female"),H1262,0)</f>
        <v>0</v>
      </c>
      <c r="L1262" t="str">
        <f>IF(EXACT(G1262,"Total"),H1262,0)</f>
        <v>1617</v>
      </c>
    </row>
    <row r="1263" spans="1:12" hidden="1" x14ac:dyDescent="0.2">
      <c r="A1263" t="s">
        <v>1110</v>
      </c>
      <c r="B1263" t="s">
        <v>115</v>
      </c>
      <c r="C1263" t="s">
        <v>153</v>
      </c>
      <c r="D1263" t="s">
        <v>154</v>
      </c>
      <c r="E1263" t="s">
        <v>15</v>
      </c>
      <c r="F1263" t="s">
        <v>16</v>
      </c>
      <c r="G1263" t="s">
        <v>17</v>
      </c>
      <c r="H1263" t="s">
        <v>1173</v>
      </c>
      <c r="I1263" t="str">
        <f>REPLACE(B1263,1,1,1)</f>
        <v>121</v>
      </c>
      <c r="J1263" t="str">
        <f>IF(EXACT(G1263,"Male"),H1263,0)</f>
        <v>860</v>
      </c>
      <c r="K1263">
        <f>IF(EXACT(G1263,"Female"),H1263,0)</f>
        <v>0</v>
      </c>
      <c r="L1263">
        <f>IF(EXACT(G1263,"Total"),H1263,0)</f>
        <v>0</v>
      </c>
    </row>
    <row r="1264" spans="1:12" hidden="1" x14ac:dyDescent="0.2">
      <c r="A1264" t="s">
        <v>1110</v>
      </c>
      <c r="B1264" t="s">
        <v>115</v>
      </c>
      <c r="C1264" t="s">
        <v>153</v>
      </c>
      <c r="D1264" t="s">
        <v>154</v>
      </c>
      <c r="E1264" t="s">
        <v>19</v>
      </c>
      <c r="F1264" t="s">
        <v>20</v>
      </c>
      <c r="G1264" t="s">
        <v>21</v>
      </c>
      <c r="H1264" t="s">
        <v>1174</v>
      </c>
      <c r="I1264" t="str">
        <f>REPLACE(B1264,1,1,1)</f>
        <v>121</v>
      </c>
      <c r="J1264">
        <f>IF(EXACT(G1264,"Male"),H1264,0)</f>
        <v>0</v>
      </c>
      <c r="K1264" t="str">
        <f>IF(EXACT(G1264,"Female"),H1264,0)</f>
        <v>757</v>
      </c>
      <c r="L1264">
        <f>IF(EXACT(G1264,"Total"),H1264,0)</f>
        <v>0</v>
      </c>
    </row>
    <row r="1265" spans="1:12" hidden="1" x14ac:dyDescent="0.2">
      <c r="A1265" t="s">
        <v>1110</v>
      </c>
      <c r="B1265" t="s">
        <v>158</v>
      </c>
      <c r="C1265" t="s">
        <v>159</v>
      </c>
      <c r="D1265" t="s">
        <v>160</v>
      </c>
      <c r="E1265" t="s">
        <v>12</v>
      </c>
      <c r="F1265" t="s">
        <v>13</v>
      </c>
      <c r="G1265" t="s">
        <v>11</v>
      </c>
      <c r="H1265" t="s">
        <v>1175</v>
      </c>
      <c r="I1265" t="str">
        <f>REPLACE(B1265,1,1,1)</f>
        <v>122</v>
      </c>
      <c r="J1265">
        <f>IF(EXACT(G1265,"Male"),H1265,0)</f>
        <v>0</v>
      </c>
      <c r="K1265">
        <f>IF(EXACT(G1265,"Female"),H1265,0)</f>
        <v>0</v>
      </c>
      <c r="L1265" t="str">
        <f>IF(EXACT(G1265,"Total"),H1265,0)</f>
        <v>2046</v>
      </c>
    </row>
    <row r="1266" spans="1:12" hidden="1" x14ac:dyDescent="0.2">
      <c r="A1266" t="s">
        <v>1110</v>
      </c>
      <c r="B1266" t="s">
        <v>158</v>
      </c>
      <c r="C1266" t="s">
        <v>159</v>
      </c>
      <c r="D1266" t="s">
        <v>160</v>
      </c>
      <c r="E1266" t="s">
        <v>15</v>
      </c>
      <c r="F1266" t="s">
        <v>16</v>
      </c>
      <c r="G1266" t="s">
        <v>17</v>
      </c>
      <c r="H1266" t="s">
        <v>488</v>
      </c>
      <c r="I1266" t="str">
        <f>REPLACE(B1266,1,1,1)</f>
        <v>122</v>
      </c>
      <c r="J1266" t="str">
        <f>IF(EXACT(G1266,"Male"),H1266,0)</f>
        <v>1214</v>
      </c>
      <c r="K1266">
        <f>IF(EXACT(G1266,"Female"),H1266,0)</f>
        <v>0</v>
      </c>
      <c r="L1266">
        <f>IF(EXACT(G1266,"Total"),H1266,0)</f>
        <v>0</v>
      </c>
    </row>
    <row r="1267" spans="1:12" hidden="1" x14ac:dyDescent="0.2">
      <c r="A1267" t="s">
        <v>1110</v>
      </c>
      <c r="B1267" t="s">
        <v>158</v>
      </c>
      <c r="C1267" t="s">
        <v>159</v>
      </c>
      <c r="D1267" t="s">
        <v>160</v>
      </c>
      <c r="E1267" t="s">
        <v>19</v>
      </c>
      <c r="F1267" t="s">
        <v>20</v>
      </c>
      <c r="G1267" t="s">
        <v>21</v>
      </c>
      <c r="H1267" t="s">
        <v>1176</v>
      </c>
      <c r="I1267" t="str">
        <f>REPLACE(B1267,1,1,1)</f>
        <v>122</v>
      </c>
      <c r="J1267">
        <f>IF(EXACT(G1267,"Male"),H1267,0)</f>
        <v>0</v>
      </c>
      <c r="K1267" t="str">
        <f>IF(EXACT(G1267,"Female"),H1267,0)</f>
        <v>832</v>
      </c>
      <c r="L1267">
        <f>IF(EXACT(G1267,"Total"),H1267,0)</f>
        <v>0</v>
      </c>
    </row>
    <row r="1268" spans="1:12" hidden="1" x14ac:dyDescent="0.2">
      <c r="A1268" t="s">
        <v>1110</v>
      </c>
      <c r="B1268" t="s">
        <v>164</v>
      </c>
      <c r="C1268" t="s">
        <v>165</v>
      </c>
      <c r="D1268" t="s">
        <v>166</v>
      </c>
      <c r="E1268" t="s">
        <v>12</v>
      </c>
      <c r="F1268" t="s">
        <v>13</v>
      </c>
      <c r="G1268" t="s">
        <v>11</v>
      </c>
      <c r="H1268" t="s">
        <v>1177</v>
      </c>
      <c r="I1268" t="str">
        <f>REPLACE(B1268,1,1,1)</f>
        <v>123</v>
      </c>
      <c r="J1268">
        <f>IF(EXACT(G1268,"Male"),H1268,0)</f>
        <v>0</v>
      </c>
      <c r="K1268">
        <f>IF(EXACT(G1268,"Female"),H1268,0)</f>
        <v>0</v>
      </c>
      <c r="L1268" t="str">
        <f>IF(EXACT(G1268,"Total"),H1268,0)</f>
        <v>2782</v>
      </c>
    </row>
    <row r="1269" spans="1:12" hidden="1" x14ac:dyDescent="0.2">
      <c r="A1269" t="s">
        <v>1110</v>
      </c>
      <c r="B1269" t="s">
        <v>164</v>
      </c>
      <c r="C1269" t="s">
        <v>165</v>
      </c>
      <c r="D1269" t="s">
        <v>166</v>
      </c>
      <c r="E1269" t="s">
        <v>15</v>
      </c>
      <c r="F1269" t="s">
        <v>16</v>
      </c>
      <c r="G1269" t="s">
        <v>17</v>
      </c>
      <c r="H1269" t="s">
        <v>1178</v>
      </c>
      <c r="I1269" t="str">
        <f>REPLACE(B1269,1,1,1)</f>
        <v>123</v>
      </c>
      <c r="J1269" t="str">
        <f>IF(EXACT(G1269,"Male"),H1269,0)</f>
        <v>1642</v>
      </c>
      <c r="K1269">
        <f>IF(EXACT(G1269,"Female"),H1269,0)</f>
        <v>0</v>
      </c>
      <c r="L1269">
        <f>IF(EXACT(G1269,"Total"),H1269,0)</f>
        <v>0</v>
      </c>
    </row>
    <row r="1270" spans="1:12" hidden="1" x14ac:dyDescent="0.2">
      <c r="A1270" t="s">
        <v>1110</v>
      </c>
      <c r="B1270" t="s">
        <v>164</v>
      </c>
      <c r="C1270" t="s">
        <v>165</v>
      </c>
      <c r="D1270" t="s">
        <v>166</v>
      </c>
      <c r="E1270" t="s">
        <v>19</v>
      </c>
      <c r="F1270" t="s">
        <v>20</v>
      </c>
      <c r="G1270" t="s">
        <v>21</v>
      </c>
      <c r="H1270" t="s">
        <v>1179</v>
      </c>
      <c r="I1270" t="str">
        <f>REPLACE(B1270,1,1,1)</f>
        <v>123</v>
      </c>
      <c r="J1270">
        <f>IF(EXACT(G1270,"Male"),H1270,0)</f>
        <v>0</v>
      </c>
      <c r="K1270" t="str">
        <f>IF(EXACT(G1270,"Female"),H1270,0)</f>
        <v>1140</v>
      </c>
      <c r="L1270">
        <f>IF(EXACT(G1270,"Total"),H1270,0)</f>
        <v>0</v>
      </c>
    </row>
    <row r="1271" spans="1:12" hidden="1" x14ac:dyDescent="0.2">
      <c r="A1271" t="s">
        <v>1110</v>
      </c>
      <c r="B1271" t="s">
        <v>170</v>
      </c>
      <c r="C1271" t="s">
        <v>171</v>
      </c>
      <c r="D1271" t="s">
        <v>172</v>
      </c>
      <c r="E1271" t="s">
        <v>12</v>
      </c>
      <c r="F1271" t="s">
        <v>13</v>
      </c>
      <c r="G1271" t="s">
        <v>11</v>
      </c>
      <c r="H1271" t="s">
        <v>1180</v>
      </c>
      <c r="I1271" t="str">
        <f>REPLACE(B1271,1,1,1)</f>
        <v>1</v>
      </c>
      <c r="J1271">
        <f>IF(EXACT(G1271,"Male"),H1271,0)</f>
        <v>0</v>
      </c>
      <c r="K1271">
        <f>IF(EXACT(G1271,"Female"),H1271,0)</f>
        <v>0</v>
      </c>
      <c r="L1271" t="str">
        <f>IF(EXACT(G1271,"Total"),H1271,0)</f>
        <v>16354</v>
      </c>
    </row>
    <row r="1272" spans="1:12" hidden="1" x14ac:dyDescent="0.2">
      <c r="A1272" t="s">
        <v>1110</v>
      </c>
      <c r="B1272" t="s">
        <v>170</v>
      </c>
      <c r="C1272" t="s">
        <v>171</v>
      </c>
      <c r="D1272" t="s">
        <v>172</v>
      </c>
      <c r="E1272" t="s">
        <v>15</v>
      </c>
      <c r="F1272" t="s">
        <v>16</v>
      </c>
      <c r="G1272" t="s">
        <v>17</v>
      </c>
      <c r="H1272" t="s">
        <v>1181</v>
      </c>
      <c r="I1272" t="str">
        <f>REPLACE(B1272,1,1,1)</f>
        <v>1</v>
      </c>
      <c r="J1272" t="str">
        <f>IF(EXACT(G1272,"Male"),H1272,0)</f>
        <v>8624</v>
      </c>
      <c r="K1272">
        <f>IF(EXACT(G1272,"Female"),H1272,0)</f>
        <v>0</v>
      </c>
      <c r="L1272">
        <f>IF(EXACT(G1272,"Total"),H1272,0)</f>
        <v>0</v>
      </c>
    </row>
    <row r="1273" spans="1:12" hidden="1" x14ac:dyDescent="0.2">
      <c r="A1273" t="s">
        <v>1110</v>
      </c>
      <c r="B1273" t="s">
        <v>170</v>
      </c>
      <c r="C1273" t="s">
        <v>171</v>
      </c>
      <c r="D1273" t="s">
        <v>172</v>
      </c>
      <c r="E1273" t="s">
        <v>19</v>
      </c>
      <c r="F1273" t="s">
        <v>20</v>
      </c>
      <c r="G1273" t="s">
        <v>21</v>
      </c>
      <c r="H1273" t="s">
        <v>1182</v>
      </c>
      <c r="I1273" t="str">
        <f>REPLACE(B1273,1,1,1)</f>
        <v>1</v>
      </c>
      <c r="J1273">
        <f>IF(EXACT(G1273,"Male"),H1273,0)</f>
        <v>0</v>
      </c>
      <c r="K1273" t="str">
        <f>IF(EXACT(G1273,"Female"),H1273,0)</f>
        <v>7730</v>
      </c>
      <c r="L1273">
        <f>IF(EXACT(G1273,"Total"),H1273,0)</f>
        <v>0</v>
      </c>
    </row>
    <row r="1274" spans="1:12" hidden="1" x14ac:dyDescent="0.2">
      <c r="A1274" t="s">
        <v>1110</v>
      </c>
      <c r="B1274" t="s">
        <v>176</v>
      </c>
      <c r="C1274" t="s">
        <v>171</v>
      </c>
      <c r="D1274" t="s">
        <v>172</v>
      </c>
      <c r="E1274" t="s">
        <v>12</v>
      </c>
      <c r="F1274" t="s">
        <v>13</v>
      </c>
      <c r="G1274" t="s">
        <v>11</v>
      </c>
      <c r="H1274" t="s">
        <v>1180</v>
      </c>
      <c r="I1274" t="str">
        <f>REPLACE(B1274,1,1,1)</f>
        <v>111</v>
      </c>
      <c r="J1274">
        <f>IF(EXACT(G1274,"Male"),H1274,0)</f>
        <v>0</v>
      </c>
      <c r="K1274">
        <f>IF(EXACT(G1274,"Female"),H1274,0)</f>
        <v>0</v>
      </c>
      <c r="L1274" t="str">
        <f>IF(EXACT(G1274,"Total"),H1274,0)</f>
        <v>16354</v>
      </c>
    </row>
    <row r="1275" spans="1:12" hidden="1" x14ac:dyDescent="0.2">
      <c r="A1275" t="s">
        <v>1110</v>
      </c>
      <c r="B1275" t="s">
        <v>176</v>
      </c>
      <c r="C1275" t="s">
        <v>171</v>
      </c>
      <c r="D1275" t="s">
        <v>172</v>
      </c>
      <c r="E1275" t="s">
        <v>15</v>
      </c>
      <c r="F1275" t="s">
        <v>16</v>
      </c>
      <c r="G1275" t="s">
        <v>17</v>
      </c>
      <c r="H1275" t="s">
        <v>1181</v>
      </c>
      <c r="I1275" t="str">
        <f>REPLACE(B1275,1,1,1)</f>
        <v>111</v>
      </c>
      <c r="J1275" t="str">
        <f>IF(EXACT(G1275,"Male"),H1275,0)</f>
        <v>8624</v>
      </c>
      <c r="K1275">
        <f>IF(EXACT(G1275,"Female"),H1275,0)</f>
        <v>0</v>
      </c>
      <c r="L1275">
        <f>IF(EXACT(G1275,"Total"),H1275,0)</f>
        <v>0</v>
      </c>
    </row>
    <row r="1276" spans="1:12" hidden="1" x14ac:dyDescent="0.2">
      <c r="A1276" t="s">
        <v>1110</v>
      </c>
      <c r="B1276" t="s">
        <v>176</v>
      </c>
      <c r="C1276" t="s">
        <v>171</v>
      </c>
      <c r="D1276" t="s">
        <v>172</v>
      </c>
      <c r="E1276" t="s">
        <v>19</v>
      </c>
      <c r="F1276" t="s">
        <v>20</v>
      </c>
      <c r="G1276" t="s">
        <v>21</v>
      </c>
      <c r="H1276" t="s">
        <v>1182</v>
      </c>
      <c r="I1276" t="str">
        <f>REPLACE(B1276,1,1,1)</f>
        <v>111</v>
      </c>
      <c r="J1276">
        <f>IF(EXACT(G1276,"Male"),H1276,0)</f>
        <v>0</v>
      </c>
      <c r="K1276" t="str">
        <f>IF(EXACT(G1276,"Female"),H1276,0)</f>
        <v>7730</v>
      </c>
      <c r="L1276">
        <f>IF(EXACT(G1276,"Total"),H1276,0)</f>
        <v>0</v>
      </c>
    </row>
    <row r="1277" spans="1:12" hidden="1" x14ac:dyDescent="0.2">
      <c r="A1277" t="s">
        <v>1183</v>
      </c>
      <c r="B1277" t="s">
        <v>9</v>
      </c>
      <c r="C1277" t="s">
        <v>10</v>
      </c>
      <c r="D1277" t="s">
        <v>11</v>
      </c>
      <c r="E1277" t="s">
        <v>12</v>
      </c>
      <c r="F1277" t="s">
        <v>13</v>
      </c>
      <c r="G1277" t="s">
        <v>11</v>
      </c>
      <c r="H1277" t="s">
        <v>1184</v>
      </c>
      <c r="I1277" t="str">
        <f>REPLACE(B1277,1,1,1)</f>
        <v>1</v>
      </c>
      <c r="J1277">
        <f>IF(EXACT(G1277,"Male"),H1277,0)</f>
        <v>0</v>
      </c>
      <c r="K1277">
        <f>IF(EXACT(G1277,"Female"),H1277,0)</f>
        <v>0</v>
      </c>
      <c r="L1277" t="str">
        <f>IF(EXACT(G1277,"Total"),H1277,0)</f>
        <v>60435</v>
      </c>
    </row>
    <row r="1278" spans="1:12" hidden="1" x14ac:dyDescent="0.2">
      <c r="A1278" t="s">
        <v>1183</v>
      </c>
      <c r="B1278" t="s">
        <v>9</v>
      </c>
      <c r="C1278" t="s">
        <v>10</v>
      </c>
      <c r="D1278" t="s">
        <v>11</v>
      </c>
      <c r="E1278" t="s">
        <v>15</v>
      </c>
      <c r="F1278" t="s">
        <v>16</v>
      </c>
      <c r="G1278" t="s">
        <v>17</v>
      </c>
      <c r="H1278" t="s">
        <v>1185</v>
      </c>
      <c r="I1278" t="str">
        <f>REPLACE(B1278,1,1,1)</f>
        <v>1</v>
      </c>
      <c r="J1278" t="str">
        <f>IF(EXACT(G1278,"Male"),H1278,0)</f>
        <v>32446</v>
      </c>
      <c r="K1278">
        <f>IF(EXACT(G1278,"Female"),H1278,0)</f>
        <v>0</v>
      </c>
      <c r="L1278">
        <f>IF(EXACT(G1278,"Total"),H1278,0)</f>
        <v>0</v>
      </c>
    </row>
    <row r="1279" spans="1:12" hidden="1" x14ac:dyDescent="0.2">
      <c r="A1279" t="s">
        <v>1183</v>
      </c>
      <c r="B1279" t="s">
        <v>9</v>
      </c>
      <c r="C1279" t="s">
        <v>10</v>
      </c>
      <c r="D1279" t="s">
        <v>11</v>
      </c>
      <c r="E1279" t="s">
        <v>19</v>
      </c>
      <c r="F1279" t="s">
        <v>20</v>
      </c>
      <c r="G1279" t="s">
        <v>21</v>
      </c>
      <c r="H1279" t="s">
        <v>1186</v>
      </c>
      <c r="I1279" t="str">
        <f>REPLACE(B1279,1,1,1)</f>
        <v>1</v>
      </c>
      <c r="J1279">
        <f>IF(EXACT(G1279,"Male"),H1279,0)</f>
        <v>0</v>
      </c>
      <c r="K1279" t="str">
        <f>IF(EXACT(G1279,"Female"),H1279,0)</f>
        <v>27989</v>
      </c>
      <c r="L1279">
        <f>IF(EXACT(G1279,"Total"),H1279,0)</f>
        <v>0</v>
      </c>
    </row>
    <row r="1280" spans="1:12" hidden="1" x14ac:dyDescent="0.2">
      <c r="A1280" t="s">
        <v>1183</v>
      </c>
      <c r="B1280" t="s">
        <v>12</v>
      </c>
      <c r="C1280" t="s">
        <v>23</v>
      </c>
      <c r="D1280" t="s">
        <v>24</v>
      </c>
      <c r="E1280" t="s">
        <v>12</v>
      </c>
      <c r="F1280" t="s">
        <v>13</v>
      </c>
      <c r="G1280" t="s">
        <v>11</v>
      </c>
      <c r="H1280" t="s">
        <v>1187</v>
      </c>
      <c r="I1280" t="str">
        <f>REPLACE(B1280,1,1,1)</f>
        <v>1</v>
      </c>
      <c r="J1280">
        <f>IF(EXACT(G1280,"Male"),H1280,0)</f>
        <v>0</v>
      </c>
      <c r="K1280">
        <f>IF(EXACT(G1280,"Female"),H1280,0)</f>
        <v>0</v>
      </c>
      <c r="L1280" t="str">
        <f>IF(EXACT(G1280,"Total"),H1280,0)</f>
        <v>11665</v>
      </c>
    </row>
    <row r="1281" spans="1:12" hidden="1" x14ac:dyDescent="0.2">
      <c r="A1281" t="s">
        <v>1183</v>
      </c>
      <c r="B1281" t="s">
        <v>12</v>
      </c>
      <c r="C1281" t="s">
        <v>13</v>
      </c>
      <c r="D1281" t="s">
        <v>11</v>
      </c>
      <c r="E1281" t="s">
        <v>12</v>
      </c>
      <c r="F1281" t="s">
        <v>23</v>
      </c>
      <c r="G1281" t="s">
        <v>24</v>
      </c>
      <c r="H1281" t="s">
        <v>1187</v>
      </c>
      <c r="I1281" t="str">
        <f>REPLACE(B1281,1,1,1)</f>
        <v>1</v>
      </c>
      <c r="J1281">
        <f>IF(EXACT(G1281,"Male"),H1281,0)</f>
        <v>0</v>
      </c>
      <c r="K1281">
        <f>IF(EXACT(G1281,"Female"),H1281,0)</f>
        <v>0</v>
      </c>
      <c r="L1281">
        <f>IF(EXACT(G1281,"Total"),H1281,0)</f>
        <v>0</v>
      </c>
    </row>
    <row r="1282" spans="1:12" hidden="1" x14ac:dyDescent="0.2">
      <c r="A1282" t="s">
        <v>1183</v>
      </c>
      <c r="B1282" t="s">
        <v>12</v>
      </c>
      <c r="C1282" t="s">
        <v>23</v>
      </c>
      <c r="D1282" t="s">
        <v>24</v>
      </c>
      <c r="E1282" t="s">
        <v>15</v>
      </c>
      <c r="F1282" t="s">
        <v>16</v>
      </c>
      <c r="G1282" t="s">
        <v>17</v>
      </c>
      <c r="H1282" t="s">
        <v>1188</v>
      </c>
      <c r="I1282" t="str">
        <f>REPLACE(B1282,1,1,1)</f>
        <v>1</v>
      </c>
      <c r="J1282" t="str">
        <f>IF(EXACT(G1282,"Male"),H1282,0)</f>
        <v>6018</v>
      </c>
      <c r="K1282">
        <f>IF(EXACT(G1282,"Female"),H1282,0)</f>
        <v>0</v>
      </c>
      <c r="L1282">
        <f>IF(EXACT(G1282,"Total"),H1282,0)</f>
        <v>0</v>
      </c>
    </row>
    <row r="1283" spans="1:12" hidden="1" x14ac:dyDescent="0.2">
      <c r="A1283" t="s">
        <v>1183</v>
      </c>
      <c r="B1283" t="s">
        <v>12</v>
      </c>
      <c r="C1283" t="s">
        <v>23</v>
      </c>
      <c r="D1283" t="s">
        <v>24</v>
      </c>
      <c r="E1283" t="s">
        <v>19</v>
      </c>
      <c r="F1283" t="s">
        <v>20</v>
      </c>
      <c r="G1283" t="s">
        <v>21</v>
      </c>
      <c r="H1283" t="s">
        <v>1189</v>
      </c>
      <c r="I1283" t="str">
        <f>REPLACE(B1283,1,1,1)</f>
        <v>1</v>
      </c>
      <c r="J1283">
        <f>IF(EXACT(G1283,"Male"),H1283,0)</f>
        <v>0</v>
      </c>
      <c r="K1283" t="str">
        <f>IF(EXACT(G1283,"Female"),H1283,0)</f>
        <v>5647</v>
      </c>
      <c r="L1283">
        <f>IF(EXACT(G1283,"Total"),H1283,0)</f>
        <v>0</v>
      </c>
    </row>
    <row r="1284" spans="1:12" hidden="1" x14ac:dyDescent="0.2">
      <c r="A1284" t="s">
        <v>1183</v>
      </c>
      <c r="B1284" t="s">
        <v>28</v>
      </c>
      <c r="C1284" t="s">
        <v>29</v>
      </c>
      <c r="D1284" t="s">
        <v>30</v>
      </c>
      <c r="E1284" t="s">
        <v>12</v>
      </c>
      <c r="F1284" t="s">
        <v>13</v>
      </c>
      <c r="G1284" t="s">
        <v>11</v>
      </c>
      <c r="H1284" t="s">
        <v>1190</v>
      </c>
      <c r="I1284" t="str">
        <f>REPLACE(B1284,1,1,1)</f>
        <v>181</v>
      </c>
      <c r="J1284">
        <f>IF(EXACT(G1284,"Male"),H1284,0)</f>
        <v>0</v>
      </c>
      <c r="K1284">
        <f>IF(EXACT(G1284,"Female"),H1284,0)</f>
        <v>0</v>
      </c>
      <c r="L1284" t="str">
        <f>IF(EXACT(G1284,"Total"),H1284,0)</f>
        <v>2562</v>
      </c>
    </row>
    <row r="1285" spans="1:12" hidden="1" x14ac:dyDescent="0.2">
      <c r="A1285" t="s">
        <v>1183</v>
      </c>
      <c r="B1285" t="s">
        <v>28</v>
      </c>
      <c r="C1285" t="s">
        <v>29</v>
      </c>
      <c r="D1285" t="s">
        <v>30</v>
      </c>
      <c r="E1285" t="s">
        <v>15</v>
      </c>
      <c r="F1285" t="s">
        <v>16</v>
      </c>
      <c r="G1285" t="s">
        <v>17</v>
      </c>
      <c r="H1285" t="s">
        <v>772</v>
      </c>
      <c r="I1285" t="str">
        <f>REPLACE(B1285,1,1,1)</f>
        <v>181</v>
      </c>
      <c r="J1285" t="str">
        <f>IF(EXACT(G1285,"Male"),H1285,0)</f>
        <v>1308</v>
      </c>
      <c r="K1285">
        <f>IF(EXACT(G1285,"Female"),H1285,0)</f>
        <v>0</v>
      </c>
      <c r="L1285">
        <f>IF(EXACT(G1285,"Total"),H1285,0)</f>
        <v>0</v>
      </c>
    </row>
    <row r="1286" spans="1:12" hidden="1" x14ac:dyDescent="0.2">
      <c r="A1286" t="s">
        <v>1183</v>
      </c>
      <c r="B1286" t="s">
        <v>28</v>
      </c>
      <c r="C1286" t="s">
        <v>29</v>
      </c>
      <c r="D1286" t="s">
        <v>30</v>
      </c>
      <c r="E1286" t="s">
        <v>19</v>
      </c>
      <c r="F1286" t="s">
        <v>20</v>
      </c>
      <c r="G1286" t="s">
        <v>21</v>
      </c>
      <c r="H1286" t="s">
        <v>1191</v>
      </c>
      <c r="I1286" t="str">
        <f>REPLACE(B1286,1,1,1)</f>
        <v>181</v>
      </c>
      <c r="J1286">
        <f>IF(EXACT(G1286,"Male"),H1286,0)</f>
        <v>0</v>
      </c>
      <c r="K1286" t="str">
        <f>IF(EXACT(G1286,"Female"),H1286,0)</f>
        <v>1254</v>
      </c>
      <c r="L1286">
        <f>IF(EXACT(G1286,"Total"),H1286,0)</f>
        <v>0</v>
      </c>
    </row>
    <row r="1287" spans="1:12" hidden="1" x14ac:dyDescent="0.2">
      <c r="A1287" t="s">
        <v>1183</v>
      </c>
      <c r="B1287" t="s">
        <v>34</v>
      </c>
      <c r="C1287" t="s">
        <v>35</v>
      </c>
      <c r="D1287" t="s">
        <v>36</v>
      </c>
      <c r="E1287" t="s">
        <v>12</v>
      </c>
      <c r="F1287" t="s">
        <v>13</v>
      </c>
      <c r="G1287" t="s">
        <v>11</v>
      </c>
      <c r="H1287" t="s">
        <v>1023</v>
      </c>
      <c r="I1287" t="str">
        <f>REPLACE(B1287,1,1,1)</f>
        <v>182</v>
      </c>
      <c r="J1287">
        <f>IF(EXACT(G1287,"Male"),H1287,0)</f>
        <v>0</v>
      </c>
      <c r="K1287">
        <f>IF(EXACT(G1287,"Female"),H1287,0)</f>
        <v>0</v>
      </c>
      <c r="L1287" t="str">
        <f>IF(EXACT(G1287,"Total"),H1287,0)</f>
        <v>1345</v>
      </c>
    </row>
    <row r="1288" spans="1:12" hidden="1" x14ac:dyDescent="0.2">
      <c r="A1288" t="s">
        <v>1183</v>
      </c>
      <c r="B1288" t="s">
        <v>34</v>
      </c>
      <c r="C1288" t="s">
        <v>35</v>
      </c>
      <c r="D1288" t="s">
        <v>36</v>
      </c>
      <c r="E1288" t="s">
        <v>15</v>
      </c>
      <c r="F1288" t="s">
        <v>16</v>
      </c>
      <c r="G1288" t="s">
        <v>17</v>
      </c>
      <c r="H1288" t="s">
        <v>1192</v>
      </c>
      <c r="I1288" t="str">
        <f>REPLACE(B1288,1,1,1)</f>
        <v>182</v>
      </c>
      <c r="J1288" t="str">
        <f>IF(EXACT(G1288,"Male"),H1288,0)</f>
        <v>649</v>
      </c>
      <c r="K1288">
        <f>IF(EXACT(G1288,"Female"),H1288,0)</f>
        <v>0</v>
      </c>
      <c r="L1288">
        <f>IF(EXACT(G1288,"Total"),H1288,0)</f>
        <v>0</v>
      </c>
    </row>
    <row r="1289" spans="1:12" hidden="1" x14ac:dyDescent="0.2">
      <c r="A1289" t="s">
        <v>1183</v>
      </c>
      <c r="B1289" t="s">
        <v>34</v>
      </c>
      <c r="C1289" t="s">
        <v>35</v>
      </c>
      <c r="D1289" t="s">
        <v>36</v>
      </c>
      <c r="E1289" t="s">
        <v>19</v>
      </c>
      <c r="F1289" t="s">
        <v>20</v>
      </c>
      <c r="G1289" t="s">
        <v>21</v>
      </c>
      <c r="H1289" t="s">
        <v>1193</v>
      </c>
      <c r="I1289" t="str">
        <f>REPLACE(B1289,1,1,1)</f>
        <v>182</v>
      </c>
      <c r="J1289">
        <f>IF(EXACT(G1289,"Male"),H1289,0)</f>
        <v>0</v>
      </c>
      <c r="K1289" t="str">
        <f>IF(EXACT(G1289,"Female"),H1289,0)</f>
        <v>696</v>
      </c>
      <c r="L1289">
        <f>IF(EXACT(G1289,"Total"),H1289,0)</f>
        <v>0</v>
      </c>
    </row>
    <row r="1290" spans="1:12" hidden="1" x14ac:dyDescent="0.2">
      <c r="A1290" t="s">
        <v>1183</v>
      </c>
      <c r="B1290" t="s">
        <v>40</v>
      </c>
      <c r="C1290" t="s">
        <v>41</v>
      </c>
      <c r="D1290" t="s">
        <v>42</v>
      </c>
      <c r="E1290" t="s">
        <v>12</v>
      </c>
      <c r="F1290" t="s">
        <v>13</v>
      </c>
      <c r="G1290" t="s">
        <v>11</v>
      </c>
      <c r="H1290" t="s">
        <v>1194</v>
      </c>
      <c r="I1290" t="str">
        <f>REPLACE(B1290,1,1,1)</f>
        <v>183</v>
      </c>
      <c r="J1290">
        <f>IF(EXACT(G1290,"Male"),H1290,0)</f>
        <v>0</v>
      </c>
      <c r="K1290">
        <f>IF(EXACT(G1290,"Female"),H1290,0)</f>
        <v>0</v>
      </c>
      <c r="L1290" t="str">
        <f>IF(EXACT(G1290,"Total"),H1290,0)</f>
        <v>3867</v>
      </c>
    </row>
    <row r="1291" spans="1:12" hidden="1" x14ac:dyDescent="0.2">
      <c r="A1291" t="s">
        <v>1183</v>
      </c>
      <c r="B1291" t="s">
        <v>40</v>
      </c>
      <c r="C1291" t="s">
        <v>41</v>
      </c>
      <c r="D1291" t="s">
        <v>42</v>
      </c>
      <c r="E1291" t="s">
        <v>15</v>
      </c>
      <c r="F1291" t="s">
        <v>16</v>
      </c>
      <c r="G1291" t="s">
        <v>17</v>
      </c>
      <c r="H1291" t="s">
        <v>32</v>
      </c>
      <c r="I1291" t="str">
        <f>REPLACE(B1291,1,1,1)</f>
        <v>183</v>
      </c>
      <c r="J1291" t="str">
        <f>IF(EXACT(G1291,"Male"),H1291,0)</f>
        <v>2048</v>
      </c>
      <c r="K1291">
        <f>IF(EXACT(G1291,"Female"),H1291,0)</f>
        <v>0</v>
      </c>
      <c r="L1291">
        <f>IF(EXACT(G1291,"Total"),H1291,0)</f>
        <v>0</v>
      </c>
    </row>
    <row r="1292" spans="1:12" hidden="1" x14ac:dyDescent="0.2">
      <c r="A1292" t="s">
        <v>1183</v>
      </c>
      <c r="B1292" t="s">
        <v>40</v>
      </c>
      <c r="C1292" t="s">
        <v>41</v>
      </c>
      <c r="D1292" t="s">
        <v>42</v>
      </c>
      <c r="E1292" t="s">
        <v>19</v>
      </c>
      <c r="F1292" t="s">
        <v>20</v>
      </c>
      <c r="G1292" t="s">
        <v>21</v>
      </c>
      <c r="H1292" t="s">
        <v>810</v>
      </c>
      <c r="I1292" t="str">
        <f>REPLACE(B1292,1,1,1)</f>
        <v>183</v>
      </c>
      <c r="J1292">
        <f>IF(EXACT(G1292,"Male"),H1292,0)</f>
        <v>0</v>
      </c>
      <c r="K1292" t="str">
        <f>IF(EXACT(G1292,"Female"),H1292,0)</f>
        <v>1819</v>
      </c>
      <c r="L1292">
        <f>IF(EXACT(G1292,"Total"),H1292,0)</f>
        <v>0</v>
      </c>
    </row>
    <row r="1293" spans="1:12" hidden="1" x14ac:dyDescent="0.2">
      <c r="A1293" t="s">
        <v>1183</v>
      </c>
      <c r="B1293" t="s">
        <v>46</v>
      </c>
      <c r="C1293" t="s">
        <v>47</v>
      </c>
      <c r="D1293" t="s">
        <v>48</v>
      </c>
      <c r="E1293" t="s">
        <v>12</v>
      </c>
      <c r="F1293" t="s">
        <v>13</v>
      </c>
      <c r="G1293" t="s">
        <v>11</v>
      </c>
      <c r="H1293" t="s">
        <v>830</v>
      </c>
      <c r="I1293" t="str">
        <f>REPLACE(B1293,1,1,1)</f>
        <v>184</v>
      </c>
      <c r="J1293">
        <f>IF(EXACT(G1293,"Male"),H1293,0)</f>
        <v>0</v>
      </c>
      <c r="K1293">
        <f>IF(EXACT(G1293,"Female"),H1293,0)</f>
        <v>0</v>
      </c>
      <c r="L1293" t="str">
        <f>IF(EXACT(G1293,"Total"),H1293,0)</f>
        <v>1879</v>
      </c>
    </row>
    <row r="1294" spans="1:12" hidden="1" x14ac:dyDescent="0.2">
      <c r="A1294" t="s">
        <v>1183</v>
      </c>
      <c r="B1294" t="s">
        <v>46</v>
      </c>
      <c r="C1294" t="s">
        <v>47</v>
      </c>
      <c r="D1294" t="s">
        <v>48</v>
      </c>
      <c r="E1294" t="s">
        <v>15</v>
      </c>
      <c r="F1294" t="s">
        <v>16</v>
      </c>
      <c r="G1294" t="s">
        <v>17</v>
      </c>
      <c r="H1294" t="s">
        <v>1195</v>
      </c>
      <c r="I1294" t="str">
        <f>REPLACE(B1294,1,1,1)</f>
        <v>184</v>
      </c>
      <c r="J1294" t="str">
        <f>IF(EXACT(G1294,"Male"),H1294,0)</f>
        <v>913</v>
      </c>
      <c r="K1294">
        <f>IF(EXACT(G1294,"Female"),H1294,0)</f>
        <v>0</v>
      </c>
      <c r="L1294">
        <f>IF(EXACT(G1294,"Total"),H1294,0)</f>
        <v>0</v>
      </c>
    </row>
    <row r="1295" spans="1:12" hidden="1" x14ac:dyDescent="0.2">
      <c r="A1295" t="s">
        <v>1183</v>
      </c>
      <c r="B1295" t="s">
        <v>46</v>
      </c>
      <c r="C1295" t="s">
        <v>47</v>
      </c>
      <c r="D1295" t="s">
        <v>48</v>
      </c>
      <c r="E1295" t="s">
        <v>19</v>
      </c>
      <c r="F1295" t="s">
        <v>20</v>
      </c>
      <c r="G1295" t="s">
        <v>21</v>
      </c>
      <c r="H1295" t="s">
        <v>1196</v>
      </c>
      <c r="I1295" t="str">
        <f>REPLACE(B1295,1,1,1)</f>
        <v>184</v>
      </c>
      <c r="J1295">
        <f>IF(EXACT(G1295,"Male"),H1295,0)</f>
        <v>0</v>
      </c>
      <c r="K1295" t="str">
        <f>IF(EXACT(G1295,"Female"),H1295,0)</f>
        <v>966</v>
      </c>
      <c r="L1295">
        <f>IF(EXACT(G1295,"Total"),H1295,0)</f>
        <v>0</v>
      </c>
    </row>
    <row r="1296" spans="1:12" hidden="1" x14ac:dyDescent="0.2">
      <c r="A1296" t="s">
        <v>1183</v>
      </c>
      <c r="B1296" t="s">
        <v>52</v>
      </c>
      <c r="C1296" t="s">
        <v>53</v>
      </c>
      <c r="D1296" t="s">
        <v>54</v>
      </c>
      <c r="E1296" t="s">
        <v>12</v>
      </c>
      <c r="F1296" t="s">
        <v>13</v>
      </c>
      <c r="G1296" t="s">
        <v>11</v>
      </c>
      <c r="H1296" t="s">
        <v>566</v>
      </c>
      <c r="I1296" t="str">
        <f>REPLACE(B1296,1,1,1)</f>
        <v>185</v>
      </c>
      <c r="J1296">
        <f>IF(EXACT(G1296,"Male"),H1296,0)</f>
        <v>0</v>
      </c>
      <c r="K1296">
        <f>IF(EXACT(G1296,"Female"),H1296,0)</f>
        <v>0</v>
      </c>
      <c r="L1296" t="str">
        <f>IF(EXACT(G1296,"Total"),H1296,0)</f>
        <v>2012</v>
      </c>
    </row>
    <row r="1297" spans="1:12" hidden="1" x14ac:dyDescent="0.2">
      <c r="A1297" t="s">
        <v>1183</v>
      </c>
      <c r="B1297" t="s">
        <v>52</v>
      </c>
      <c r="C1297" t="s">
        <v>53</v>
      </c>
      <c r="D1297" t="s">
        <v>54</v>
      </c>
      <c r="E1297" t="s">
        <v>15</v>
      </c>
      <c r="F1297" t="s">
        <v>16</v>
      </c>
      <c r="G1297" t="s">
        <v>17</v>
      </c>
      <c r="H1297" t="s">
        <v>1197</v>
      </c>
      <c r="I1297" t="str">
        <f>REPLACE(B1297,1,1,1)</f>
        <v>185</v>
      </c>
      <c r="J1297" t="str">
        <f>IF(EXACT(G1297,"Male"),H1297,0)</f>
        <v>1100</v>
      </c>
      <c r="K1297">
        <f>IF(EXACT(G1297,"Female"),H1297,0)</f>
        <v>0</v>
      </c>
      <c r="L1297">
        <f>IF(EXACT(G1297,"Total"),H1297,0)</f>
        <v>0</v>
      </c>
    </row>
    <row r="1298" spans="1:12" hidden="1" x14ac:dyDescent="0.2">
      <c r="A1298" t="s">
        <v>1183</v>
      </c>
      <c r="B1298" t="s">
        <v>52</v>
      </c>
      <c r="C1298" t="s">
        <v>53</v>
      </c>
      <c r="D1298" t="s">
        <v>54</v>
      </c>
      <c r="E1298" t="s">
        <v>19</v>
      </c>
      <c r="F1298" t="s">
        <v>20</v>
      </c>
      <c r="G1298" t="s">
        <v>21</v>
      </c>
      <c r="H1298" t="s">
        <v>1198</v>
      </c>
      <c r="I1298" t="str">
        <f>REPLACE(B1298,1,1,1)</f>
        <v>185</v>
      </c>
      <c r="J1298">
        <f>IF(EXACT(G1298,"Male"),H1298,0)</f>
        <v>0</v>
      </c>
      <c r="K1298" t="str">
        <f>IF(EXACT(G1298,"Female"),H1298,0)</f>
        <v>912</v>
      </c>
      <c r="L1298">
        <f>IF(EXACT(G1298,"Total"),H1298,0)</f>
        <v>0</v>
      </c>
    </row>
    <row r="1299" spans="1:12" hidden="1" x14ac:dyDescent="0.2">
      <c r="A1299" t="s">
        <v>1183</v>
      </c>
      <c r="B1299" t="s">
        <v>58</v>
      </c>
      <c r="C1299" t="s">
        <v>59</v>
      </c>
      <c r="D1299" t="s">
        <v>60</v>
      </c>
      <c r="E1299" t="s">
        <v>12</v>
      </c>
      <c r="F1299" t="s">
        <v>13</v>
      </c>
      <c r="G1299" t="s">
        <v>11</v>
      </c>
      <c r="H1299" t="s">
        <v>1199</v>
      </c>
      <c r="I1299" t="str">
        <f>REPLACE(B1299,1,1,1)</f>
        <v>1</v>
      </c>
      <c r="J1299">
        <f>IF(EXACT(G1299,"Male"),H1299,0)</f>
        <v>0</v>
      </c>
      <c r="K1299">
        <f>IF(EXACT(G1299,"Female"),H1299,0)</f>
        <v>0</v>
      </c>
      <c r="L1299" t="str">
        <f>IF(EXACT(G1299,"Total"),H1299,0)</f>
        <v>16608</v>
      </c>
    </row>
    <row r="1300" spans="1:12" hidden="1" x14ac:dyDescent="0.2">
      <c r="A1300" t="s">
        <v>1183</v>
      </c>
      <c r="B1300" t="s">
        <v>58</v>
      </c>
      <c r="C1300" t="s">
        <v>59</v>
      </c>
      <c r="D1300" t="s">
        <v>60</v>
      </c>
      <c r="E1300" t="s">
        <v>15</v>
      </c>
      <c r="F1300" t="s">
        <v>16</v>
      </c>
      <c r="G1300" t="s">
        <v>17</v>
      </c>
      <c r="H1300" t="s">
        <v>1200</v>
      </c>
      <c r="I1300" t="str">
        <f>REPLACE(B1300,1,1,1)</f>
        <v>1</v>
      </c>
      <c r="J1300" t="str">
        <f>IF(EXACT(G1300,"Male"),H1300,0)</f>
        <v>8838</v>
      </c>
      <c r="K1300">
        <f>IF(EXACT(G1300,"Female"),H1300,0)</f>
        <v>0</v>
      </c>
      <c r="L1300">
        <f>IF(EXACT(G1300,"Total"),H1300,0)</f>
        <v>0</v>
      </c>
    </row>
    <row r="1301" spans="1:12" hidden="1" x14ac:dyDescent="0.2">
      <c r="A1301" t="s">
        <v>1183</v>
      </c>
      <c r="B1301" t="s">
        <v>58</v>
      </c>
      <c r="C1301" t="s">
        <v>59</v>
      </c>
      <c r="D1301" t="s">
        <v>60</v>
      </c>
      <c r="E1301" t="s">
        <v>19</v>
      </c>
      <c r="F1301" t="s">
        <v>20</v>
      </c>
      <c r="G1301" t="s">
        <v>21</v>
      </c>
      <c r="H1301" t="s">
        <v>1201</v>
      </c>
      <c r="I1301" t="str">
        <f>REPLACE(B1301,1,1,1)</f>
        <v>1</v>
      </c>
      <c r="J1301">
        <f>IF(EXACT(G1301,"Male"),H1301,0)</f>
        <v>0</v>
      </c>
      <c r="K1301" t="str">
        <f>IF(EXACT(G1301,"Female"),H1301,0)</f>
        <v>7770</v>
      </c>
      <c r="L1301">
        <f>IF(EXACT(G1301,"Total"),H1301,0)</f>
        <v>0</v>
      </c>
    </row>
    <row r="1302" spans="1:12" hidden="1" x14ac:dyDescent="0.2">
      <c r="A1302" t="s">
        <v>1183</v>
      </c>
      <c r="B1302" t="s">
        <v>64</v>
      </c>
      <c r="C1302" t="s">
        <v>65</v>
      </c>
      <c r="D1302" t="s">
        <v>66</v>
      </c>
      <c r="E1302" t="s">
        <v>12</v>
      </c>
      <c r="F1302" t="s">
        <v>13</v>
      </c>
      <c r="G1302" t="s">
        <v>11</v>
      </c>
      <c r="H1302" t="s">
        <v>1202</v>
      </c>
      <c r="I1302" t="str">
        <f>REPLACE(B1302,1,1,1)</f>
        <v>161</v>
      </c>
      <c r="J1302">
        <f>IF(EXACT(G1302,"Male"),H1302,0)</f>
        <v>0</v>
      </c>
      <c r="K1302">
        <f>IF(EXACT(G1302,"Female"),H1302,0)</f>
        <v>0</v>
      </c>
      <c r="L1302" t="str">
        <f>IF(EXACT(G1302,"Total"),H1302,0)</f>
        <v>1657</v>
      </c>
    </row>
    <row r="1303" spans="1:12" hidden="1" x14ac:dyDescent="0.2">
      <c r="A1303" t="s">
        <v>1183</v>
      </c>
      <c r="B1303" t="s">
        <v>64</v>
      </c>
      <c r="C1303" t="s">
        <v>65</v>
      </c>
      <c r="D1303" t="s">
        <v>66</v>
      </c>
      <c r="E1303" t="s">
        <v>15</v>
      </c>
      <c r="F1303" t="s">
        <v>16</v>
      </c>
      <c r="G1303" t="s">
        <v>17</v>
      </c>
      <c r="H1303" t="s">
        <v>941</v>
      </c>
      <c r="I1303" t="str">
        <f>REPLACE(B1303,1,1,1)</f>
        <v>161</v>
      </c>
      <c r="J1303" t="str">
        <f>IF(EXACT(G1303,"Male"),H1303,0)</f>
        <v>979</v>
      </c>
      <c r="K1303">
        <f>IF(EXACT(G1303,"Female"),H1303,0)</f>
        <v>0</v>
      </c>
      <c r="L1303">
        <f>IF(EXACT(G1303,"Total"),H1303,0)</f>
        <v>0</v>
      </c>
    </row>
    <row r="1304" spans="1:12" hidden="1" x14ac:dyDescent="0.2">
      <c r="A1304" t="s">
        <v>1183</v>
      </c>
      <c r="B1304" t="s">
        <v>64</v>
      </c>
      <c r="C1304" t="s">
        <v>65</v>
      </c>
      <c r="D1304" t="s">
        <v>66</v>
      </c>
      <c r="E1304" t="s">
        <v>19</v>
      </c>
      <c r="F1304" t="s">
        <v>20</v>
      </c>
      <c r="G1304" t="s">
        <v>21</v>
      </c>
      <c r="H1304" t="s">
        <v>1203</v>
      </c>
      <c r="I1304" t="str">
        <f>REPLACE(B1304,1,1,1)</f>
        <v>161</v>
      </c>
      <c r="J1304">
        <f>IF(EXACT(G1304,"Male"),H1304,0)</f>
        <v>0</v>
      </c>
      <c r="K1304" t="str">
        <f>IF(EXACT(G1304,"Female"),H1304,0)</f>
        <v>678</v>
      </c>
      <c r="L1304">
        <f>IF(EXACT(G1304,"Total"),H1304,0)</f>
        <v>0</v>
      </c>
    </row>
    <row r="1305" spans="1:12" hidden="1" x14ac:dyDescent="0.2">
      <c r="A1305" t="s">
        <v>1183</v>
      </c>
      <c r="B1305" t="s">
        <v>69</v>
      </c>
      <c r="C1305" t="s">
        <v>70</v>
      </c>
      <c r="D1305" t="s">
        <v>71</v>
      </c>
      <c r="E1305" t="s">
        <v>12</v>
      </c>
      <c r="F1305" t="s">
        <v>13</v>
      </c>
      <c r="G1305" t="s">
        <v>11</v>
      </c>
      <c r="H1305" t="s">
        <v>1204</v>
      </c>
      <c r="I1305" t="str">
        <f>REPLACE(B1305,1,1,1)</f>
        <v>162</v>
      </c>
      <c r="J1305">
        <f>IF(EXACT(G1305,"Male"),H1305,0)</f>
        <v>0</v>
      </c>
      <c r="K1305">
        <f>IF(EXACT(G1305,"Female"),H1305,0)</f>
        <v>0</v>
      </c>
      <c r="L1305" t="str">
        <f>IF(EXACT(G1305,"Total"),H1305,0)</f>
        <v>2869</v>
      </c>
    </row>
    <row r="1306" spans="1:12" hidden="1" x14ac:dyDescent="0.2">
      <c r="A1306" t="s">
        <v>1183</v>
      </c>
      <c r="B1306" t="s">
        <v>69</v>
      </c>
      <c r="C1306" t="s">
        <v>70</v>
      </c>
      <c r="D1306" t="s">
        <v>71</v>
      </c>
      <c r="E1306" t="s">
        <v>15</v>
      </c>
      <c r="F1306" t="s">
        <v>16</v>
      </c>
      <c r="G1306" t="s">
        <v>17</v>
      </c>
      <c r="H1306" t="s">
        <v>1205</v>
      </c>
      <c r="I1306" t="str">
        <f>REPLACE(B1306,1,1,1)</f>
        <v>162</v>
      </c>
      <c r="J1306" t="str">
        <f>IF(EXACT(G1306,"Male"),H1306,0)</f>
        <v>1515</v>
      </c>
      <c r="K1306">
        <f>IF(EXACT(G1306,"Female"),H1306,0)</f>
        <v>0</v>
      </c>
      <c r="L1306">
        <f>IF(EXACT(G1306,"Total"),H1306,0)</f>
        <v>0</v>
      </c>
    </row>
    <row r="1307" spans="1:12" hidden="1" x14ac:dyDescent="0.2">
      <c r="A1307" t="s">
        <v>1183</v>
      </c>
      <c r="B1307" t="s">
        <v>69</v>
      </c>
      <c r="C1307" t="s">
        <v>70</v>
      </c>
      <c r="D1307" t="s">
        <v>71</v>
      </c>
      <c r="E1307" t="s">
        <v>19</v>
      </c>
      <c r="F1307" t="s">
        <v>20</v>
      </c>
      <c r="G1307" t="s">
        <v>21</v>
      </c>
      <c r="H1307" t="s">
        <v>994</v>
      </c>
      <c r="I1307" t="str">
        <f>REPLACE(B1307,1,1,1)</f>
        <v>162</v>
      </c>
      <c r="J1307">
        <f>IF(EXACT(G1307,"Male"),H1307,0)</f>
        <v>0</v>
      </c>
      <c r="K1307" t="str">
        <f>IF(EXACT(G1307,"Female"),H1307,0)</f>
        <v>1354</v>
      </c>
      <c r="L1307">
        <f>IF(EXACT(G1307,"Total"),H1307,0)</f>
        <v>0</v>
      </c>
    </row>
    <row r="1308" spans="1:12" hidden="1" x14ac:dyDescent="0.2">
      <c r="A1308" t="s">
        <v>1183</v>
      </c>
      <c r="B1308" t="s">
        <v>75</v>
      </c>
      <c r="C1308" t="s">
        <v>76</v>
      </c>
      <c r="D1308" t="s">
        <v>77</v>
      </c>
      <c r="E1308" t="s">
        <v>12</v>
      </c>
      <c r="F1308" t="s">
        <v>13</v>
      </c>
      <c r="G1308" t="s">
        <v>11</v>
      </c>
      <c r="H1308" t="s">
        <v>653</v>
      </c>
      <c r="I1308" t="str">
        <f>REPLACE(B1308,1,1,1)</f>
        <v>163</v>
      </c>
      <c r="J1308">
        <f>IF(EXACT(G1308,"Male"),H1308,0)</f>
        <v>0</v>
      </c>
      <c r="K1308">
        <f>IF(EXACT(G1308,"Female"),H1308,0)</f>
        <v>0</v>
      </c>
      <c r="L1308" t="str">
        <f>IF(EXACT(G1308,"Total"),H1308,0)</f>
        <v>2031</v>
      </c>
    </row>
    <row r="1309" spans="1:12" hidden="1" x14ac:dyDescent="0.2">
      <c r="A1309" t="s">
        <v>1183</v>
      </c>
      <c r="B1309" t="s">
        <v>75</v>
      </c>
      <c r="C1309" t="s">
        <v>76</v>
      </c>
      <c r="D1309" t="s">
        <v>77</v>
      </c>
      <c r="E1309" t="s">
        <v>15</v>
      </c>
      <c r="F1309" t="s">
        <v>16</v>
      </c>
      <c r="G1309" t="s">
        <v>17</v>
      </c>
      <c r="H1309" t="s">
        <v>1206</v>
      </c>
      <c r="I1309" t="str">
        <f>REPLACE(B1309,1,1,1)</f>
        <v>163</v>
      </c>
      <c r="J1309" t="str">
        <f>IF(EXACT(G1309,"Male"),H1309,0)</f>
        <v>1234</v>
      </c>
      <c r="K1309">
        <f>IF(EXACT(G1309,"Female"),H1309,0)</f>
        <v>0</v>
      </c>
      <c r="L1309">
        <f>IF(EXACT(G1309,"Total"),H1309,0)</f>
        <v>0</v>
      </c>
    </row>
    <row r="1310" spans="1:12" hidden="1" x14ac:dyDescent="0.2">
      <c r="A1310" t="s">
        <v>1183</v>
      </c>
      <c r="B1310" t="s">
        <v>75</v>
      </c>
      <c r="C1310" t="s">
        <v>76</v>
      </c>
      <c r="D1310" t="s">
        <v>77</v>
      </c>
      <c r="E1310" t="s">
        <v>19</v>
      </c>
      <c r="F1310" t="s">
        <v>20</v>
      </c>
      <c r="G1310" t="s">
        <v>21</v>
      </c>
      <c r="H1310" t="s">
        <v>1096</v>
      </c>
      <c r="I1310" t="str">
        <f>REPLACE(B1310,1,1,1)</f>
        <v>163</v>
      </c>
      <c r="J1310">
        <f>IF(EXACT(G1310,"Male"),H1310,0)</f>
        <v>0</v>
      </c>
      <c r="K1310" t="str">
        <f>IF(EXACT(G1310,"Female"),H1310,0)</f>
        <v>797</v>
      </c>
      <c r="L1310">
        <f>IF(EXACT(G1310,"Total"),H1310,0)</f>
        <v>0</v>
      </c>
    </row>
    <row r="1311" spans="1:12" hidden="1" x14ac:dyDescent="0.2">
      <c r="A1311" t="s">
        <v>1183</v>
      </c>
      <c r="B1311" t="s">
        <v>81</v>
      </c>
      <c r="C1311" t="s">
        <v>82</v>
      </c>
      <c r="D1311" t="s">
        <v>83</v>
      </c>
      <c r="E1311" t="s">
        <v>12</v>
      </c>
      <c r="F1311" t="s">
        <v>13</v>
      </c>
      <c r="G1311" t="s">
        <v>11</v>
      </c>
      <c r="H1311" t="s">
        <v>584</v>
      </c>
      <c r="I1311" t="str">
        <f>REPLACE(B1311,1,1,1)</f>
        <v>164</v>
      </c>
      <c r="J1311">
        <f>IF(EXACT(G1311,"Male"),H1311,0)</f>
        <v>0</v>
      </c>
      <c r="K1311">
        <f>IF(EXACT(G1311,"Female"),H1311,0)</f>
        <v>0</v>
      </c>
      <c r="L1311" t="str">
        <f>IF(EXACT(G1311,"Total"),H1311,0)</f>
        <v>2854</v>
      </c>
    </row>
    <row r="1312" spans="1:12" hidden="1" x14ac:dyDescent="0.2">
      <c r="A1312" t="s">
        <v>1183</v>
      </c>
      <c r="B1312" t="s">
        <v>81</v>
      </c>
      <c r="C1312" t="s">
        <v>82</v>
      </c>
      <c r="D1312" t="s">
        <v>83</v>
      </c>
      <c r="E1312" t="s">
        <v>15</v>
      </c>
      <c r="F1312" t="s">
        <v>16</v>
      </c>
      <c r="G1312" t="s">
        <v>17</v>
      </c>
      <c r="H1312" t="s">
        <v>723</v>
      </c>
      <c r="I1312" t="str">
        <f>REPLACE(B1312,1,1,1)</f>
        <v>164</v>
      </c>
      <c r="J1312" t="str">
        <f>IF(EXACT(G1312,"Male"),H1312,0)</f>
        <v>1505</v>
      </c>
      <c r="K1312">
        <f>IF(EXACT(G1312,"Female"),H1312,0)</f>
        <v>0</v>
      </c>
      <c r="L1312">
        <f>IF(EXACT(G1312,"Total"),H1312,0)</f>
        <v>0</v>
      </c>
    </row>
    <row r="1313" spans="1:12" hidden="1" x14ac:dyDescent="0.2">
      <c r="A1313" t="s">
        <v>1183</v>
      </c>
      <c r="B1313" t="s">
        <v>81</v>
      </c>
      <c r="C1313" t="s">
        <v>82</v>
      </c>
      <c r="D1313" t="s">
        <v>83</v>
      </c>
      <c r="E1313" t="s">
        <v>19</v>
      </c>
      <c r="F1313" t="s">
        <v>20</v>
      </c>
      <c r="G1313" t="s">
        <v>21</v>
      </c>
      <c r="H1313" t="s">
        <v>1207</v>
      </c>
      <c r="I1313" t="str">
        <f>REPLACE(B1313,1,1,1)</f>
        <v>164</v>
      </c>
      <c r="J1313">
        <f>IF(EXACT(G1313,"Male"),H1313,0)</f>
        <v>0</v>
      </c>
      <c r="K1313" t="str">
        <f>IF(EXACT(G1313,"Female"),H1313,0)</f>
        <v>1349</v>
      </c>
      <c r="L1313">
        <f>IF(EXACT(G1313,"Total"),H1313,0)</f>
        <v>0</v>
      </c>
    </row>
    <row r="1314" spans="1:12" hidden="1" x14ac:dyDescent="0.2">
      <c r="A1314" t="s">
        <v>1183</v>
      </c>
      <c r="B1314" t="s">
        <v>87</v>
      </c>
      <c r="C1314" t="s">
        <v>88</v>
      </c>
      <c r="D1314" t="s">
        <v>89</v>
      </c>
      <c r="E1314" t="s">
        <v>12</v>
      </c>
      <c r="F1314" t="s">
        <v>13</v>
      </c>
      <c r="G1314" t="s">
        <v>11</v>
      </c>
      <c r="H1314" t="s">
        <v>1208</v>
      </c>
      <c r="I1314" t="str">
        <f>REPLACE(B1314,1,1,1)</f>
        <v>165</v>
      </c>
      <c r="J1314">
        <f>IF(EXACT(G1314,"Male"),H1314,0)</f>
        <v>0</v>
      </c>
      <c r="K1314">
        <f>IF(EXACT(G1314,"Female"),H1314,0)</f>
        <v>0</v>
      </c>
      <c r="L1314" t="str">
        <f>IF(EXACT(G1314,"Total"),H1314,0)</f>
        <v>2956</v>
      </c>
    </row>
    <row r="1315" spans="1:12" hidden="1" x14ac:dyDescent="0.2">
      <c r="A1315" t="s">
        <v>1183</v>
      </c>
      <c r="B1315" t="s">
        <v>87</v>
      </c>
      <c r="C1315" t="s">
        <v>88</v>
      </c>
      <c r="D1315" t="s">
        <v>89</v>
      </c>
      <c r="E1315" t="s">
        <v>15</v>
      </c>
      <c r="F1315" t="s">
        <v>16</v>
      </c>
      <c r="G1315" t="s">
        <v>17</v>
      </c>
      <c r="H1315" t="s">
        <v>1209</v>
      </c>
      <c r="I1315" t="str">
        <f>REPLACE(B1315,1,1,1)</f>
        <v>165</v>
      </c>
      <c r="J1315" t="str">
        <f>IF(EXACT(G1315,"Male"),H1315,0)</f>
        <v>1441</v>
      </c>
      <c r="K1315">
        <f>IF(EXACT(G1315,"Female"),H1315,0)</f>
        <v>0</v>
      </c>
      <c r="L1315">
        <f>IF(EXACT(G1315,"Total"),H1315,0)</f>
        <v>0</v>
      </c>
    </row>
    <row r="1316" spans="1:12" hidden="1" x14ac:dyDescent="0.2">
      <c r="A1316" t="s">
        <v>1183</v>
      </c>
      <c r="B1316" t="s">
        <v>87</v>
      </c>
      <c r="C1316" t="s">
        <v>88</v>
      </c>
      <c r="D1316" t="s">
        <v>89</v>
      </c>
      <c r="E1316" t="s">
        <v>19</v>
      </c>
      <c r="F1316" t="s">
        <v>20</v>
      </c>
      <c r="G1316" t="s">
        <v>21</v>
      </c>
      <c r="H1316" t="s">
        <v>1205</v>
      </c>
      <c r="I1316" t="str">
        <f>REPLACE(B1316,1,1,1)</f>
        <v>165</v>
      </c>
      <c r="J1316">
        <f>IF(EXACT(G1316,"Male"),H1316,0)</f>
        <v>0</v>
      </c>
      <c r="K1316" t="str">
        <f>IF(EXACT(G1316,"Female"),H1316,0)</f>
        <v>1515</v>
      </c>
      <c r="L1316">
        <f>IF(EXACT(G1316,"Total"),H1316,0)</f>
        <v>0</v>
      </c>
    </row>
    <row r="1317" spans="1:12" hidden="1" x14ac:dyDescent="0.2">
      <c r="A1317" t="s">
        <v>1183</v>
      </c>
      <c r="B1317" t="s">
        <v>93</v>
      </c>
      <c r="C1317" t="s">
        <v>94</v>
      </c>
      <c r="D1317" t="s">
        <v>95</v>
      </c>
      <c r="E1317" t="s">
        <v>12</v>
      </c>
      <c r="F1317" t="s">
        <v>13</v>
      </c>
      <c r="G1317" t="s">
        <v>11</v>
      </c>
      <c r="H1317" t="s">
        <v>1210</v>
      </c>
      <c r="I1317" t="str">
        <f>REPLACE(B1317,1,1,1)</f>
        <v>167</v>
      </c>
      <c r="J1317">
        <f>IF(EXACT(G1317,"Male"),H1317,0)</f>
        <v>0</v>
      </c>
      <c r="K1317">
        <f>IF(EXACT(G1317,"Female"),H1317,0)</f>
        <v>0</v>
      </c>
      <c r="L1317" t="str">
        <f>IF(EXACT(G1317,"Total"),H1317,0)</f>
        <v>4241</v>
      </c>
    </row>
    <row r="1318" spans="1:12" hidden="1" x14ac:dyDescent="0.2">
      <c r="A1318" t="s">
        <v>1183</v>
      </c>
      <c r="B1318" t="s">
        <v>93</v>
      </c>
      <c r="C1318" t="s">
        <v>94</v>
      </c>
      <c r="D1318" t="s">
        <v>95</v>
      </c>
      <c r="E1318" t="s">
        <v>15</v>
      </c>
      <c r="F1318" t="s">
        <v>16</v>
      </c>
      <c r="G1318" t="s">
        <v>17</v>
      </c>
      <c r="H1318" t="s">
        <v>1211</v>
      </c>
      <c r="I1318" t="str">
        <f>REPLACE(B1318,1,1,1)</f>
        <v>167</v>
      </c>
      <c r="J1318" t="str">
        <f>IF(EXACT(G1318,"Male"),H1318,0)</f>
        <v>2164</v>
      </c>
      <c r="K1318">
        <f>IF(EXACT(G1318,"Female"),H1318,0)</f>
        <v>0</v>
      </c>
      <c r="L1318">
        <f>IF(EXACT(G1318,"Total"),H1318,0)</f>
        <v>0</v>
      </c>
    </row>
    <row r="1319" spans="1:12" hidden="1" x14ac:dyDescent="0.2">
      <c r="A1319" t="s">
        <v>1183</v>
      </c>
      <c r="B1319" t="s">
        <v>93</v>
      </c>
      <c r="C1319" t="s">
        <v>94</v>
      </c>
      <c r="D1319" t="s">
        <v>95</v>
      </c>
      <c r="E1319" t="s">
        <v>19</v>
      </c>
      <c r="F1319" t="s">
        <v>20</v>
      </c>
      <c r="G1319" t="s">
        <v>21</v>
      </c>
      <c r="H1319" t="s">
        <v>1212</v>
      </c>
      <c r="I1319" t="str">
        <f>REPLACE(B1319,1,1,1)</f>
        <v>167</v>
      </c>
      <c r="J1319">
        <f>IF(EXACT(G1319,"Male"),H1319,0)</f>
        <v>0</v>
      </c>
      <c r="K1319" t="str">
        <f>IF(EXACT(G1319,"Female"),H1319,0)</f>
        <v>2077</v>
      </c>
      <c r="L1319">
        <f>IF(EXACT(G1319,"Total"),H1319,0)</f>
        <v>0</v>
      </c>
    </row>
    <row r="1320" spans="1:12" hidden="1" x14ac:dyDescent="0.2">
      <c r="A1320" t="s">
        <v>1183</v>
      </c>
      <c r="B1320" t="s">
        <v>99</v>
      </c>
      <c r="C1320" t="s">
        <v>100</v>
      </c>
      <c r="D1320" t="s">
        <v>101</v>
      </c>
      <c r="E1320" t="s">
        <v>12</v>
      </c>
      <c r="F1320" t="s">
        <v>13</v>
      </c>
      <c r="G1320" t="s">
        <v>11</v>
      </c>
      <c r="H1320" t="s">
        <v>1213</v>
      </c>
      <c r="I1320" t="str">
        <f>REPLACE(B1320,1,1,1)</f>
        <v>1</v>
      </c>
      <c r="J1320">
        <f>IF(EXACT(G1320,"Male"),H1320,0)</f>
        <v>0</v>
      </c>
      <c r="K1320">
        <f>IF(EXACT(G1320,"Female"),H1320,0)</f>
        <v>0</v>
      </c>
      <c r="L1320" t="str">
        <f>IF(EXACT(G1320,"Total"),H1320,0)</f>
        <v>9342</v>
      </c>
    </row>
    <row r="1321" spans="1:12" hidden="1" x14ac:dyDescent="0.2">
      <c r="A1321" t="s">
        <v>1183</v>
      </c>
      <c r="B1321" t="s">
        <v>99</v>
      </c>
      <c r="C1321" t="s">
        <v>100</v>
      </c>
      <c r="D1321" t="s">
        <v>101</v>
      </c>
      <c r="E1321" t="s">
        <v>15</v>
      </c>
      <c r="F1321" t="s">
        <v>16</v>
      </c>
      <c r="G1321" t="s">
        <v>17</v>
      </c>
      <c r="H1321" t="s">
        <v>1214</v>
      </c>
      <c r="I1321" t="str">
        <f>REPLACE(B1321,1,1,1)</f>
        <v>1</v>
      </c>
      <c r="J1321" t="str">
        <f>IF(EXACT(G1321,"Male"),H1321,0)</f>
        <v>5150</v>
      </c>
      <c r="K1321">
        <f>IF(EXACT(G1321,"Female"),H1321,0)</f>
        <v>0</v>
      </c>
      <c r="L1321">
        <f>IF(EXACT(G1321,"Total"),H1321,0)</f>
        <v>0</v>
      </c>
    </row>
    <row r="1322" spans="1:12" hidden="1" x14ac:dyDescent="0.2">
      <c r="A1322" t="s">
        <v>1183</v>
      </c>
      <c r="B1322" t="s">
        <v>99</v>
      </c>
      <c r="C1322" t="s">
        <v>100</v>
      </c>
      <c r="D1322" t="s">
        <v>101</v>
      </c>
      <c r="E1322" t="s">
        <v>19</v>
      </c>
      <c r="F1322" t="s">
        <v>20</v>
      </c>
      <c r="G1322" t="s">
        <v>21</v>
      </c>
      <c r="H1322" t="s">
        <v>1215</v>
      </c>
      <c r="I1322" t="str">
        <f>REPLACE(B1322,1,1,1)</f>
        <v>1</v>
      </c>
      <c r="J1322">
        <f>IF(EXACT(G1322,"Male"),H1322,0)</f>
        <v>0</v>
      </c>
      <c r="K1322" t="str">
        <f>IF(EXACT(G1322,"Female"),H1322,0)</f>
        <v>4192</v>
      </c>
      <c r="L1322">
        <f>IF(EXACT(G1322,"Total"),H1322,0)</f>
        <v>0</v>
      </c>
    </row>
    <row r="1323" spans="1:12" hidden="1" x14ac:dyDescent="0.2">
      <c r="A1323" t="s">
        <v>1183</v>
      </c>
      <c r="B1323" t="s">
        <v>105</v>
      </c>
      <c r="C1323" t="s">
        <v>106</v>
      </c>
      <c r="D1323" t="s">
        <v>107</v>
      </c>
      <c r="E1323" t="s">
        <v>12</v>
      </c>
      <c r="F1323" t="s">
        <v>13</v>
      </c>
      <c r="G1323" t="s">
        <v>11</v>
      </c>
      <c r="H1323" t="s">
        <v>1216</v>
      </c>
      <c r="I1323" t="str">
        <f>REPLACE(B1323,1,1,1)</f>
        <v>141</v>
      </c>
      <c r="J1323">
        <f>IF(EXACT(G1323,"Male"),H1323,0)</f>
        <v>0</v>
      </c>
      <c r="K1323">
        <f>IF(EXACT(G1323,"Female"),H1323,0)</f>
        <v>0</v>
      </c>
      <c r="L1323" t="str">
        <f>IF(EXACT(G1323,"Total"),H1323,0)</f>
        <v>2434</v>
      </c>
    </row>
    <row r="1324" spans="1:12" hidden="1" x14ac:dyDescent="0.2">
      <c r="A1324" t="s">
        <v>1183</v>
      </c>
      <c r="B1324" t="s">
        <v>105</v>
      </c>
      <c r="C1324" t="s">
        <v>106</v>
      </c>
      <c r="D1324" t="s">
        <v>107</v>
      </c>
      <c r="E1324" t="s">
        <v>15</v>
      </c>
      <c r="F1324" t="s">
        <v>16</v>
      </c>
      <c r="G1324" t="s">
        <v>17</v>
      </c>
      <c r="H1324" t="s">
        <v>1217</v>
      </c>
      <c r="I1324" t="str">
        <f>REPLACE(B1324,1,1,1)</f>
        <v>141</v>
      </c>
      <c r="J1324" t="str">
        <f>IF(EXACT(G1324,"Male"),H1324,0)</f>
        <v>1340</v>
      </c>
      <c r="K1324">
        <f>IF(EXACT(G1324,"Female"),H1324,0)</f>
        <v>0</v>
      </c>
      <c r="L1324">
        <f>IF(EXACT(G1324,"Total"),H1324,0)</f>
        <v>0</v>
      </c>
    </row>
    <row r="1325" spans="1:12" hidden="1" x14ac:dyDescent="0.2">
      <c r="A1325" t="s">
        <v>1183</v>
      </c>
      <c r="B1325" t="s">
        <v>105</v>
      </c>
      <c r="C1325" t="s">
        <v>106</v>
      </c>
      <c r="D1325" t="s">
        <v>107</v>
      </c>
      <c r="E1325" t="s">
        <v>19</v>
      </c>
      <c r="F1325" t="s">
        <v>20</v>
      </c>
      <c r="G1325" t="s">
        <v>21</v>
      </c>
      <c r="H1325" t="s">
        <v>1040</v>
      </c>
      <c r="I1325" t="str">
        <f>REPLACE(B1325,1,1,1)</f>
        <v>141</v>
      </c>
      <c r="J1325">
        <f>IF(EXACT(G1325,"Male"),H1325,0)</f>
        <v>0</v>
      </c>
      <c r="K1325" t="str">
        <f>IF(EXACT(G1325,"Female"),H1325,0)</f>
        <v>1094</v>
      </c>
      <c r="L1325">
        <f>IF(EXACT(G1325,"Total"),H1325,0)</f>
        <v>0</v>
      </c>
    </row>
    <row r="1326" spans="1:12" hidden="1" x14ac:dyDescent="0.2">
      <c r="A1326" t="s">
        <v>1183</v>
      </c>
      <c r="B1326" t="s">
        <v>111</v>
      </c>
      <c r="C1326" t="s">
        <v>112</v>
      </c>
      <c r="D1326" t="s">
        <v>113</v>
      </c>
      <c r="E1326" t="s">
        <v>12</v>
      </c>
      <c r="F1326" t="s">
        <v>13</v>
      </c>
      <c r="G1326" t="s">
        <v>11</v>
      </c>
      <c r="H1326" t="s">
        <v>382</v>
      </c>
      <c r="I1326" t="str">
        <f>REPLACE(B1326,1,1,1)</f>
        <v>142</v>
      </c>
      <c r="J1326">
        <f>IF(EXACT(G1326,"Male"),H1326,0)</f>
        <v>0</v>
      </c>
      <c r="K1326">
        <f>IF(EXACT(G1326,"Female"),H1326,0)</f>
        <v>0</v>
      </c>
      <c r="L1326" t="str">
        <f>IF(EXACT(G1326,"Total"),H1326,0)</f>
        <v>293</v>
      </c>
    </row>
    <row r="1327" spans="1:12" hidden="1" x14ac:dyDescent="0.2">
      <c r="A1327" t="s">
        <v>1183</v>
      </c>
      <c r="B1327" t="s">
        <v>111</v>
      </c>
      <c r="C1327" t="s">
        <v>112</v>
      </c>
      <c r="D1327" t="s">
        <v>113</v>
      </c>
      <c r="E1327" t="s">
        <v>15</v>
      </c>
      <c r="F1327" t="s">
        <v>16</v>
      </c>
      <c r="G1327" t="s">
        <v>17</v>
      </c>
      <c r="H1327" t="s">
        <v>1218</v>
      </c>
      <c r="I1327" t="str">
        <f>REPLACE(B1327,1,1,1)</f>
        <v>142</v>
      </c>
      <c r="J1327" t="str">
        <f>IF(EXACT(G1327,"Male"),H1327,0)</f>
        <v>158</v>
      </c>
      <c r="K1327">
        <f>IF(EXACT(G1327,"Female"),H1327,0)</f>
        <v>0</v>
      </c>
      <c r="L1327">
        <f>IF(EXACT(G1327,"Total"),H1327,0)</f>
        <v>0</v>
      </c>
    </row>
    <row r="1328" spans="1:12" hidden="1" x14ac:dyDescent="0.2">
      <c r="A1328" t="s">
        <v>1183</v>
      </c>
      <c r="B1328" t="s">
        <v>111</v>
      </c>
      <c r="C1328" t="s">
        <v>112</v>
      </c>
      <c r="D1328" t="s">
        <v>113</v>
      </c>
      <c r="E1328" t="s">
        <v>19</v>
      </c>
      <c r="F1328" t="s">
        <v>20</v>
      </c>
      <c r="G1328" t="s">
        <v>21</v>
      </c>
      <c r="H1328" t="s">
        <v>1219</v>
      </c>
      <c r="I1328" t="str">
        <f>REPLACE(B1328,1,1,1)</f>
        <v>142</v>
      </c>
      <c r="J1328">
        <f>IF(EXACT(G1328,"Male"),H1328,0)</f>
        <v>0</v>
      </c>
      <c r="K1328" t="str">
        <f>IF(EXACT(G1328,"Female"),H1328,0)</f>
        <v>135</v>
      </c>
      <c r="L1328">
        <f>IF(EXACT(G1328,"Total"),H1328,0)</f>
        <v>0</v>
      </c>
    </row>
    <row r="1329" spans="1:12" hidden="1" x14ac:dyDescent="0.2">
      <c r="A1329" t="s">
        <v>1183</v>
      </c>
      <c r="B1329" t="s">
        <v>117</v>
      </c>
      <c r="C1329" t="s">
        <v>118</v>
      </c>
      <c r="D1329" t="s">
        <v>119</v>
      </c>
      <c r="E1329" t="s">
        <v>12</v>
      </c>
      <c r="F1329" t="s">
        <v>13</v>
      </c>
      <c r="G1329" t="s">
        <v>11</v>
      </c>
      <c r="H1329" t="s">
        <v>1220</v>
      </c>
      <c r="I1329" t="str">
        <f>REPLACE(B1329,1,1,1)</f>
        <v>143</v>
      </c>
      <c r="J1329">
        <f>IF(EXACT(G1329,"Male"),H1329,0)</f>
        <v>0</v>
      </c>
      <c r="K1329">
        <f>IF(EXACT(G1329,"Female"),H1329,0)</f>
        <v>0</v>
      </c>
      <c r="L1329" t="str">
        <f>IF(EXACT(G1329,"Total"),H1329,0)</f>
        <v>1732</v>
      </c>
    </row>
    <row r="1330" spans="1:12" hidden="1" x14ac:dyDescent="0.2">
      <c r="A1330" t="s">
        <v>1183</v>
      </c>
      <c r="B1330" t="s">
        <v>117</v>
      </c>
      <c r="C1330" t="s">
        <v>118</v>
      </c>
      <c r="D1330" t="s">
        <v>119</v>
      </c>
      <c r="E1330" t="s">
        <v>15</v>
      </c>
      <c r="F1330" t="s">
        <v>16</v>
      </c>
      <c r="G1330" t="s">
        <v>17</v>
      </c>
      <c r="H1330" t="s">
        <v>1221</v>
      </c>
      <c r="I1330" t="str">
        <f>REPLACE(B1330,1,1,1)</f>
        <v>143</v>
      </c>
      <c r="J1330" t="str">
        <f>IF(EXACT(G1330,"Male"),H1330,0)</f>
        <v>952</v>
      </c>
      <c r="K1330">
        <f>IF(EXACT(G1330,"Female"),H1330,0)</f>
        <v>0</v>
      </c>
      <c r="L1330">
        <f>IF(EXACT(G1330,"Total"),H1330,0)</f>
        <v>0</v>
      </c>
    </row>
    <row r="1331" spans="1:12" hidden="1" x14ac:dyDescent="0.2">
      <c r="A1331" t="s">
        <v>1183</v>
      </c>
      <c r="B1331" t="s">
        <v>117</v>
      </c>
      <c r="C1331" t="s">
        <v>118</v>
      </c>
      <c r="D1331" t="s">
        <v>119</v>
      </c>
      <c r="E1331" t="s">
        <v>19</v>
      </c>
      <c r="F1331" t="s">
        <v>20</v>
      </c>
      <c r="G1331" t="s">
        <v>21</v>
      </c>
      <c r="H1331" t="s">
        <v>1222</v>
      </c>
      <c r="I1331" t="str">
        <f>REPLACE(B1331,1,1,1)</f>
        <v>143</v>
      </c>
      <c r="J1331">
        <f>IF(EXACT(G1331,"Male"),H1331,0)</f>
        <v>0</v>
      </c>
      <c r="K1331" t="str">
        <f>IF(EXACT(G1331,"Female"),H1331,0)</f>
        <v>780</v>
      </c>
      <c r="L1331">
        <f>IF(EXACT(G1331,"Total"),H1331,0)</f>
        <v>0</v>
      </c>
    </row>
    <row r="1332" spans="1:12" hidden="1" x14ac:dyDescent="0.2">
      <c r="A1332" t="s">
        <v>1183</v>
      </c>
      <c r="B1332" t="s">
        <v>123</v>
      </c>
      <c r="C1332" t="s">
        <v>124</v>
      </c>
      <c r="D1332" t="s">
        <v>125</v>
      </c>
      <c r="E1332" t="s">
        <v>12</v>
      </c>
      <c r="F1332" t="s">
        <v>13</v>
      </c>
      <c r="G1332" t="s">
        <v>11</v>
      </c>
      <c r="H1332" t="s">
        <v>1223</v>
      </c>
      <c r="I1332" t="str">
        <f>REPLACE(B1332,1,1,1)</f>
        <v>144</v>
      </c>
      <c r="J1332">
        <f>IF(EXACT(G1332,"Male"),H1332,0)</f>
        <v>0</v>
      </c>
      <c r="K1332">
        <f>IF(EXACT(G1332,"Female"),H1332,0)</f>
        <v>0</v>
      </c>
      <c r="L1332" t="str">
        <f>IF(EXACT(G1332,"Total"),H1332,0)</f>
        <v>1119</v>
      </c>
    </row>
    <row r="1333" spans="1:12" hidden="1" x14ac:dyDescent="0.2">
      <c r="A1333" t="s">
        <v>1183</v>
      </c>
      <c r="B1333" t="s">
        <v>123</v>
      </c>
      <c r="C1333" t="s">
        <v>124</v>
      </c>
      <c r="D1333" t="s">
        <v>125</v>
      </c>
      <c r="E1333" t="s">
        <v>15</v>
      </c>
      <c r="F1333" t="s">
        <v>16</v>
      </c>
      <c r="G1333" t="s">
        <v>17</v>
      </c>
      <c r="H1333" t="s">
        <v>1121</v>
      </c>
      <c r="I1333" t="str">
        <f>REPLACE(B1333,1,1,1)</f>
        <v>144</v>
      </c>
      <c r="J1333" t="str">
        <f>IF(EXACT(G1333,"Male"),H1333,0)</f>
        <v>668</v>
      </c>
      <c r="K1333">
        <f>IF(EXACT(G1333,"Female"),H1333,0)</f>
        <v>0</v>
      </c>
      <c r="L1333">
        <f>IF(EXACT(G1333,"Total"),H1333,0)</f>
        <v>0</v>
      </c>
    </row>
    <row r="1334" spans="1:12" hidden="1" x14ac:dyDescent="0.2">
      <c r="A1334" t="s">
        <v>1183</v>
      </c>
      <c r="B1334" t="s">
        <v>123</v>
      </c>
      <c r="C1334" t="s">
        <v>124</v>
      </c>
      <c r="D1334" t="s">
        <v>125</v>
      </c>
      <c r="E1334" t="s">
        <v>19</v>
      </c>
      <c r="F1334" t="s">
        <v>20</v>
      </c>
      <c r="G1334" t="s">
        <v>21</v>
      </c>
      <c r="H1334" t="s">
        <v>1224</v>
      </c>
      <c r="I1334" t="str">
        <f>REPLACE(B1334,1,1,1)</f>
        <v>144</v>
      </c>
      <c r="J1334">
        <f>IF(EXACT(G1334,"Male"),H1334,0)</f>
        <v>0</v>
      </c>
      <c r="K1334" t="str">
        <f>IF(EXACT(G1334,"Female"),H1334,0)</f>
        <v>451</v>
      </c>
      <c r="L1334">
        <f>IF(EXACT(G1334,"Total"),H1334,0)</f>
        <v>0</v>
      </c>
    </row>
    <row r="1335" spans="1:12" hidden="1" x14ac:dyDescent="0.2">
      <c r="A1335" t="s">
        <v>1183</v>
      </c>
      <c r="B1335" t="s">
        <v>129</v>
      </c>
      <c r="C1335" t="s">
        <v>130</v>
      </c>
      <c r="D1335" t="s">
        <v>131</v>
      </c>
      <c r="E1335" t="s">
        <v>12</v>
      </c>
      <c r="F1335" t="s">
        <v>13</v>
      </c>
      <c r="G1335" t="s">
        <v>11</v>
      </c>
      <c r="H1335" t="s">
        <v>246</v>
      </c>
      <c r="I1335" t="str">
        <f>REPLACE(B1335,1,1,1)</f>
        <v>145</v>
      </c>
      <c r="J1335">
        <f>IF(EXACT(G1335,"Male"),H1335,0)</f>
        <v>0</v>
      </c>
      <c r="K1335">
        <f>IF(EXACT(G1335,"Female"),H1335,0)</f>
        <v>0</v>
      </c>
      <c r="L1335" t="str">
        <f>IF(EXACT(G1335,"Total"),H1335,0)</f>
        <v>1467</v>
      </c>
    </row>
    <row r="1336" spans="1:12" hidden="1" x14ac:dyDescent="0.2">
      <c r="A1336" t="s">
        <v>1183</v>
      </c>
      <c r="B1336" t="s">
        <v>129</v>
      </c>
      <c r="C1336" t="s">
        <v>130</v>
      </c>
      <c r="D1336" t="s">
        <v>131</v>
      </c>
      <c r="E1336" t="s">
        <v>15</v>
      </c>
      <c r="F1336" t="s">
        <v>16</v>
      </c>
      <c r="G1336" t="s">
        <v>17</v>
      </c>
      <c r="H1336" t="s">
        <v>1222</v>
      </c>
      <c r="I1336" t="str">
        <f>REPLACE(B1336,1,1,1)</f>
        <v>145</v>
      </c>
      <c r="J1336" t="str">
        <f>IF(EXACT(G1336,"Male"),H1336,0)</f>
        <v>780</v>
      </c>
      <c r="K1336">
        <f>IF(EXACT(G1336,"Female"),H1336,0)</f>
        <v>0</v>
      </c>
      <c r="L1336">
        <f>IF(EXACT(G1336,"Total"),H1336,0)</f>
        <v>0</v>
      </c>
    </row>
    <row r="1337" spans="1:12" hidden="1" x14ac:dyDescent="0.2">
      <c r="A1337" t="s">
        <v>1183</v>
      </c>
      <c r="B1337" t="s">
        <v>129</v>
      </c>
      <c r="C1337" t="s">
        <v>130</v>
      </c>
      <c r="D1337" t="s">
        <v>131</v>
      </c>
      <c r="E1337" t="s">
        <v>19</v>
      </c>
      <c r="F1337" t="s">
        <v>20</v>
      </c>
      <c r="G1337" t="s">
        <v>21</v>
      </c>
      <c r="H1337" t="s">
        <v>1225</v>
      </c>
      <c r="I1337" t="str">
        <f>REPLACE(B1337,1,1,1)</f>
        <v>145</v>
      </c>
      <c r="J1337">
        <f>IF(EXACT(G1337,"Male"),H1337,0)</f>
        <v>0</v>
      </c>
      <c r="K1337" t="str">
        <f>IF(EXACT(G1337,"Female"),H1337,0)</f>
        <v>687</v>
      </c>
      <c r="L1337">
        <f>IF(EXACT(G1337,"Total"),H1337,0)</f>
        <v>0</v>
      </c>
    </row>
    <row r="1338" spans="1:12" hidden="1" x14ac:dyDescent="0.2">
      <c r="A1338" t="s">
        <v>1183</v>
      </c>
      <c r="B1338" t="s">
        <v>135</v>
      </c>
      <c r="C1338" t="s">
        <v>136</v>
      </c>
      <c r="D1338" t="s">
        <v>137</v>
      </c>
      <c r="E1338" t="s">
        <v>12</v>
      </c>
      <c r="F1338" t="s">
        <v>13</v>
      </c>
      <c r="G1338" t="s">
        <v>11</v>
      </c>
      <c r="H1338" t="s">
        <v>238</v>
      </c>
      <c r="I1338" t="str">
        <f>REPLACE(B1338,1,1,1)</f>
        <v>146</v>
      </c>
      <c r="J1338">
        <f>IF(EXACT(G1338,"Male"),H1338,0)</f>
        <v>0</v>
      </c>
      <c r="K1338">
        <f>IF(EXACT(G1338,"Female"),H1338,0)</f>
        <v>0</v>
      </c>
      <c r="L1338" t="str">
        <f>IF(EXACT(G1338,"Total"),H1338,0)</f>
        <v>786</v>
      </c>
    </row>
    <row r="1339" spans="1:12" hidden="1" x14ac:dyDescent="0.2">
      <c r="A1339" t="s">
        <v>1183</v>
      </c>
      <c r="B1339" t="s">
        <v>135</v>
      </c>
      <c r="C1339" t="s">
        <v>136</v>
      </c>
      <c r="D1339" t="s">
        <v>137</v>
      </c>
      <c r="E1339" t="s">
        <v>15</v>
      </c>
      <c r="F1339" t="s">
        <v>16</v>
      </c>
      <c r="G1339" t="s">
        <v>17</v>
      </c>
      <c r="H1339" t="s">
        <v>1226</v>
      </c>
      <c r="I1339" t="str">
        <f>REPLACE(B1339,1,1,1)</f>
        <v>146</v>
      </c>
      <c r="J1339" t="str">
        <f>IF(EXACT(G1339,"Male"),H1339,0)</f>
        <v>433</v>
      </c>
      <c r="K1339">
        <f>IF(EXACT(G1339,"Female"),H1339,0)</f>
        <v>0</v>
      </c>
      <c r="L1339">
        <f>IF(EXACT(G1339,"Total"),H1339,0)</f>
        <v>0</v>
      </c>
    </row>
    <row r="1340" spans="1:12" hidden="1" x14ac:dyDescent="0.2">
      <c r="A1340" t="s">
        <v>1183</v>
      </c>
      <c r="B1340" t="s">
        <v>135</v>
      </c>
      <c r="C1340" t="s">
        <v>136</v>
      </c>
      <c r="D1340" t="s">
        <v>137</v>
      </c>
      <c r="E1340" t="s">
        <v>19</v>
      </c>
      <c r="F1340" t="s">
        <v>20</v>
      </c>
      <c r="G1340" t="s">
        <v>21</v>
      </c>
      <c r="H1340" t="s">
        <v>1227</v>
      </c>
      <c r="I1340" t="str">
        <f>REPLACE(B1340,1,1,1)</f>
        <v>146</v>
      </c>
      <c r="J1340">
        <f>IF(EXACT(G1340,"Male"),H1340,0)</f>
        <v>0</v>
      </c>
      <c r="K1340" t="str">
        <f>IF(EXACT(G1340,"Female"),H1340,0)</f>
        <v>353</v>
      </c>
      <c r="L1340">
        <f>IF(EXACT(G1340,"Total"),H1340,0)</f>
        <v>0</v>
      </c>
    </row>
    <row r="1341" spans="1:12" hidden="1" x14ac:dyDescent="0.2">
      <c r="A1341" t="s">
        <v>1183</v>
      </c>
      <c r="B1341" t="s">
        <v>141</v>
      </c>
      <c r="C1341" t="s">
        <v>142</v>
      </c>
      <c r="D1341" t="s">
        <v>143</v>
      </c>
      <c r="E1341" t="s">
        <v>12</v>
      </c>
      <c r="F1341" t="s">
        <v>13</v>
      </c>
      <c r="G1341" t="s">
        <v>11</v>
      </c>
      <c r="H1341" t="s">
        <v>1228</v>
      </c>
      <c r="I1341" t="str">
        <f>REPLACE(B1341,1,1,1)</f>
        <v>148</v>
      </c>
      <c r="J1341">
        <f>IF(EXACT(G1341,"Male"),H1341,0)</f>
        <v>0</v>
      </c>
      <c r="K1341">
        <f>IF(EXACT(G1341,"Female"),H1341,0)</f>
        <v>0</v>
      </c>
      <c r="L1341" t="str">
        <f>IF(EXACT(G1341,"Total"),H1341,0)</f>
        <v>1511</v>
      </c>
    </row>
    <row r="1342" spans="1:12" hidden="1" x14ac:dyDescent="0.2">
      <c r="A1342" t="s">
        <v>1183</v>
      </c>
      <c r="B1342" t="s">
        <v>141</v>
      </c>
      <c r="C1342" t="s">
        <v>142</v>
      </c>
      <c r="D1342" t="s">
        <v>143</v>
      </c>
      <c r="E1342" t="s">
        <v>15</v>
      </c>
      <c r="F1342" t="s">
        <v>16</v>
      </c>
      <c r="G1342" t="s">
        <v>17</v>
      </c>
      <c r="H1342" t="s">
        <v>1229</v>
      </c>
      <c r="I1342" t="str">
        <f>REPLACE(B1342,1,1,1)</f>
        <v>148</v>
      </c>
      <c r="J1342" t="str">
        <f>IF(EXACT(G1342,"Male"),H1342,0)</f>
        <v>819</v>
      </c>
      <c r="K1342">
        <f>IF(EXACT(G1342,"Female"),H1342,0)</f>
        <v>0</v>
      </c>
      <c r="L1342">
        <f>IF(EXACT(G1342,"Total"),H1342,0)</f>
        <v>0</v>
      </c>
    </row>
    <row r="1343" spans="1:12" hidden="1" x14ac:dyDescent="0.2">
      <c r="A1343" t="s">
        <v>1183</v>
      </c>
      <c r="B1343" t="s">
        <v>141</v>
      </c>
      <c r="C1343" t="s">
        <v>142</v>
      </c>
      <c r="D1343" t="s">
        <v>143</v>
      </c>
      <c r="E1343" t="s">
        <v>19</v>
      </c>
      <c r="F1343" t="s">
        <v>20</v>
      </c>
      <c r="G1343" t="s">
        <v>21</v>
      </c>
      <c r="H1343" t="s">
        <v>1230</v>
      </c>
      <c r="I1343" t="str">
        <f>REPLACE(B1343,1,1,1)</f>
        <v>148</v>
      </c>
      <c r="J1343">
        <f>IF(EXACT(G1343,"Male"),H1343,0)</f>
        <v>0</v>
      </c>
      <c r="K1343" t="str">
        <f>IF(EXACT(G1343,"Female"),H1343,0)</f>
        <v>692</v>
      </c>
      <c r="L1343">
        <f>IF(EXACT(G1343,"Total"),H1343,0)</f>
        <v>0</v>
      </c>
    </row>
    <row r="1344" spans="1:12" hidden="1" x14ac:dyDescent="0.2">
      <c r="A1344" t="s">
        <v>1183</v>
      </c>
      <c r="B1344" t="s">
        <v>147</v>
      </c>
      <c r="C1344" t="s">
        <v>148</v>
      </c>
      <c r="D1344" t="s">
        <v>149</v>
      </c>
      <c r="E1344" t="s">
        <v>12</v>
      </c>
      <c r="F1344" t="s">
        <v>13</v>
      </c>
      <c r="G1344" t="s">
        <v>11</v>
      </c>
      <c r="H1344" t="s">
        <v>1231</v>
      </c>
      <c r="I1344" t="str">
        <f>REPLACE(B1344,1,1,1)</f>
        <v>1</v>
      </c>
      <c r="J1344">
        <f>IF(EXACT(G1344,"Male"),H1344,0)</f>
        <v>0</v>
      </c>
      <c r="K1344">
        <f>IF(EXACT(G1344,"Female"),H1344,0)</f>
        <v>0</v>
      </c>
      <c r="L1344" t="str">
        <f>IF(EXACT(G1344,"Total"),H1344,0)</f>
        <v>7135</v>
      </c>
    </row>
    <row r="1345" spans="1:12" hidden="1" x14ac:dyDescent="0.2">
      <c r="A1345" t="s">
        <v>1183</v>
      </c>
      <c r="B1345" t="s">
        <v>147</v>
      </c>
      <c r="C1345" t="s">
        <v>148</v>
      </c>
      <c r="D1345" t="s">
        <v>149</v>
      </c>
      <c r="E1345" t="s">
        <v>15</v>
      </c>
      <c r="F1345" t="s">
        <v>16</v>
      </c>
      <c r="G1345" t="s">
        <v>17</v>
      </c>
      <c r="H1345" t="s">
        <v>1232</v>
      </c>
      <c r="I1345" t="str">
        <f>REPLACE(B1345,1,1,1)</f>
        <v>1</v>
      </c>
      <c r="J1345" t="str">
        <f>IF(EXACT(G1345,"Male"),H1345,0)</f>
        <v>4143</v>
      </c>
      <c r="K1345">
        <f>IF(EXACT(G1345,"Female"),H1345,0)</f>
        <v>0</v>
      </c>
      <c r="L1345">
        <f>IF(EXACT(G1345,"Total"),H1345,0)</f>
        <v>0</v>
      </c>
    </row>
    <row r="1346" spans="1:12" hidden="1" x14ac:dyDescent="0.2">
      <c r="A1346" t="s">
        <v>1183</v>
      </c>
      <c r="B1346" t="s">
        <v>147</v>
      </c>
      <c r="C1346" t="s">
        <v>148</v>
      </c>
      <c r="D1346" t="s">
        <v>149</v>
      </c>
      <c r="E1346" t="s">
        <v>19</v>
      </c>
      <c r="F1346" t="s">
        <v>20</v>
      </c>
      <c r="G1346" t="s">
        <v>21</v>
      </c>
      <c r="H1346" t="s">
        <v>1233</v>
      </c>
      <c r="I1346" t="str">
        <f>REPLACE(B1346,1,1,1)</f>
        <v>1</v>
      </c>
      <c r="J1346">
        <f>IF(EXACT(G1346,"Male"),H1346,0)</f>
        <v>0</v>
      </c>
      <c r="K1346" t="str">
        <f>IF(EXACT(G1346,"Female"),H1346,0)</f>
        <v>2992</v>
      </c>
      <c r="L1346">
        <f>IF(EXACT(G1346,"Total"),H1346,0)</f>
        <v>0</v>
      </c>
    </row>
    <row r="1347" spans="1:12" hidden="1" x14ac:dyDescent="0.2">
      <c r="A1347" t="s">
        <v>1183</v>
      </c>
      <c r="B1347" t="s">
        <v>115</v>
      </c>
      <c r="C1347" t="s">
        <v>153</v>
      </c>
      <c r="D1347" t="s">
        <v>154</v>
      </c>
      <c r="E1347" t="s">
        <v>12</v>
      </c>
      <c r="F1347" t="s">
        <v>13</v>
      </c>
      <c r="G1347" t="s">
        <v>11</v>
      </c>
      <c r="H1347" t="s">
        <v>1234</v>
      </c>
      <c r="I1347" t="str">
        <f>REPLACE(B1347,1,1,1)</f>
        <v>121</v>
      </c>
      <c r="J1347">
        <f>IF(EXACT(G1347,"Male"),H1347,0)</f>
        <v>0</v>
      </c>
      <c r="K1347">
        <f>IF(EXACT(G1347,"Female"),H1347,0)</f>
        <v>0</v>
      </c>
      <c r="L1347" t="str">
        <f>IF(EXACT(G1347,"Total"),H1347,0)</f>
        <v>3242</v>
      </c>
    </row>
    <row r="1348" spans="1:12" hidden="1" x14ac:dyDescent="0.2">
      <c r="A1348" t="s">
        <v>1183</v>
      </c>
      <c r="B1348" t="s">
        <v>115</v>
      </c>
      <c r="C1348" t="s">
        <v>153</v>
      </c>
      <c r="D1348" t="s">
        <v>154</v>
      </c>
      <c r="E1348" t="s">
        <v>15</v>
      </c>
      <c r="F1348" t="s">
        <v>16</v>
      </c>
      <c r="G1348" t="s">
        <v>17</v>
      </c>
      <c r="H1348" t="s">
        <v>1235</v>
      </c>
      <c r="I1348" t="str">
        <f>REPLACE(B1348,1,1,1)</f>
        <v>121</v>
      </c>
      <c r="J1348" t="str">
        <f>IF(EXACT(G1348,"Male"),H1348,0)</f>
        <v>1786</v>
      </c>
      <c r="K1348">
        <f>IF(EXACT(G1348,"Female"),H1348,0)</f>
        <v>0</v>
      </c>
      <c r="L1348">
        <f>IF(EXACT(G1348,"Total"),H1348,0)</f>
        <v>0</v>
      </c>
    </row>
    <row r="1349" spans="1:12" hidden="1" x14ac:dyDescent="0.2">
      <c r="A1349" t="s">
        <v>1183</v>
      </c>
      <c r="B1349" t="s">
        <v>115</v>
      </c>
      <c r="C1349" t="s">
        <v>153</v>
      </c>
      <c r="D1349" t="s">
        <v>154</v>
      </c>
      <c r="E1349" t="s">
        <v>19</v>
      </c>
      <c r="F1349" t="s">
        <v>20</v>
      </c>
      <c r="G1349" t="s">
        <v>21</v>
      </c>
      <c r="H1349" t="s">
        <v>1236</v>
      </c>
      <c r="I1349" t="str">
        <f>REPLACE(B1349,1,1,1)</f>
        <v>121</v>
      </c>
      <c r="J1349">
        <f>IF(EXACT(G1349,"Male"),H1349,0)</f>
        <v>0</v>
      </c>
      <c r="K1349" t="str">
        <f>IF(EXACT(G1349,"Female"),H1349,0)</f>
        <v>1456</v>
      </c>
      <c r="L1349">
        <f>IF(EXACT(G1349,"Total"),H1349,0)</f>
        <v>0</v>
      </c>
    </row>
    <row r="1350" spans="1:12" hidden="1" x14ac:dyDescent="0.2">
      <c r="A1350" t="s">
        <v>1183</v>
      </c>
      <c r="B1350" t="s">
        <v>158</v>
      </c>
      <c r="C1350" t="s">
        <v>159</v>
      </c>
      <c r="D1350" t="s">
        <v>160</v>
      </c>
      <c r="E1350" t="s">
        <v>12</v>
      </c>
      <c r="F1350" t="s">
        <v>13</v>
      </c>
      <c r="G1350" t="s">
        <v>11</v>
      </c>
      <c r="H1350" t="s">
        <v>672</v>
      </c>
      <c r="I1350" t="str">
        <f>REPLACE(B1350,1,1,1)</f>
        <v>122</v>
      </c>
      <c r="J1350">
        <f>IF(EXACT(G1350,"Male"),H1350,0)</f>
        <v>0</v>
      </c>
      <c r="K1350">
        <f>IF(EXACT(G1350,"Female"),H1350,0)</f>
        <v>0</v>
      </c>
      <c r="L1350" t="str">
        <f>IF(EXACT(G1350,"Total"),H1350,0)</f>
        <v>1472</v>
      </c>
    </row>
    <row r="1351" spans="1:12" hidden="1" x14ac:dyDescent="0.2">
      <c r="A1351" t="s">
        <v>1183</v>
      </c>
      <c r="B1351" t="s">
        <v>158</v>
      </c>
      <c r="C1351" t="s">
        <v>159</v>
      </c>
      <c r="D1351" t="s">
        <v>160</v>
      </c>
      <c r="E1351" t="s">
        <v>15</v>
      </c>
      <c r="F1351" t="s">
        <v>16</v>
      </c>
      <c r="G1351" t="s">
        <v>17</v>
      </c>
      <c r="H1351" t="s">
        <v>1237</v>
      </c>
      <c r="I1351" t="str">
        <f>REPLACE(B1351,1,1,1)</f>
        <v>122</v>
      </c>
      <c r="J1351" t="str">
        <f>IF(EXACT(G1351,"Male"),H1351,0)</f>
        <v>875</v>
      </c>
      <c r="K1351">
        <f>IF(EXACT(G1351,"Female"),H1351,0)</f>
        <v>0</v>
      </c>
      <c r="L1351">
        <f>IF(EXACT(G1351,"Total"),H1351,0)</f>
        <v>0</v>
      </c>
    </row>
    <row r="1352" spans="1:12" hidden="1" x14ac:dyDescent="0.2">
      <c r="A1352" t="s">
        <v>1183</v>
      </c>
      <c r="B1352" t="s">
        <v>158</v>
      </c>
      <c r="C1352" t="s">
        <v>159</v>
      </c>
      <c r="D1352" t="s">
        <v>160</v>
      </c>
      <c r="E1352" t="s">
        <v>19</v>
      </c>
      <c r="F1352" t="s">
        <v>20</v>
      </c>
      <c r="G1352" t="s">
        <v>21</v>
      </c>
      <c r="H1352" t="s">
        <v>1238</v>
      </c>
      <c r="I1352" t="str">
        <f>REPLACE(B1352,1,1,1)</f>
        <v>122</v>
      </c>
      <c r="J1352">
        <f>IF(EXACT(G1352,"Male"),H1352,0)</f>
        <v>0</v>
      </c>
      <c r="K1352" t="str">
        <f>IF(EXACT(G1352,"Female"),H1352,0)</f>
        <v>597</v>
      </c>
      <c r="L1352">
        <f>IF(EXACT(G1352,"Total"),H1352,0)</f>
        <v>0</v>
      </c>
    </row>
    <row r="1353" spans="1:12" hidden="1" x14ac:dyDescent="0.2">
      <c r="A1353" t="s">
        <v>1183</v>
      </c>
      <c r="B1353" t="s">
        <v>164</v>
      </c>
      <c r="C1353" t="s">
        <v>165</v>
      </c>
      <c r="D1353" t="s">
        <v>166</v>
      </c>
      <c r="E1353" t="s">
        <v>12</v>
      </c>
      <c r="F1353" t="s">
        <v>13</v>
      </c>
      <c r="G1353" t="s">
        <v>11</v>
      </c>
      <c r="H1353" t="s">
        <v>1239</v>
      </c>
      <c r="I1353" t="str">
        <f>REPLACE(B1353,1,1,1)</f>
        <v>123</v>
      </c>
      <c r="J1353">
        <f>IF(EXACT(G1353,"Male"),H1353,0)</f>
        <v>0</v>
      </c>
      <c r="K1353">
        <f>IF(EXACT(G1353,"Female"),H1353,0)</f>
        <v>0</v>
      </c>
      <c r="L1353" t="str">
        <f>IF(EXACT(G1353,"Total"),H1353,0)</f>
        <v>2421</v>
      </c>
    </row>
    <row r="1354" spans="1:12" hidden="1" x14ac:dyDescent="0.2">
      <c r="A1354" t="s">
        <v>1183</v>
      </c>
      <c r="B1354" t="s">
        <v>164</v>
      </c>
      <c r="C1354" t="s">
        <v>165</v>
      </c>
      <c r="D1354" t="s">
        <v>166</v>
      </c>
      <c r="E1354" t="s">
        <v>15</v>
      </c>
      <c r="F1354" t="s">
        <v>16</v>
      </c>
      <c r="G1354" t="s">
        <v>17</v>
      </c>
      <c r="H1354" t="s">
        <v>1240</v>
      </c>
      <c r="I1354" t="str">
        <f>REPLACE(B1354,1,1,1)</f>
        <v>123</v>
      </c>
      <c r="J1354" t="str">
        <f>IF(EXACT(G1354,"Male"),H1354,0)</f>
        <v>1482</v>
      </c>
      <c r="K1354">
        <f>IF(EXACT(G1354,"Female"),H1354,0)</f>
        <v>0</v>
      </c>
      <c r="L1354">
        <f>IF(EXACT(G1354,"Total"),H1354,0)</f>
        <v>0</v>
      </c>
    </row>
    <row r="1355" spans="1:12" hidden="1" x14ac:dyDescent="0.2">
      <c r="A1355" t="s">
        <v>1183</v>
      </c>
      <c r="B1355" t="s">
        <v>164</v>
      </c>
      <c r="C1355" t="s">
        <v>165</v>
      </c>
      <c r="D1355" t="s">
        <v>166</v>
      </c>
      <c r="E1355" t="s">
        <v>19</v>
      </c>
      <c r="F1355" t="s">
        <v>20</v>
      </c>
      <c r="G1355" t="s">
        <v>21</v>
      </c>
      <c r="H1355" t="s">
        <v>1241</v>
      </c>
      <c r="I1355" t="str">
        <f>REPLACE(B1355,1,1,1)</f>
        <v>123</v>
      </c>
      <c r="J1355">
        <f>IF(EXACT(G1355,"Male"),H1355,0)</f>
        <v>0</v>
      </c>
      <c r="K1355" t="str">
        <f>IF(EXACT(G1355,"Female"),H1355,0)</f>
        <v>939</v>
      </c>
      <c r="L1355">
        <f>IF(EXACT(G1355,"Total"),H1355,0)</f>
        <v>0</v>
      </c>
    </row>
    <row r="1356" spans="1:12" hidden="1" x14ac:dyDescent="0.2">
      <c r="A1356" t="s">
        <v>1183</v>
      </c>
      <c r="B1356" t="s">
        <v>170</v>
      </c>
      <c r="C1356" t="s">
        <v>171</v>
      </c>
      <c r="D1356" t="s">
        <v>172</v>
      </c>
      <c r="E1356" t="s">
        <v>12</v>
      </c>
      <c r="F1356" t="s">
        <v>13</v>
      </c>
      <c r="G1356" t="s">
        <v>11</v>
      </c>
      <c r="H1356" t="s">
        <v>1242</v>
      </c>
      <c r="I1356" t="str">
        <f>REPLACE(B1356,1,1,1)</f>
        <v>1</v>
      </c>
      <c r="J1356">
        <f>IF(EXACT(G1356,"Male"),H1356,0)</f>
        <v>0</v>
      </c>
      <c r="K1356">
        <f>IF(EXACT(G1356,"Female"),H1356,0)</f>
        <v>0</v>
      </c>
      <c r="L1356" t="str">
        <f>IF(EXACT(G1356,"Total"),H1356,0)</f>
        <v>15685</v>
      </c>
    </row>
    <row r="1357" spans="1:12" hidden="1" x14ac:dyDescent="0.2">
      <c r="A1357" t="s">
        <v>1183</v>
      </c>
      <c r="B1357" t="s">
        <v>170</v>
      </c>
      <c r="C1357" t="s">
        <v>171</v>
      </c>
      <c r="D1357" t="s">
        <v>172</v>
      </c>
      <c r="E1357" t="s">
        <v>15</v>
      </c>
      <c r="F1357" t="s">
        <v>16</v>
      </c>
      <c r="G1357" t="s">
        <v>17</v>
      </c>
      <c r="H1357" t="s">
        <v>1243</v>
      </c>
      <c r="I1357" t="str">
        <f>REPLACE(B1357,1,1,1)</f>
        <v>1</v>
      </c>
      <c r="J1357" t="str">
        <f>IF(EXACT(G1357,"Male"),H1357,0)</f>
        <v>8297</v>
      </c>
      <c r="K1357">
        <f>IF(EXACT(G1357,"Female"),H1357,0)</f>
        <v>0</v>
      </c>
      <c r="L1357">
        <f>IF(EXACT(G1357,"Total"),H1357,0)</f>
        <v>0</v>
      </c>
    </row>
    <row r="1358" spans="1:12" hidden="1" x14ac:dyDescent="0.2">
      <c r="A1358" t="s">
        <v>1183</v>
      </c>
      <c r="B1358" t="s">
        <v>170</v>
      </c>
      <c r="C1358" t="s">
        <v>171</v>
      </c>
      <c r="D1358" t="s">
        <v>172</v>
      </c>
      <c r="E1358" t="s">
        <v>19</v>
      </c>
      <c r="F1358" t="s">
        <v>20</v>
      </c>
      <c r="G1358" t="s">
        <v>21</v>
      </c>
      <c r="H1358" t="s">
        <v>1244</v>
      </c>
      <c r="I1358" t="str">
        <f>REPLACE(B1358,1,1,1)</f>
        <v>1</v>
      </c>
      <c r="J1358">
        <f>IF(EXACT(G1358,"Male"),H1358,0)</f>
        <v>0</v>
      </c>
      <c r="K1358" t="str">
        <f>IF(EXACT(G1358,"Female"),H1358,0)</f>
        <v>7388</v>
      </c>
      <c r="L1358">
        <f>IF(EXACT(G1358,"Total"),H1358,0)</f>
        <v>0</v>
      </c>
    </row>
    <row r="1359" spans="1:12" hidden="1" x14ac:dyDescent="0.2">
      <c r="A1359" t="s">
        <v>1183</v>
      </c>
      <c r="B1359" t="s">
        <v>176</v>
      </c>
      <c r="C1359" t="s">
        <v>171</v>
      </c>
      <c r="D1359" t="s">
        <v>172</v>
      </c>
      <c r="E1359" t="s">
        <v>12</v>
      </c>
      <c r="F1359" t="s">
        <v>13</v>
      </c>
      <c r="G1359" t="s">
        <v>11</v>
      </c>
      <c r="H1359" t="s">
        <v>1242</v>
      </c>
      <c r="I1359" t="str">
        <f>REPLACE(B1359,1,1,1)</f>
        <v>111</v>
      </c>
      <c r="J1359">
        <f>IF(EXACT(G1359,"Male"),H1359,0)</f>
        <v>0</v>
      </c>
      <c r="K1359">
        <f>IF(EXACT(G1359,"Female"),H1359,0)</f>
        <v>0</v>
      </c>
      <c r="L1359" t="str">
        <f>IF(EXACT(G1359,"Total"),H1359,0)</f>
        <v>15685</v>
      </c>
    </row>
    <row r="1360" spans="1:12" hidden="1" x14ac:dyDescent="0.2">
      <c r="A1360" t="s">
        <v>1183</v>
      </c>
      <c r="B1360" t="s">
        <v>176</v>
      </c>
      <c r="C1360" t="s">
        <v>171</v>
      </c>
      <c r="D1360" t="s">
        <v>172</v>
      </c>
      <c r="E1360" t="s">
        <v>15</v>
      </c>
      <c r="F1360" t="s">
        <v>16</v>
      </c>
      <c r="G1360" t="s">
        <v>17</v>
      </c>
      <c r="H1360" t="s">
        <v>1243</v>
      </c>
      <c r="I1360" t="str">
        <f>REPLACE(B1360,1,1,1)</f>
        <v>111</v>
      </c>
      <c r="J1360" t="str">
        <f>IF(EXACT(G1360,"Male"),H1360,0)</f>
        <v>8297</v>
      </c>
      <c r="K1360">
        <f>IF(EXACT(G1360,"Female"),H1360,0)</f>
        <v>0</v>
      </c>
      <c r="L1360">
        <f>IF(EXACT(G1360,"Total"),H1360,0)</f>
        <v>0</v>
      </c>
    </row>
    <row r="1361" spans="1:12" hidden="1" x14ac:dyDescent="0.2">
      <c r="A1361" t="s">
        <v>1183</v>
      </c>
      <c r="B1361" t="s">
        <v>176</v>
      </c>
      <c r="C1361" t="s">
        <v>171</v>
      </c>
      <c r="D1361" t="s">
        <v>172</v>
      </c>
      <c r="E1361" t="s">
        <v>19</v>
      </c>
      <c r="F1361" t="s">
        <v>20</v>
      </c>
      <c r="G1361" t="s">
        <v>21</v>
      </c>
      <c r="H1361" t="s">
        <v>1244</v>
      </c>
      <c r="I1361" t="str">
        <f>REPLACE(B1361,1,1,1)</f>
        <v>111</v>
      </c>
      <c r="J1361">
        <f>IF(EXACT(G1361,"Male"),H1361,0)</f>
        <v>0</v>
      </c>
      <c r="K1361" t="str">
        <f>IF(EXACT(G1361,"Female"),H1361,0)</f>
        <v>7388</v>
      </c>
      <c r="L1361">
        <f>IF(EXACT(G1361,"Total"),H1361,0)</f>
        <v>0</v>
      </c>
    </row>
  </sheetData>
  <autoFilter ref="A1:A1361" xr:uid="{748240A2-62A0-C24E-A5F6-7455BAFAAB0D}">
    <filterColumn colId="0">
      <filters>
        <filter val="2018"/>
      </filters>
    </filterColumn>
  </autoFilter>
  <dataConsolidate/>
  <pageMargins left="0.7" right="0.7" top="0.75" bottom="0.75" header="0.3" footer="0.3"/>
  <ignoredErrors>
    <ignoredError sqref="A1363:I1363 A1362:I1362 A1:H1 A2:H2 A3:H13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7E37-048F-BE4D-8EE0-0B88652091C8}">
  <dimension ref="A1:L86"/>
  <sheetViews>
    <sheetView workbookViewId="0">
      <selection activeCell="G7" sqref="A1:XFD1048576"/>
    </sheetView>
  </sheetViews>
  <sheetFormatPr baseColWidth="10" defaultRowHeight="16" x14ac:dyDescent="0.2"/>
  <cols>
    <col min="9" max="9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1245</v>
      </c>
      <c r="J1" t="s">
        <v>1246</v>
      </c>
      <c r="K1" t="s">
        <v>1247</v>
      </c>
      <c r="L1" t="s">
        <v>1248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  <c r="I2" t="str">
        <f>REPLACE(B2,1,1,1)</f>
        <v>1</v>
      </c>
      <c r="J2">
        <v>105730</v>
      </c>
      <c r="K2" t="str">
        <f>IF(EXACT(G2,"Female"),H2,H2)</f>
        <v>105730</v>
      </c>
      <c r="L2" t="str">
        <f>IF(EXACT(G2,"Total"),H2,H3)</f>
        <v>105730</v>
      </c>
    </row>
    <row r="3" spans="1:12" x14ac:dyDescent="0.2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  <c r="H3" t="s">
        <v>18</v>
      </c>
      <c r="I3" t="str">
        <f>REPLACE(B3,1,1,1)</f>
        <v>1</v>
      </c>
      <c r="J3" t="str">
        <f>IF(EXACT(G3,"Male"),H3,H2)</f>
        <v>59691</v>
      </c>
      <c r="K3" t="str">
        <f>IF(EXACT(G3,"Female"),H3,H3)</f>
        <v>59691</v>
      </c>
      <c r="L3" t="str">
        <f>IF(EXACT(G3,"Total"),H3,H4)</f>
        <v>46039</v>
      </c>
    </row>
    <row r="4" spans="1:12" x14ac:dyDescent="0.2">
      <c r="A4" t="s">
        <v>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 t="s">
        <v>21</v>
      </c>
      <c r="H4" t="s">
        <v>22</v>
      </c>
      <c r="I4" t="str">
        <f>REPLACE(B4,1,1,1)</f>
        <v>1</v>
      </c>
      <c r="J4" t="str">
        <f>IF(EXACT(G4,"Male"),H4,H3)</f>
        <v>59691</v>
      </c>
      <c r="K4" t="str">
        <f>IF(EXACT(G4,"Female"),H4,H4)</f>
        <v>46039</v>
      </c>
      <c r="L4" t="str">
        <f>IF(EXACT(G4,"Total"),H4,H5)</f>
        <v>17848</v>
      </c>
    </row>
    <row r="5" spans="1:12" x14ac:dyDescent="0.2">
      <c r="A5" t="s">
        <v>8</v>
      </c>
      <c r="B5" t="s">
        <v>12</v>
      </c>
      <c r="C5" t="s">
        <v>23</v>
      </c>
      <c r="D5" t="s">
        <v>24</v>
      </c>
      <c r="E5" t="s">
        <v>12</v>
      </c>
      <c r="F5" t="s">
        <v>13</v>
      </c>
      <c r="G5" t="s">
        <v>11</v>
      </c>
      <c r="H5" t="s">
        <v>25</v>
      </c>
      <c r="I5" t="str">
        <f>REPLACE(B5,1,1,1)</f>
        <v>1</v>
      </c>
      <c r="J5" t="str">
        <f>IF(EXACT(G5,"Male"),H5,H4)</f>
        <v>46039</v>
      </c>
      <c r="K5" t="str">
        <f>IF(EXACT(G5,"Female"),H5,H5)</f>
        <v>17848</v>
      </c>
      <c r="L5" t="str">
        <f>IF(EXACT(G5,"Total"),H5,H6)</f>
        <v>17848</v>
      </c>
    </row>
    <row r="6" spans="1:12" x14ac:dyDescent="0.2">
      <c r="A6" t="s">
        <v>8</v>
      </c>
      <c r="B6" t="s">
        <v>12</v>
      </c>
      <c r="C6" t="s">
        <v>13</v>
      </c>
      <c r="D6" t="s">
        <v>11</v>
      </c>
      <c r="E6" t="s">
        <v>12</v>
      </c>
      <c r="F6" t="s">
        <v>23</v>
      </c>
      <c r="G6" t="s">
        <v>24</v>
      </c>
      <c r="H6" t="s">
        <v>25</v>
      </c>
      <c r="I6" t="str">
        <f>REPLACE(B6,1,1,1)</f>
        <v>1</v>
      </c>
      <c r="J6" t="str">
        <f>IF(EXACT(G6,"Male"),H6,H5)</f>
        <v>17848</v>
      </c>
      <c r="K6" t="str">
        <f>IF(EXACT(G6,"Female"),H6,H6)</f>
        <v>17848</v>
      </c>
      <c r="L6" t="str">
        <f>IF(EXACT(G6,"Total"),H6,H7)</f>
        <v>9869</v>
      </c>
    </row>
    <row r="7" spans="1:12" x14ac:dyDescent="0.2">
      <c r="A7" t="s">
        <v>8</v>
      </c>
      <c r="B7" t="s">
        <v>12</v>
      </c>
      <c r="C7" t="s">
        <v>23</v>
      </c>
      <c r="D7" t="s">
        <v>24</v>
      </c>
      <c r="E7" t="s">
        <v>15</v>
      </c>
      <c r="F7" t="s">
        <v>16</v>
      </c>
      <c r="G7" t="s">
        <v>17</v>
      </c>
      <c r="H7" t="s">
        <v>26</v>
      </c>
      <c r="I7" t="str">
        <f>REPLACE(B7,1,1,1)</f>
        <v>1</v>
      </c>
      <c r="J7" t="str">
        <f>IF(EXACT(G7,"Male"),H7,H6)</f>
        <v>9869</v>
      </c>
      <c r="K7" t="str">
        <f>IF(EXACT(G7,"Female"),H7,H7)</f>
        <v>9869</v>
      </c>
      <c r="L7" t="str">
        <f>IF(EXACT(G7,"Total"),H7,H8)</f>
        <v>7979</v>
      </c>
    </row>
    <row r="8" spans="1:12" x14ac:dyDescent="0.2">
      <c r="A8" t="s">
        <v>8</v>
      </c>
      <c r="B8" t="s">
        <v>12</v>
      </c>
      <c r="C8" t="s">
        <v>23</v>
      </c>
      <c r="D8" t="s">
        <v>24</v>
      </c>
      <c r="E8" t="s">
        <v>19</v>
      </c>
      <c r="F8" t="s">
        <v>20</v>
      </c>
      <c r="G8" t="s">
        <v>21</v>
      </c>
      <c r="H8" t="s">
        <v>27</v>
      </c>
      <c r="I8" t="str">
        <f>REPLACE(B8,1,1,1)</f>
        <v>1</v>
      </c>
      <c r="J8" t="str">
        <f>IF(EXACT(G8,"Male"),H8,H7)</f>
        <v>9869</v>
      </c>
      <c r="K8" t="str">
        <f>IF(EXACT(G8,"Female"),H8,H8)</f>
        <v>7979</v>
      </c>
      <c r="L8" t="str">
        <f>IF(EXACT(G8,"Total"),H8,H9)</f>
        <v>3696</v>
      </c>
    </row>
    <row r="9" spans="1:12" x14ac:dyDescent="0.2">
      <c r="A9" t="s">
        <v>8</v>
      </c>
      <c r="B9" t="s">
        <v>28</v>
      </c>
      <c r="C9" t="s">
        <v>29</v>
      </c>
      <c r="D9" t="s">
        <v>30</v>
      </c>
      <c r="E9" t="s">
        <v>12</v>
      </c>
      <c r="F9" t="s">
        <v>13</v>
      </c>
      <c r="G9" t="s">
        <v>11</v>
      </c>
      <c r="H9" t="s">
        <v>31</v>
      </c>
      <c r="I9" t="str">
        <f>REPLACE(B9,1,1,1)</f>
        <v>181</v>
      </c>
      <c r="J9" t="str">
        <f>IF(EXACT(G9,"Male"),H9,H8)</f>
        <v>7979</v>
      </c>
      <c r="K9" t="str">
        <f>IF(EXACT(G9,"Female"),H9,H9)</f>
        <v>3696</v>
      </c>
      <c r="L9" t="str">
        <f>IF(EXACT(G9,"Total"),H9,H10)</f>
        <v>3696</v>
      </c>
    </row>
    <row r="10" spans="1:12" x14ac:dyDescent="0.2">
      <c r="A10" t="s">
        <v>8</v>
      </c>
      <c r="B10" t="s">
        <v>28</v>
      </c>
      <c r="C10" t="s">
        <v>29</v>
      </c>
      <c r="D10" t="s">
        <v>30</v>
      </c>
      <c r="E10" t="s">
        <v>15</v>
      </c>
      <c r="F10" t="s">
        <v>16</v>
      </c>
      <c r="G10" t="s">
        <v>17</v>
      </c>
      <c r="H10" t="s">
        <v>32</v>
      </c>
      <c r="I10" t="str">
        <f>REPLACE(B10,1,1,1)</f>
        <v>181</v>
      </c>
      <c r="J10" t="str">
        <f>IF(EXACT(G10,"Male"),H10,H9)</f>
        <v>2048</v>
      </c>
      <c r="K10" t="str">
        <f>IF(EXACT(G10,"Female"),H10,H10)</f>
        <v>2048</v>
      </c>
      <c r="L10" t="str">
        <f>IF(EXACT(G10,"Total"),H10,H11)</f>
        <v>1648</v>
      </c>
    </row>
    <row r="11" spans="1:12" x14ac:dyDescent="0.2">
      <c r="A11" t="s">
        <v>8</v>
      </c>
      <c r="B11" t="s">
        <v>28</v>
      </c>
      <c r="C11" t="s">
        <v>29</v>
      </c>
      <c r="D11" t="s">
        <v>30</v>
      </c>
      <c r="E11" t="s">
        <v>19</v>
      </c>
      <c r="F11" t="s">
        <v>20</v>
      </c>
      <c r="G11" t="s">
        <v>21</v>
      </c>
      <c r="H11" t="s">
        <v>33</v>
      </c>
      <c r="I11" t="str">
        <f>REPLACE(B11,1,1,1)</f>
        <v>181</v>
      </c>
      <c r="J11" t="str">
        <f>IF(EXACT(G11,"Male"),H11,H10)</f>
        <v>2048</v>
      </c>
      <c r="K11" t="str">
        <f>IF(EXACT(G11,"Female"),H11,H11)</f>
        <v>1648</v>
      </c>
      <c r="L11" t="str">
        <f>IF(EXACT(G11,"Total"),H11,H12)</f>
        <v>2789</v>
      </c>
    </row>
    <row r="12" spans="1:12" x14ac:dyDescent="0.2">
      <c r="A12" t="s">
        <v>8</v>
      </c>
      <c r="B12" t="s">
        <v>34</v>
      </c>
      <c r="C12" t="s">
        <v>35</v>
      </c>
      <c r="D12" t="s">
        <v>36</v>
      </c>
      <c r="E12" t="s">
        <v>12</v>
      </c>
      <c r="F12" t="s">
        <v>13</v>
      </c>
      <c r="G12" t="s">
        <v>11</v>
      </c>
      <c r="H12" t="s">
        <v>37</v>
      </c>
      <c r="I12" t="str">
        <f>REPLACE(B12,1,1,1)</f>
        <v>182</v>
      </c>
      <c r="J12" t="str">
        <f>IF(EXACT(G12,"Male"),H12,H11)</f>
        <v>1648</v>
      </c>
      <c r="K12" t="str">
        <f>IF(EXACT(G12,"Female"),H12,H12)</f>
        <v>2789</v>
      </c>
      <c r="L12" t="str">
        <f>IF(EXACT(G12,"Total"),H12,H13)</f>
        <v>2789</v>
      </c>
    </row>
    <row r="13" spans="1:12" x14ac:dyDescent="0.2">
      <c r="A13" t="s">
        <v>8</v>
      </c>
      <c r="B13" t="s">
        <v>34</v>
      </c>
      <c r="C13" t="s">
        <v>35</v>
      </c>
      <c r="D13" t="s">
        <v>36</v>
      </c>
      <c r="E13" t="s">
        <v>15</v>
      </c>
      <c r="F13" t="s">
        <v>16</v>
      </c>
      <c r="G13" t="s">
        <v>17</v>
      </c>
      <c r="H13" t="s">
        <v>38</v>
      </c>
      <c r="I13" t="str">
        <f>REPLACE(B13,1,1,1)</f>
        <v>182</v>
      </c>
      <c r="J13" t="str">
        <f>IF(EXACT(G13,"Male"),H13,H12)</f>
        <v>1604</v>
      </c>
      <c r="K13" t="str">
        <f>IF(EXACT(G13,"Female"),H13,H13)</f>
        <v>1604</v>
      </c>
      <c r="L13" t="str">
        <f>IF(EXACT(G13,"Total"),H13,H14)</f>
        <v>1185</v>
      </c>
    </row>
    <row r="14" spans="1:12" x14ac:dyDescent="0.2">
      <c r="A14" t="s">
        <v>8</v>
      </c>
      <c r="B14" t="s">
        <v>34</v>
      </c>
      <c r="C14" t="s">
        <v>35</v>
      </c>
      <c r="D14" t="s">
        <v>36</v>
      </c>
      <c r="E14" t="s">
        <v>19</v>
      </c>
      <c r="F14" t="s">
        <v>20</v>
      </c>
      <c r="G14" t="s">
        <v>21</v>
      </c>
      <c r="H14" t="s">
        <v>39</v>
      </c>
      <c r="I14" t="str">
        <f>REPLACE(B14,1,1,1)</f>
        <v>182</v>
      </c>
      <c r="J14" t="str">
        <f>IF(EXACT(G14,"Male"),H14,H13)</f>
        <v>1604</v>
      </c>
      <c r="K14" t="str">
        <f>IF(EXACT(G14,"Female"),H14,H14)</f>
        <v>1185</v>
      </c>
      <c r="L14" t="str">
        <f>IF(EXACT(G14,"Total"),H14,H15)</f>
        <v>4168</v>
      </c>
    </row>
    <row r="15" spans="1:12" x14ac:dyDescent="0.2">
      <c r="A15" t="s">
        <v>8</v>
      </c>
      <c r="B15" t="s">
        <v>40</v>
      </c>
      <c r="C15" t="s">
        <v>41</v>
      </c>
      <c r="D15" t="s">
        <v>42</v>
      </c>
      <c r="E15" t="s">
        <v>12</v>
      </c>
      <c r="F15" t="s">
        <v>13</v>
      </c>
      <c r="G15" t="s">
        <v>11</v>
      </c>
      <c r="H15" t="s">
        <v>43</v>
      </c>
      <c r="I15" t="str">
        <f>REPLACE(B15,1,1,1)</f>
        <v>183</v>
      </c>
      <c r="J15" t="str">
        <f>IF(EXACT(G15,"Male"),H15,H14)</f>
        <v>1185</v>
      </c>
      <c r="K15" t="str">
        <f>IF(EXACT(G15,"Female"),H15,H15)</f>
        <v>4168</v>
      </c>
      <c r="L15" t="str">
        <f>IF(EXACT(G15,"Total"),H15,H16)</f>
        <v>4168</v>
      </c>
    </row>
    <row r="16" spans="1:12" x14ac:dyDescent="0.2">
      <c r="A16" t="s">
        <v>8</v>
      </c>
      <c r="B16" t="s">
        <v>40</v>
      </c>
      <c r="C16" t="s">
        <v>41</v>
      </c>
      <c r="D16" t="s">
        <v>42</v>
      </c>
      <c r="E16" t="s">
        <v>15</v>
      </c>
      <c r="F16" t="s">
        <v>16</v>
      </c>
      <c r="G16" t="s">
        <v>17</v>
      </c>
      <c r="H16" t="s">
        <v>44</v>
      </c>
      <c r="I16" t="str">
        <f>REPLACE(B16,1,1,1)</f>
        <v>183</v>
      </c>
      <c r="J16" t="str">
        <f>IF(EXACT(G16,"Male"),H16,H15)</f>
        <v>2080</v>
      </c>
      <c r="K16" t="str">
        <f>IF(EXACT(G16,"Female"),H16,H16)</f>
        <v>2080</v>
      </c>
      <c r="L16" t="str">
        <f>IF(EXACT(G16,"Total"),H16,H17)</f>
        <v>2088</v>
      </c>
    </row>
    <row r="17" spans="1:12" x14ac:dyDescent="0.2">
      <c r="A17" t="s">
        <v>8</v>
      </c>
      <c r="B17" t="s">
        <v>40</v>
      </c>
      <c r="C17" t="s">
        <v>41</v>
      </c>
      <c r="D17" t="s">
        <v>42</v>
      </c>
      <c r="E17" t="s">
        <v>19</v>
      </c>
      <c r="F17" t="s">
        <v>20</v>
      </c>
      <c r="G17" t="s">
        <v>21</v>
      </c>
      <c r="H17" t="s">
        <v>45</v>
      </c>
      <c r="I17" t="str">
        <f>REPLACE(B17,1,1,1)</f>
        <v>183</v>
      </c>
      <c r="J17" t="str">
        <f>IF(EXACT(G17,"Male"),H17,H16)</f>
        <v>2080</v>
      </c>
      <c r="K17" t="str">
        <f>IF(EXACT(G17,"Female"),H17,H17)</f>
        <v>2088</v>
      </c>
      <c r="L17" t="str">
        <f>IF(EXACT(G17,"Total"),H17,H18)</f>
        <v>2639</v>
      </c>
    </row>
    <row r="18" spans="1:12" x14ac:dyDescent="0.2">
      <c r="A18" t="s">
        <v>8</v>
      </c>
      <c r="B18" t="s">
        <v>46</v>
      </c>
      <c r="C18" t="s">
        <v>47</v>
      </c>
      <c r="D18" t="s">
        <v>48</v>
      </c>
      <c r="E18" t="s">
        <v>12</v>
      </c>
      <c r="F18" t="s">
        <v>13</v>
      </c>
      <c r="G18" t="s">
        <v>11</v>
      </c>
      <c r="H18" t="s">
        <v>49</v>
      </c>
      <c r="I18" t="str">
        <f>REPLACE(B18,1,1,1)</f>
        <v>184</v>
      </c>
      <c r="J18" t="str">
        <f>IF(EXACT(G18,"Male"),H18,H17)</f>
        <v>2088</v>
      </c>
      <c r="K18" t="str">
        <f>IF(EXACT(G18,"Female"),H18,H18)</f>
        <v>2639</v>
      </c>
      <c r="L18" t="str">
        <f>IF(EXACT(G18,"Total"),H18,H19)</f>
        <v>2639</v>
      </c>
    </row>
    <row r="19" spans="1:12" x14ac:dyDescent="0.2">
      <c r="A19" t="s">
        <v>8</v>
      </c>
      <c r="B19" t="s">
        <v>46</v>
      </c>
      <c r="C19" t="s">
        <v>47</v>
      </c>
      <c r="D19" t="s">
        <v>48</v>
      </c>
      <c r="E19" t="s">
        <v>15</v>
      </c>
      <c r="F19" t="s">
        <v>16</v>
      </c>
      <c r="G19" t="s">
        <v>17</v>
      </c>
      <c r="H19" t="s">
        <v>50</v>
      </c>
      <c r="I19" t="str">
        <f>REPLACE(B19,1,1,1)</f>
        <v>184</v>
      </c>
      <c r="J19" t="str">
        <f>IF(EXACT(G19,"Male"),H19,H18)</f>
        <v>1544</v>
      </c>
      <c r="K19" t="str">
        <f>IF(EXACT(G19,"Female"),H19,H19)</f>
        <v>1544</v>
      </c>
      <c r="L19" t="str">
        <f>IF(EXACT(G19,"Total"),H19,H20)</f>
        <v>1095</v>
      </c>
    </row>
    <row r="20" spans="1:12" x14ac:dyDescent="0.2">
      <c r="A20" t="s">
        <v>8</v>
      </c>
      <c r="B20" t="s">
        <v>46</v>
      </c>
      <c r="C20" t="s">
        <v>47</v>
      </c>
      <c r="D20" t="s">
        <v>48</v>
      </c>
      <c r="E20" t="s">
        <v>19</v>
      </c>
      <c r="F20" t="s">
        <v>20</v>
      </c>
      <c r="G20" t="s">
        <v>21</v>
      </c>
      <c r="H20" t="s">
        <v>51</v>
      </c>
      <c r="I20" t="str">
        <f>REPLACE(B20,1,1,1)</f>
        <v>184</v>
      </c>
      <c r="J20" t="str">
        <f>IF(EXACT(G20,"Male"),H20,H19)</f>
        <v>1544</v>
      </c>
      <c r="K20" t="str">
        <f>IF(EXACT(G20,"Female"),H20,H20)</f>
        <v>1095</v>
      </c>
      <c r="L20" t="str">
        <f>IF(EXACT(G20,"Total"),H20,H21)</f>
        <v>4556</v>
      </c>
    </row>
    <row r="21" spans="1:12" x14ac:dyDescent="0.2">
      <c r="A21" t="s">
        <v>8</v>
      </c>
      <c r="B21" t="s">
        <v>52</v>
      </c>
      <c r="C21" t="s">
        <v>53</v>
      </c>
      <c r="D21" t="s">
        <v>54</v>
      </c>
      <c r="E21" t="s">
        <v>12</v>
      </c>
      <c r="F21" t="s">
        <v>13</v>
      </c>
      <c r="G21" t="s">
        <v>11</v>
      </c>
      <c r="H21" t="s">
        <v>55</v>
      </c>
      <c r="I21" t="str">
        <f>REPLACE(B21,1,1,1)</f>
        <v>185</v>
      </c>
      <c r="J21" t="str">
        <f>IF(EXACT(G21,"Male"),H21,H20)</f>
        <v>1095</v>
      </c>
      <c r="K21" t="str">
        <f>IF(EXACT(G21,"Female"),H21,H21)</f>
        <v>4556</v>
      </c>
      <c r="L21" t="str">
        <f>IF(EXACT(G21,"Total"),H21,H22)</f>
        <v>4556</v>
      </c>
    </row>
    <row r="22" spans="1:12" x14ac:dyDescent="0.2">
      <c r="A22" t="s">
        <v>8</v>
      </c>
      <c r="B22" t="s">
        <v>52</v>
      </c>
      <c r="C22" t="s">
        <v>53</v>
      </c>
      <c r="D22" t="s">
        <v>54</v>
      </c>
      <c r="E22" t="s">
        <v>15</v>
      </c>
      <c r="F22" t="s">
        <v>16</v>
      </c>
      <c r="G22" t="s">
        <v>17</v>
      </c>
      <c r="H22" t="s">
        <v>56</v>
      </c>
      <c r="I22" t="str">
        <f>REPLACE(B22,1,1,1)</f>
        <v>185</v>
      </c>
      <c r="J22" t="str">
        <f>IF(EXACT(G22,"Male"),H22,H21)</f>
        <v>2593</v>
      </c>
      <c r="K22" t="str">
        <f>IF(EXACT(G22,"Female"),H22,H22)</f>
        <v>2593</v>
      </c>
      <c r="L22" t="str">
        <f>IF(EXACT(G22,"Total"),H22,H23)</f>
        <v>1963</v>
      </c>
    </row>
    <row r="23" spans="1:12" x14ac:dyDescent="0.2">
      <c r="A23" t="s">
        <v>8</v>
      </c>
      <c r="B23" t="s">
        <v>52</v>
      </c>
      <c r="C23" t="s">
        <v>53</v>
      </c>
      <c r="D23" t="s">
        <v>54</v>
      </c>
      <c r="E23" t="s">
        <v>19</v>
      </c>
      <c r="F23" t="s">
        <v>20</v>
      </c>
      <c r="G23" t="s">
        <v>21</v>
      </c>
      <c r="H23" t="s">
        <v>57</v>
      </c>
      <c r="I23" t="str">
        <f>REPLACE(B23,1,1,1)</f>
        <v>185</v>
      </c>
      <c r="J23" t="str">
        <f>IF(EXACT(G23,"Male"),H23,H22)</f>
        <v>2593</v>
      </c>
      <c r="K23" t="str">
        <f>IF(EXACT(G23,"Female"),H23,H23)</f>
        <v>1963</v>
      </c>
      <c r="L23" t="str">
        <f>IF(EXACT(G23,"Total"),H23,H24)</f>
        <v>22935</v>
      </c>
    </row>
    <row r="24" spans="1:12" x14ac:dyDescent="0.2">
      <c r="A24" t="s">
        <v>8</v>
      </c>
      <c r="B24" t="s">
        <v>58</v>
      </c>
      <c r="C24" t="s">
        <v>59</v>
      </c>
      <c r="D24" t="s">
        <v>60</v>
      </c>
      <c r="E24" t="s">
        <v>12</v>
      </c>
      <c r="F24" t="s">
        <v>13</v>
      </c>
      <c r="G24" t="s">
        <v>11</v>
      </c>
      <c r="H24" t="s">
        <v>61</v>
      </c>
      <c r="I24" t="str">
        <f>REPLACE(B24,1,1,1)</f>
        <v>1</v>
      </c>
      <c r="J24" t="str">
        <f>IF(EXACT(G24,"Male"),H24,H23)</f>
        <v>1963</v>
      </c>
      <c r="K24" t="str">
        <f>IF(EXACT(G24,"Female"),H24,H24)</f>
        <v>22935</v>
      </c>
      <c r="L24" t="str">
        <f>IF(EXACT(G24,"Total"),H24,H25)</f>
        <v>22935</v>
      </c>
    </row>
    <row r="25" spans="1:12" x14ac:dyDescent="0.2">
      <c r="A25" t="s">
        <v>8</v>
      </c>
      <c r="B25" t="s">
        <v>58</v>
      </c>
      <c r="C25" t="s">
        <v>59</v>
      </c>
      <c r="D25" t="s">
        <v>60</v>
      </c>
      <c r="E25" t="s">
        <v>15</v>
      </c>
      <c r="F25" t="s">
        <v>16</v>
      </c>
      <c r="G25" t="s">
        <v>17</v>
      </c>
      <c r="H25" t="s">
        <v>62</v>
      </c>
      <c r="I25" t="str">
        <f>REPLACE(B25,1,1,1)</f>
        <v>1</v>
      </c>
      <c r="J25" t="str">
        <f>IF(EXACT(G25,"Male"),H25,H24)</f>
        <v>12933</v>
      </c>
      <c r="K25" t="str">
        <f>IF(EXACT(G25,"Female"),H25,H25)</f>
        <v>12933</v>
      </c>
      <c r="L25" t="str">
        <f>IF(EXACT(G25,"Total"),H25,H26)</f>
        <v>10002</v>
      </c>
    </row>
    <row r="26" spans="1:12" x14ac:dyDescent="0.2">
      <c r="A26" t="s">
        <v>8</v>
      </c>
      <c r="B26" t="s">
        <v>58</v>
      </c>
      <c r="C26" t="s">
        <v>59</v>
      </c>
      <c r="D26" t="s">
        <v>60</v>
      </c>
      <c r="E26" t="s">
        <v>19</v>
      </c>
      <c r="F26" t="s">
        <v>20</v>
      </c>
      <c r="G26" t="s">
        <v>21</v>
      </c>
      <c r="H26" t="s">
        <v>63</v>
      </c>
      <c r="I26" t="str">
        <f>REPLACE(B26,1,1,1)</f>
        <v>1</v>
      </c>
      <c r="J26" t="str">
        <f>IF(EXACT(G26,"Male"),H26,H25)</f>
        <v>12933</v>
      </c>
      <c r="K26" t="str">
        <f>IF(EXACT(G26,"Female"),H26,H26)</f>
        <v>10002</v>
      </c>
      <c r="L26" t="str">
        <f>IF(EXACT(G26,"Total"),H26,H27)</f>
        <v>4315</v>
      </c>
    </row>
    <row r="27" spans="1:12" x14ac:dyDescent="0.2">
      <c r="A27" t="s">
        <v>8</v>
      </c>
      <c r="B27" t="s">
        <v>64</v>
      </c>
      <c r="C27" t="s">
        <v>65</v>
      </c>
      <c r="D27" t="s">
        <v>66</v>
      </c>
      <c r="E27" t="s">
        <v>12</v>
      </c>
      <c r="F27" t="s">
        <v>13</v>
      </c>
      <c r="G27" t="s">
        <v>11</v>
      </c>
      <c r="H27" t="s">
        <v>67</v>
      </c>
      <c r="I27" t="str">
        <f>REPLACE(B27,1,1,1)</f>
        <v>161</v>
      </c>
      <c r="J27" t="str">
        <f>IF(EXACT(G27,"Male"),H27,H26)</f>
        <v>10002</v>
      </c>
      <c r="K27" t="str">
        <f>IF(EXACT(G27,"Female"),H27,H27)</f>
        <v>4315</v>
      </c>
      <c r="L27" t="str">
        <f>IF(EXACT(G27,"Total"),H27,H28)</f>
        <v>4315</v>
      </c>
    </row>
    <row r="28" spans="1:12" x14ac:dyDescent="0.2">
      <c r="A28" t="s">
        <v>8</v>
      </c>
      <c r="B28" t="s">
        <v>64</v>
      </c>
      <c r="C28" t="s">
        <v>65</v>
      </c>
      <c r="D28" t="s">
        <v>66</v>
      </c>
      <c r="E28" t="s">
        <v>15</v>
      </c>
      <c r="F28" t="s">
        <v>16</v>
      </c>
      <c r="G28" t="s">
        <v>17</v>
      </c>
      <c r="H28" t="s">
        <v>68</v>
      </c>
      <c r="I28" t="str">
        <f>REPLACE(B28,1,1,1)</f>
        <v>161</v>
      </c>
      <c r="J28" t="str">
        <f>IF(EXACT(G28,"Male"),H28,H27)</f>
        <v>2352</v>
      </c>
      <c r="K28" t="str">
        <f>IF(EXACT(G28,"Female"),H28,H28)</f>
        <v>2352</v>
      </c>
      <c r="L28" t="str">
        <f>IF(EXACT(G28,"Total"),H28,H29)</f>
        <v>1963</v>
      </c>
    </row>
    <row r="29" spans="1:12" x14ac:dyDescent="0.2">
      <c r="A29" t="s">
        <v>8</v>
      </c>
      <c r="B29" t="s">
        <v>64</v>
      </c>
      <c r="C29" t="s">
        <v>65</v>
      </c>
      <c r="D29" t="s">
        <v>66</v>
      </c>
      <c r="E29" t="s">
        <v>19</v>
      </c>
      <c r="F29" t="s">
        <v>20</v>
      </c>
      <c r="G29" t="s">
        <v>21</v>
      </c>
      <c r="H29" t="s">
        <v>57</v>
      </c>
      <c r="I29" t="str">
        <f>REPLACE(B29,1,1,1)</f>
        <v>161</v>
      </c>
      <c r="J29" t="str">
        <f>IF(EXACT(G29,"Male"),H29,H28)</f>
        <v>2352</v>
      </c>
      <c r="K29" t="str">
        <f>IF(EXACT(G29,"Female"),H29,H29)</f>
        <v>1963</v>
      </c>
      <c r="L29" t="str">
        <f>IF(EXACT(G29,"Total"),H29,H30)</f>
        <v>4103</v>
      </c>
    </row>
    <row r="30" spans="1:12" x14ac:dyDescent="0.2">
      <c r="A30" t="s">
        <v>8</v>
      </c>
      <c r="B30" t="s">
        <v>69</v>
      </c>
      <c r="C30" t="s">
        <v>70</v>
      </c>
      <c r="D30" t="s">
        <v>71</v>
      </c>
      <c r="E30" t="s">
        <v>12</v>
      </c>
      <c r="F30" t="s">
        <v>13</v>
      </c>
      <c r="G30" t="s">
        <v>11</v>
      </c>
      <c r="H30" t="s">
        <v>72</v>
      </c>
      <c r="I30" t="str">
        <f>REPLACE(B30,1,1,1)</f>
        <v>162</v>
      </c>
      <c r="J30" t="str">
        <f>IF(EXACT(G30,"Male"),H30,H29)</f>
        <v>1963</v>
      </c>
      <c r="K30" t="str">
        <f>IF(EXACT(G30,"Female"),H30,H30)</f>
        <v>4103</v>
      </c>
      <c r="L30" t="str">
        <f>IF(EXACT(G30,"Total"),H30,H31)</f>
        <v>4103</v>
      </c>
    </row>
    <row r="31" spans="1:12" x14ac:dyDescent="0.2">
      <c r="A31" t="s">
        <v>8</v>
      </c>
      <c r="B31" t="s">
        <v>69</v>
      </c>
      <c r="C31" t="s">
        <v>70</v>
      </c>
      <c r="D31" t="s">
        <v>71</v>
      </c>
      <c r="E31" t="s">
        <v>15</v>
      </c>
      <c r="F31" t="s">
        <v>16</v>
      </c>
      <c r="G31" t="s">
        <v>17</v>
      </c>
      <c r="H31" t="s">
        <v>73</v>
      </c>
      <c r="I31" t="str">
        <f>REPLACE(B31,1,1,1)</f>
        <v>162</v>
      </c>
      <c r="J31" t="str">
        <f>IF(EXACT(G31,"Male"),H31,H30)</f>
        <v>2353</v>
      </c>
      <c r="K31" t="str">
        <f>IF(EXACT(G31,"Female"),H31,H31)</f>
        <v>2353</v>
      </c>
      <c r="L31" t="str">
        <f>IF(EXACT(G31,"Total"),H31,H32)</f>
        <v>1750</v>
      </c>
    </row>
    <row r="32" spans="1:12" x14ac:dyDescent="0.2">
      <c r="A32" t="s">
        <v>8</v>
      </c>
      <c r="B32" t="s">
        <v>69</v>
      </c>
      <c r="C32" t="s">
        <v>70</v>
      </c>
      <c r="D32" t="s">
        <v>71</v>
      </c>
      <c r="E32" t="s">
        <v>19</v>
      </c>
      <c r="F32" t="s">
        <v>20</v>
      </c>
      <c r="G32" t="s">
        <v>21</v>
      </c>
      <c r="H32" t="s">
        <v>74</v>
      </c>
      <c r="I32" t="str">
        <f>REPLACE(B32,1,1,1)</f>
        <v>162</v>
      </c>
      <c r="J32" t="str">
        <f>IF(EXACT(G32,"Male"),H32,H31)</f>
        <v>2353</v>
      </c>
      <c r="K32" t="str">
        <f>IF(EXACT(G32,"Female"),H32,H32)</f>
        <v>1750</v>
      </c>
      <c r="L32" t="str">
        <f>IF(EXACT(G32,"Total"),H32,H33)</f>
        <v>2056</v>
      </c>
    </row>
    <row r="33" spans="1:12" x14ac:dyDescent="0.2">
      <c r="A33" t="s">
        <v>8</v>
      </c>
      <c r="B33" t="s">
        <v>75</v>
      </c>
      <c r="C33" t="s">
        <v>76</v>
      </c>
      <c r="D33" t="s">
        <v>77</v>
      </c>
      <c r="E33" t="s">
        <v>12</v>
      </c>
      <c r="F33" t="s">
        <v>13</v>
      </c>
      <c r="G33" t="s">
        <v>11</v>
      </c>
      <c r="H33" t="s">
        <v>78</v>
      </c>
      <c r="I33" t="str">
        <f>REPLACE(B33,1,1,1)</f>
        <v>163</v>
      </c>
      <c r="J33" t="str">
        <f>IF(EXACT(G33,"Male"),H33,H32)</f>
        <v>1750</v>
      </c>
      <c r="K33" t="str">
        <f>IF(EXACT(G33,"Female"),H33,H33)</f>
        <v>2056</v>
      </c>
      <c r="L33" t="str">
        <f>IF(EXACT(G33,"Total"),H33,H34)</f>
        <v>2056</v>
      </c>
    </row>
    <row r="34" spans="1:12" x14ac:dyDescent="0.2">
      <c r="A34" t="s">
        <v>8</v>
      </c>
      <c r="B34" t="s">
        <v>75</v>
      </c>
      <c r="C34" t="s">
        <v>76</v>
      </c>
      <c r="D34" t="s">
        <v>77</v>
      </c>
      <c r="E34" t="s">
        <v>15</v>
      </c>
      <c r="F34" t="s">
        <v>16</v>
      </c>
      <c r="G34" t="s">
        <v>17</v>
      </c>
      <c r="H34" t="s">
        <v>79</v>
      </c>
      <c r="I34" t="str">
        <f>REPLACE(B34,1,1,1)</f>
        <v>163</v>
      </c>
      <c r="J34" t="str">
        <f>IF(EXACT(G34,"Male"),H34,H33)</f>
        <v>1199</v>
      </c>
      <c r="K34" t="str">
        <f>IF(EXACT(G34,"Female"),H34,H34)</f>
        <v>1199</v>
      </c>
      <c r="L34" t="str">
        <f>IF(EXACT(G34,"Total"),H34,H35)</f>
        <v>857</v>
      </c>
    </row>
    <row r="35" spans="1:12" x14ac:dyDescent="0.2">
      <c r="A35" t="s">
        <v>8</v>
      </c>
      <c r="B35" t="s">
        <v>75</v>
      </c>
      <c r="C35" t="s">
        <v>76</v>
      </c>
      <c r="D35" t="s">
        <v>77</v>
      </c>
      <c r="E35" t="s">
        <v>19</v>
      </c>
      <c r="F35" t="s">
        <v>20</v>
      </c>
      <c r="G35" t="s">
        <v>21</v>
      </c>
      <c r="H35" t="s">
        <v>80</v>
      </c>
      <c r="I35" t="str">
        <f>REPLACE(B35,1,1,1)</f>
        <v>163</v>
      </c>
      <c r="J35" t="str">
        <f>IF(EXACT(G35,"Male"),H35,H34)</f>
        <v>1199</v>
      </c>
      <c r="K35" t="str">
        <f>IF(EXACT(G35,"Female"),H35,H35)</f>
        <v>857</v>
      </c>
      <c r="L35" t="str">
        <f>IF(EXACT(G35,"Total"),H35,H36)</f>
        <v>3322</v>
      </c>
    </row>
    <row r="36" spans="1:12" x14ac:dyDescent="0.2">
      <c r="A36" t="s">
        <v>8</v>
      </c>
      <c r="B36" t="s">
        <v>81</v>
      </c>
      <c r="C36" t="s">
        <v>82</v>
      </c>
      <c r="D36" t="s">
        <v>83</v>
      </c>
      <c r="E36" t="s">
        <v>12</v>
      </c>
      <c r="F36" t="s">
        <v>13</v>
      </c>
      <c r="G36" t="s">
        <v>11</v>
      </c>
      <c r="H36" t="s">
        <v>84</v>
      </c>
      <c r="I36" t="str">
        <f>REPLACE(B36,1,1,1)</f>
        <v>164</v>
      </c>
      <c r="J36" t="str">
        <f>IF(EXACT(G36,"Male"),H36,H35)</f>
        <v>857</v>
      </c>
      <c r="K36" t="str">
        <f>IF(EXACT(G36,"Female"),H36,H36)</f>
        <v>3322</v>
      </c>
      <c r="L36" t="str">
        <f>IF(EXACT(G36,"Total"),H36,H37)</f>
        <v>3322</v>
      </c>
    </row>
    <row r="37" spans="1:12" x14ac:dyDescent="0.2">
      <c r="A37" t="s">
        <v>8</v>
      </c>
      <c r="B37" t="s">
        <v>81</v>
      </c>
      <c r="C37" t="s">
        <v>82</v>
      </c>
      <c r="D37" t="s">
        <v>83</v>
      </c>
      <c r="E37" t="s">
        <v>15</v>
      </c>
      <c r="F37" t="s">
        <v>16</v>
      </c>
      <c r="G37" t="s">
        <v>17</v>
      </c>
      <c r="H37" t="s">
        <v>85</v>
      </c>
      <c r="I37" t="str">
        <f>REPLACE(B37,1,1,1)</f>
        <v>164</v>
      </c>
      <c r="J37" t="str">
        <f>IF(EXACT(G37,"Male"),H37,H36)</f>
        <v>1835</v>
      </c>
      <c r="K37" t="str">
        <f>IF(EXACT(G37,"Female"),H37,H37)</f>
        <v>1835</v>
      </c>
      <c r="L37" t="str">
        <f>IF(EXACT(G37,"Total"),H37,H38)</f>
        <v>1487</v>
      </c>
    </row>
    <row r="38" spans="1:12" x14ac:dyDescent="0.2">
      <c r="A38" t="s">
        <v>8</v>
      </c>
      <c r="B38" t="s">
        <v>81</v>
      </c>
      <c r="C38" t="s">
        <v>82</v>
      </c>
      <c r="D38" t="s">
        <v>83</v>
      </c>
      <c r="E38" t="s">
        <v>19</v>
      </c>
      <c r="F38" t="s">
        <v>20</v>
      </c>
      <c r="G38" t="s">
        <v>21</v>
      </c>
      <c r="H38" t="s">
        <v>86</v>
      </c>
      <c r="I38" t="str">
        <f>REPLACE(B38,1,1,1)</f>
        <v>164</v>
      </c>
      <c r="J38" t="str">
        <f>IF(EXACT(G38,"Male"),H38,H37)</f>
        <v>1835</v>
      </c>
      <c r="K38" t="str">
        <f>IF(EXACT(G38,"Female"),H38,H38)</f>
        <v>1487</v>
      </c>
      <c r="L38" t="str">
        <f>IF(EXACT(G38,"Total"),H38,H39)</f>
        <v>3523</v>
      </c>
    </row>
    <row r="39" spans="1:12" x14ac:dyDescent="0.2">
      <c r="A39" t="s">
        <v>8</v>
      </c>
      <c r="B39" t="s">
        <v>87</v>
      </c>
      <c r="C39" t="s">
        <v>88</v>
      </c>
      <c r="D39" t="s">
        <v>89</v>
      </c>
      <c r="E39" t="s">
        <v>12</v>
      </c>
      <c r="F39" t="s">
        <v>13</v>
      </c>
      <c r="G39" t="s">
        <v>11</v>
      </c>
      <c r="H39" t="s">
        <v>90</v>
      </c>
      <c r="I39" t="str">
        <f>REPLACE(B39,1,1,1)</f>
        <v>165</v>
      </c>
      <c r="J39" t="str">
        <f>IF(EXACT(G39,"Male"),H39,H38)</f>
        <v>1487</v>
      </c>
      <c r="K39" t="str">
        <f>IF(EXACT(G39,"Female"),H39,H39)</f>
        <v>3523</v>
      </c>
      <c r="L39" t="str">
        <f>IF(EXACT(G39,"Total"),H39,H40)</f>
        <v>3523</v>
      </c>
    </row>
    <row r="40" spans="1:12" x14ac:dyDescent="0.2">
      <c r="A40" t="s">
        <v>8</v>
      </c>
      <c r="B40" t="s">
        <v>87</v>
      </c>
      <c r="C40" t="s">
        <v>88</v>
      </c>
      <c r="D40" t="s">
        <v>89</v>
      </c>
      <c r="E40" t="s">
        <v>15</v>
      </c>
      <c r="F40" t="s">
        <v>16</v>
      </c>
      <c r="G40" t="s">
        <v>17</v>
      </c>
      <c r="H40" t="s">
        <v>91</v>
      </c>
      <c r="I40" t="str">
        <f>REPLACE(B40,1,1,1)</f>
        <v>165</v>
      </c>
      <c r="J40" t="str">
        <f>IF(EXACT(G40,"Male"),H40,H39)</f>
        <v>2072</v>
      </c>
      <c r="K40" t="str">
        <f>IF(EXACT(G40,"Female"),H40,H40)</f>
        <v>2072</v>
      </c>
      <c r="L40" t="str">
        <f>IF(EXACT(G40,"Total"),H40,H41)</f>
        <v>1451</v>
      </c>
    </row>
    <row r="41" spans="1:12" x14ac:dyDescent="0.2">
      <c r="A41" t="s">
        <v>8</v>
      </c>
      <c r="B41" t="s">
        <v>87</v>
      </c>
      <c r="C41" t="s">
        <v>88</v>
      </c>
      <c r="D41" t="s">
        <v>89</v>
      </c>
      <c r="E41" t="s">
        <v>19</v>
      </c>
      <c r="F41" t="s">
        <v>20</v>
      </c>
      <c r="G41" t="s">
        <v>21</v>
      </c>
      <c r="H41" t="s">
        <v>92</v>
      </c>
      <c r="I41" t="str">
        <f>REPLACE(B41,1,1,1)</f>
        <v>165</v>
      </c>
      <c r="J41" t="str">
        <f>IF(EXACT(G41,"Male"),H41,H40)</f>
        <v>2072</v>
      </c>
      <c r="K41" t="str">
        <f>IF(EXACT(G41,"Female"),H41,H41)</f>
        <v>1451</v>
      </c>
      <c r="L41" t="str">
        <f>IF(EXACT(G41,"Total"),H41,H42)</f>
        <v>5616</v>
      </c>
    </row>
    <row r="42" spans="1:12" x14ac:dyDescent="0.2">
      <c r="A42" t="s">
        <v>8</v>
      </c>
      <c r="B42" t="s">
        <v>93</v>
      </c>
      <c r="C42" t="s">
        <v>94</v>
      </c>
      <c r="D42" t="s">
        <v>95</v>
      </c>
      <c r="E42" t="s">
        <v>12</v>
      </c>
      <c r="F42" t="s">
        <v>13</v>
      </c>
      <c r="G42" t="s">
        <v>11</v>
      </c>
      <c r="H42" t="s">
        <v>96</v>
      </c>
      <c r="I42" t="str">
        <f>REPLACE(B42,1,1,1)</f>
        <v>167</v>
      </c>
      <c r="J42" t="str">
        <f>IF(EXACT(G42,"Male"),H42,H41)</f>
        <v>1451</v>
      </c>
      <c r="K42" t="str">
        <f>IF(EXACT(G42,"Female"),H42,H42)</f>
        <v>5616</v>
      </c>
      <c r="L42" t="str">
        <f>IF(EXACT(G42,"Total"),H42,H43)</f>
        <v>5616</v>
      </c>
    </row>
    <row r="43" spans="1:12" x14ac:dyDescent="0.2">
      <c r="A43" t="s">
        <v>8</v>
      </c>
      <c r="B43" t="s">
        <v>93</v>
      </c>
      <c r="C43" t="s">
        <v>94</v>
      </c>
      <c r="D43" t="s">
        <v>95</v>
      </c>
      <c r="E43" t="s">
        <v>15</v>
      </c>
      <c r="F43" t="s">
        <v>16</v>
      </c>
      <c r="G43" t="s">
        <v>17</v>
      </c>
      <c r="H43" t="s">
        <v>97</v>
      </c>
      <c r="I43" t="str">
        <f>REPLACE(B43,1,1,1)</f>
        <v>167</v>
      </c>
      <c r="J43" t="str">
        <f>IF(EXACT(G43,"Male"),H43,H42)</f>
        <v>3122</v>
      </c>
      <c r="K43" t="str">
        <f>IF(EXACT(G43,"Female"),H43,H43)</f>
        <v>3122</v>
      </c>
      <c r="L43" t="str">
        <f>IF(EXACT(G43,"Total"),H43,H44)</f>
        <v>2494</v>
      </c>
    </row>
    <row r="44" spans="1:12" x14ac:dyDescent="0.2">
      <c r="A44" t="s">
        <v>8</v>
      </c>
      <c r="B44" t="s">
        <v>93</v>
      </c>
      <c r="C44" t="s">
        <v>94</v>
      </c>
      <c r="D44" t="s">
        <v>95</v>
      </c>
      <c r="E44" t="s">
        <v>19</v>
      </c>
      <c r="F44" t="s">
        <v>20</v>
      </c>
      <c r="G44" t="s">
        <v>21</v>
      </c>
      <c r="H44" t="s">
        <v>98</v>
      </c>
      <c r="I44" t="str">
        <f>REPLACE(B44,1,1,1)</f>
        <v>167</v>
      </c>
      <c r="J44" t="str">
        <f>IF(EXACT(G44,"Male"),H44,H43)</f>
        <v>3122</v>
      </c>
      <c r="K44" t="str">
        <f>IF(EXACT(G44,"Female"),H44,H44)</f>
        <v>2494</v>
      </c>
      <c r="L44" t="str">
        <f>IF(EXACT(G44,"Total"),H44,H45)</f>
        <v>19227</v>
      </c>
    </row>
    <row r="45" spans="1:12" x14ac:dyDescent="0.2">
      <c r="A45" t="s">
        <v>8</v>
      </c>
      <c r="B45" t="s">
        <v>99</v>
      </c>
      <c r="C45" t="s">
        <v>100</v>
      </c>
      <c r="D45" t="s">
        <v>101</v>
      </c>
      <c r="E45" t="s">
        <v>12</v>
      </c>
      <c r="F45" t="s">
        <v>13</v>
      </c>
      <c r="G45" t="s">
        <v>11</v>
      </c>
      <c r="H45" t="s">
        <v>102</v>
      </c>
      <c r="I45" t="str">
        <f>REPLACE(B45,1,1,1)</f>
        <v>1</v>
      </c>
      <c r="J45" t="str">
        <f>IF(EXACT(G45,"Male"),H45,H44)</f>
        <v>2494</v>
      </c>
      <c r="K45" t="str">
        <f>IF(EXACT(G45,"Female"),H45,H45)</f>
        <v>19227</v>
      </c>
      <c r="L45" t="str">
        <f>IF(EXACT(G45,"Total"),H45,H46)</f>
        <v>19227</v>
      </c>
    </row>
    <row r="46" spans="1:12" x14ac:dyDescent="0.2">
      <c r="A46" t="s">
        <v>8</v>
      </c>
      <c r="B46" t="s">
        <v>99</v>
      </c>
      <c r="C46" t="s">
        <v>100</v>
      </c>
      <c r="D46" t="s">
        <v>101</v>
      </c>
      <c r="E46" t="s">
        <v>15</v>
      </c>
      <c r="F46" t="s">
        <v>16</v>
      </c>
      <c r="G46" t="s">
        <v>17</v>
      </c>
      <c r="H46" t="s">
        <v>103</v>
      </c>
      <c r="I46" t="str">
        <f>REPLACE(B46,1,1,1)</f>
        <v>1</v>
      </c>
      <c r="J46" t="str">
        <f>IF(EXACT(G46,"Male"),H46,H45)</f>
        <v>11147</v>
      </c>
      <c r="K46" t="str">
        <f>IF(EXACT(G46,"Female"),H46,H46)</f>
        <v>11147</v>
      </c>
      <c r="L46" t="str">
        <f>IF(EXACT(G46,"Total"),H46,H47)</f>
        <v>8080</v>
      </c>
    </row>
    <row r="47" spans="1:12" x14ac:dyDescent="0.2">
      <c r="A47" t="s">
        <v>8</v>
      </c>
      <c r="B47" t="s">
        <v>99</v>
      </c>
      <c r="C47" t="s">
        <v>100</v>
      </c>
      <c r="D47" t="s">
        <v>101</v>
      </c>
      <c r="E47" t="s">
        <v>19</v>
      </c>
      <c r="F47" t="s">
        <v>20</v>
      </c>
      <c r="G47" t="s">
        <v>21</v>
      </c>
      <c r="H47" t="s">
        <v>104</v>
      </c>
      <c r="I47" t="str">
        <f>REPLACE(B47,1,1,1)</f>
        <v>1</v>
      </c>
      <c r="J47" t="str">
        <f>IF(EXACT(G47,"Male"),H47,H46)</f>
        <v>11147</v>
      </c>
      <c r="K47" t="str">
        <f>IF(EXACT(G47,"Female"),H47,H47)</f>
        <v>8080</v>
      </c>
      <c r="L47" t="str">
        <f>IF(EXACT(G47,"Total"),H47,H48)</f>
        <v>3211</v>
      </c>
    </row>
    <row r="48" spans="1:12" x14ac:dyDescent="0.2">
      <c r="A48" t="s">
        <v>8</v>
      </c>
      <c r="B48" t="s">
        <v>105</v>
      </c>
      <c r="C48" t="s">
        <v>106</v>
      </c>
      <c r="D48" t="s">
        <v>107</v>
      </c>
      <c r="E48" t="s">
        <v>12</v>
      </c>
      <c r="F48" t="s">
        <v>13</v>
      </c>
      <c r="G48" t="s">
        <v>11</v>
      </c>
      <c r="H48" t="s">
        <v>108</v>
      </c>
      <c r="I48" t="str">
        <f>REPLACE(B48,1,1,1)</f>
        <v>141</v>
      </c>
      <c r="J48" t="str">
        <f>IF(EXACT(G48,"Male"),H48,H47)</f>
        <v>8080</v>
      </c>
      <c r="K48" t="str">
        <f>IF(EXACT(G48,"Female"),H48,H48)</f>
        <v>3211</v>
      </c>
      <c r="L48" t="str">
        <f>IF(EXACT(G48,"Total"),H48,H49)</f>
        <v>3211</v>
      </c>
    </row>
    <row r="49" spans="1:12" x14ac:dyDescent="0.2">
      <c r="A49" t="s">
        <v>8</v>
      </c>
      <c r="B49" t="s">
        <v>105</v>
      </c>
      <c r="C49" t="s">
        <v>106</v>
      </c>
      <c r="D49" t="s">
        <v>107</v>
      </c>
      <c r="E49" t="s">
        <v>15</v>
      </c>
      <c r="F49" t="s">
        <v>16</v>
      </c>
      <c r="G49" t="s">
        <v>17</v>
      </c>
      <c r="H49" t="s">
        <v>109</v>
      </c>
      <c r="I49" t="str">
        <f>REPLACE(B49,1,1,1)</f>
        <v>141</v>
      </c>
      <c r="J49" t="str">
        <f>IF(EXACT(G49,"Male"),H49,H48)</f>
        <v>1936</v>
      </c>
      <c r="K49" t="str">
        <f>IF(EXACT(G49,"Female"),H49,H49)</f>
        <v>1936</v>
      </c>
      <c r="L49" t="str">
        <f>IF(EXACT(G49,"Total"),H49,H50)</f>
        <v>1275</v>
      </c>
    </row>
    <row r="50" spans="1:12" x14ac:dyDescent="0.2">
      <c r="A50" t="s">
        <v>8</v>
      </c>
      <c r="B50" t="s">
        <v>105</v>
      </c>
      <c r="C50" t="s">
        <v>106</v>
      </c>
      <c r="D50" t="s">
        <v>107</v>
      </c>
      <c r="E50" t="s">
        <v>19</v>
      </c>
      <c r="F50" t="s">
        <v>20</v>
      </c>
      <c r="G50" t="s">
        <v>21</v>
      </c>
      <c r="H50" t="s">
        <v>110</v>
      </c>
      <c r="I50" t="str">
        <f>REPLACE(B50,1,1,1)</f>
        <v>141</v>
      </c>
      <c r="J50" t="str">
        <f>IF(EXACT(G50,"Male"),H50,H49)</f>
        <v>1936</v>
      </c>
      <c r="K50" t="str">
        <f>IF(EXACT(G50,"Female"),H50,H50)</f>
        <v>1275</v>
      </c>
      <c r="L50" t="str">
        <f>IF(EXACT(G50,"Total"),H50,H51)</f>
        <v>729</v>
      </c>
    </row>
    <row r="51" spans="1:12" x14ac:dyDescent="0.2">
      <c r="A51" t="s">
        <v>8</v>
      </c>
      <c r="B51" t="s">
        <v>111</v>
      </c>
      <c r="C51" t="s">
        <v>112</v>
      </c>
      <c r="D51" t="s">
        <v>113</v>
      </c>
      <c r="E51" t="s">
        <v>12</v>
      </c>
      <c r="F51" t="s">
        <v>13</v>
      </c>
      <c r="G51" t="s">
        <v>11</v>
      </c>
      <c r="H51" t="s">
        <v>114</v>
      </c>
      <c r="I51" t="str">
        <f>REPLACE(B51,1,1,1)</f>
        <v>142</v>
      </c>
      <c r="J51" t="str">
        <f>IF(EXACT(G51,"Male"),H51,H50)</f>
        <v>1275</v>
      </c>
      <c r="K51" t="str">
        <f>IF(EXACT(G51,"Female"),H51,H51)</f>
        <v>729</v>
      </c>
      <c r="L51" t="str">
        <f>IF(EXACT(G51,"Total"),H51,H52)</f>
        <v>729</v>
      </c>
    </row>
    <row r="52" spans="1:12" x14ac:dyDescent="0.2">
      <c r="A52" t="s">
        <v>8</v>
      </c>
      <c r="B52" t="s">
        <v>111</v>
      </c>
      <c r="C52" t="s">
        <v>112</v>
      </c>
      <c r="D52" t="s">
        <v>113</v>
      </c>
      <c r="E52" t="s">
        <v>15</v>
      </c>
      <c r="F52" t="s">
        <v>16</v>
      </c>
      <c r="G52" t="s">
        <v>17</v>
      </c>
      <c r="H52" t="s">
        <v>115</v>
      </c>
      <c r="I52" t="str">
        <f>REPLACE(B52,1,1,1)</f>
        <v>142</v>
      </c>
      <c r="J52" t="str">
        <f>IF(EXACT(G52,"Male"),H52,H51)</f>
        <v>421</v>
      </c>
      <c r="K52" t="str">
        <f>IF(EXACT(G52,"Female"),H52,H52)</f>
        <v>421</v>
      </c>
      <c r="L52" t="str">
        <f>IF(EXACT(G52,"Total"),H52,H53)</f>
        <v>308</v>
      </c>
    </row>
    <row r="53" spans="1:12" x14ac:dyDescent="0.2">
      <c r="A53" t="s">
        <v>8</v>
      </c>
      <c r="B53" t="s">
        <v>111</v>
      </c>
      <c r="C53" t="s">
        <v>112</v>
      </c>
      <c r="D53" t="s">
        <v>113</v>
      </c>
      <c r="E53" t="s">
        <v>19</v>
      </c>
      <c r="F53" t="s">
        <v>20</v>
      </c>
      <c r="G53" t="s">
        <v>21</v>
      </c>
      <c r="H53" t="s">
        <v>116</v>
      </c>
      <c r="I53" t="str">
        <f>REPLACE(B53,1,1,1)</f>
        <v>142</v>
      </c>
      <c r="J53" t="str">
        <f>IF(EXACT(G53,"Male"),H53,H52)</f>
        <v>421</v>
      </c>
      <c r="K53" t="str">
        <f>IF(EXACT(G53,"Female"),H53,H53)</f>
        <v>308</v>
      </c>
      <c r="L53" t="str">
        <f>IF(EXACT(G53,"Total"),H53,H54)</f>
        <v>4616</v>
      </c>
    </row>
    <row r="54" spans="1:12" x14ac:dyDescent="0.2">
      <c r="A54" t="s">
        <v>8</v>
      </c>
      <c r="B54" t="s">
        <v>117</v>
      </c>
      <c r="C54" t="s">
        <v>118</v>
      </c>
      <c r="D54" t="s">
        <v>119</v>
      </c>
      <c r="E54" t="s">
        <v>12</v>
      </c>
      <c r="F54" t="s">
        <v>13</v>
      </c>
      <c r="G54" t="s">
        <v>11</v>
      </c>
      <c r="H54" t="s">
        <v>120</v>
      </c>
      <c r="I54" t="str">
        <f>REPLACE(B54,1,1,1)</f>
        <v>143</v>
      </c>
      <c r="J54" t="str">
        <f>IF(EXACT(G54,"Male"),H54,H53)</f>
        <v>308</v>
      </c>
      <c r="K54" t="str">
        <f>IF(EXACT(G54,"Female"),H54,H54)</f>
        <v>4616</v>
      </c>
      <c r="L54" t="str">
        <f>IF(EXACT(G54,"Total"),H54,H55)</f>
        <v>4616</v>
      </c>
    </row>
    <row r="55" spans="1:12" x14ac:dyDescent="0.2">
      <c r="A55" t="s">
        <v>8</v>
      </c>
      <c r="B55" t="s">
        <v>117</v>
      </c>
      <c r="C55" t="s">
        <v>118</v>
      </c>
      <c r="D55" t="s">
        <v>119</v>
      </c>
      <c r="E55" t="s">
        <v>15</v>
      </c>
      <c r="F55" t="s">
        <v>16</v>
      </c>
      <c r="G55" t="s">
        <v>17</v>
      </c>
      <c r="H55" t="s">
        <v>121</v>
      </c>
      <c r="I55" t="str">
        <f>REPLACE(B55,1,1,1)</f>
        <v>143</v>
      </c>
      <c r="J55" t="str">
        <f>IF(EXACT(G55,"Male"),H55,H54)</f>
        <v>2655</v>
      </c>
      <c r="K55" t="str">
        <f>IF(EXACT(G55,"Female"),H55,H55)</f>
        <v>2655</v>
      </c>
      <c r="L55" t="str">
        <f>IF(EXACT(G55,"Total"),H55,H56)</f>
        <v>1961</v>
      </c>
    </row>
    <row r="56" spans="1:12" x14ac:dyDescent="0.2">
      <c r="A56" t="s">
        <v>8</v>
      </c>
      <c r="B56" t="s">
        <v>117</v>
      </c>
      <c r="C56" t="s">
        <v>118</v>
      </c>
      <c r="D56" t="s">
        <v>119</v>
      </c>
      <c r="E56" t="s">
        <v>19</v>
      </c>
      <c r="F56" t="s">
        <v>20</v>
      </c>
      <c r="G56" t="s">
        <v>21</v>
      </c>
      <c r="H56" t="s">
        <v>122</v>
      </c>
      <c r="I56" t="str">
        <f>REPLACE(B56,1,1,1)</f>
        <v>143</v>
      </c>
      <c r="J56" t="str">
        <f>IF(EXACT(G56,"Male"),H56,H55)</f>
        <v>2655</v>
      </c>
      <c r="K56" t="str">
        <f>IF(EXACT(G56,"Female"),H56,H56)</f>
        <v>1961</v>
      </c>
      <c r="L56" t="str">
        <f>IF(EXACT(G56,"Total"),H56,H57)</f>
        <v>2598</v>
      </c>
    </row>
    <row r="57" spans="1:12" x14ac:dyDescent="0.2">
      <c r="A57" t="s">
        <v>8</v>
      </c>
      <c r="B57" t="s">
        <v>123</v>
      </c>
      <c r="C57" t="s">
        <v>124</v>
      </c>
      <c r="D57" t="s">
        <v>125</v>
      </c>
      <c r="E57" t="s">
        <v>12</v>
      </c>
      <c r="F57" t="s">
        <v>13</v>
      </c>
      <c r="G57" t="s">
        <v>11</v>
      </c>
      <c r="H57" t="s">
        <v>126</v>
      </c>
      <c r="I57" t="str">
        <f>REPLACE(B57,1,1,1)</f>
        <v>144</v>
      </c>
      <c r="J57" t="str">
        <f>IF(EXACT(G57,"Male"),H57,H56)</f>
        <v>1961</v>
      </c>
      <c r="K57" t="str">
        <f>IF(EXACT(G57,"Female"),H57,H57)</f>
        <v>2598</v>
      </c>
      <c r="L57" t="str">
        <f>IF(EXACT(G57,"Total"),H57,H58)</f>
        <v>2598</v>
      </c>
    </row>
    <row r="58" spans="1:12" x14ac:dyDescent="0.2">
      <c r="A58" t="s">
        <v>8</v>
      </c>
      <c r="B58" t="s">
        <v>123</v>
      </c>
      <c r="C58" t="s">
        <v>124</v>
      </c>
      <c r="D58" t="s">
        <v>125</v>
      </c>
      <c r="E58" t="s">
        <v>15</v>
      </c>
      <c r="F58" t="s">
        <v>16</v>
      </c>
      <c r="G58" t="s">
        <v>17</v>
      </c>
      <c r="H58" t="s">
        <v>127</v>
      </c>
      <c r="I58" t="str">
        <f>REPLACE(B58,1,1,1)</f>
        <v>144</v>
      </c>
      <c r="J58" t="str">
        <f>IF(EXACT(G58,"Male"),H58,H57)</f>
        <v>1595</v>
      </c>
      <c r="K58" t="str">
        <f>IF(EXACT(G58,"Female"),H58,H58)</f>
        <v>1595</v>
      </c>
      <c r="L58" t="str">
        <f>IF(EXACT(G58,"Total"),H58,H59)</f>
        <v>1003</v>
      </c>
    </row>
    <row r="59" spans="1:12" x14ac:dyDescent="0.2">
      <c r="A59" t="s">
        <v>8</v>
      </c>
      <c r="B59" t="s">
        <v>123</v>
      </c>
      <c r="C59" t="s">
        <v>124</v>
      </c>
      <c r="D59" t="s">
        <v>125</v>
      </c>
      <c r="E59" t="s">
        <v>19</v>
      </c>
      <c r="F59" t="s">
        <v>20</v>
      </c>
      <c r="G59" t="s">
        <v>21</v>
      </c>
      <c r="H59" t="s">
        <v>128</v>
      </c>
      <c r="I59" t="str">
        <f>REPLACE(B59,1,1,1)</f>
        <v>144</v>
      </c>
      <c r="J59" t="str">
        <f>IF(EXACT(G59,"Male"),H59,H58)</f>
        <v>1595</v>
      </c>
      <c r="K59" t="str">
        <f>IF(EXACT(G59,"Female"),H59,H59)</f>
        <v>1003</v>
      </c>
      <c r="L59" t="str">
        <f>IF(EXACT(G59,"Total"),H59,H60)</f>
        <v>4262</v>
      </c>
    </row>
    <row r="60" spans="1:12" x14ac:dyDescent="0.2">
      <c r="A60" t="s">
        <v>8</v>
      </c>
      <c r="B60" t="s">
        <v>129</v>
      </c>
      <c r="C60" t="s">
        <v>130</v>
      </c>
      <c r="D60" t="s">
        <v>131</v>
      </c>
      <c r="E60" t="s">
        <v>12</v>
      </c>
      <c r="F60" t="s">
        <v>13</v>
      </c>
      <c r="G60" t="s">
        <v>11</v>
      </c>
      <c r="H60" t="s">
        <v>132</v>
      </c>
      <c r="I60" t="str">
        <f>REPLACE(B60,1,1,1)</f>
        <v>145</v>
      </c>
      <c r="J60" t="str">
        <f>IF(EXACT(G60,"Male"),H60,H59)</f>
        <v>1003</v>
      </c>
      <c r="K60" t="str">
        <f>IF(EXACT(G60,"Female"),H60,H60)</f>
        <v>4262</v>
      </c>
      <c r="L60" t="str">
        <f>IF(EXACT(G60,"Total"),H60,H61)</f>
        <v>4262</v>
      </c>
    </row>
    <row r="61" spans="1:12" x14ac:dyDescent="0.2">
      <c r="A61" t="s">
        <v>8</v>
      </c>
      <c r="B61" t="s">
        <v>129</v>
      </c>
      <c r="C61" t="s">
        <v>130</v>
      </c>
      <c r="D61" t="s">
        <v>131</v>
      </c>
      <c r="E61" t="s">
        <v>15</v>
      </c>
      <c r="F61" t="s">
        <v>16</v>
      </c>
      <c r="G61" t="s">
        <v>17</v>
      </c>
      <c r="H61" t="s">
        <v>133</v>
      </c>
      <c r="I61" t="str">
        <f>REPLACE(B61,1,1,1)</f>
        <v>145</v>
      </c>
      <c r="J61" t="str">
        <f>IF(EXACT(G61,"Male"),H61,H60)</f>
        <v>2398</v>
      </c>
      <c r="K61" t="str">
        <f>IF(EXACT(G61,"Female"),H61,H61)</f>
        <v>2398</v>
      </c>
      <c r="L61" t="str">
        <f>IF(EXACT(G61,"Total"),H61,H62)</f>
        <v>1864</v>
      </c>
    </row>
    <row r="62" spans="1:12" x14ac:dyDescent="0.2">
      <c r="A62" t="s">
        <v>8</v>
      </c>
      <c r="B62" t="s">
        <v>129</v>
      </c>
      <c r="C62" t="s">
        <v>130</v>
      </c>
      <c r="D62" t="s">
        <v>131</v>
      </c>
      <c r="E62" t="s">
        <v>19</v>
      </c>
      <c r="F62" t="s">
        <v>20</v>
      </c>
      <c r="G62" t="s">
        <v>21</v>
      </c>
      <c r="H62" t="s">
        <v>134</v>
      </c>
      <c r="I62" t="str">
        <f>REPLACE(B62,1,1,1)</f>
        <v>145</v>
      </c>
      <c r="J62" t="str">
        <f>IF(EXACT(G62,"Male"),H62,H61)</f>
        <v>2398</v>
      </c>
      <c r="K62" t="str">
        <f>IF(EXACT(G62,"Female"),H62,H62)</f>
        <v>1864</v>
      </c>
      <c r="L62" t="str">
        <f>IF(EXACT(G62,"Total"),H62,H63)</f>
        <v>1985</v>
      </c>
    </row>
    <row r="63" spans="1:12" x14ac:dyDescent="0.2">
      <c r="A63" t="s">
        <v>8</v>
      </c>
      <c r="B63" t="s">
        <v>135</v>
      </c>
      <c r="C63" t="s">
        <v>136</v>
      </c>
      <c r="D63" t="s">
        <v>137</v>
      </c>
      <c r="E63" t="s">
        <v>12</v>
      </c>
      <c r="F63" t="s">
        <v>13</v>
      </c>
      <c r="G63" t="s">
        <v>11</v>
      </c>
      <c r="H63" t="s">
        <v>138</v>
      </c>
      <c r="I63" t="str">
        <f>REPLACE(B63,1,1,1)</f>
        <v>146</v>
      </c>
      <c r="J63" t="str">
        <f>IF(EXACT(G63,"Male"),H63,H62)</f>
        <v>1864</v>
      </c>
      <c r="K63" t="str">
        <f>IF(EXACT(G63,"Female"),H63,H63)</f>
        <v>1985</v>
      </c>
      <c r="L63" t="str">
        <f>IF(EXACT(G63,"Total"),H63,H64)</f>
        <v>1985</v>
      </c>
    </row>
    <row r="64" spans="1:12" x14ac:dyDescent="0.2">
      <c r="A64" t="s">
        <v>8</v>
      </c>
      <c r="B64" t="s">
        <v>135</v>
      </c>
      <c r="C64" t="s">
        <v>136</v>
      </c>
      <c r="D64" t="s">
        <v>137</v>
      </c>
      <c r="E64" t="s">
        <v>15</v>
      </c>
      <c r="F64" t="s">
        <v>16</v>
      </c>
      <c r="G64" t="s">
        <v>17</v>
      </c>
      <c r="H64" t="s">
        <v>139</v>
      </c>
      <c r="I64" t="str">
        <f>REPLACE(B64,1,1,1)</f>
        <v>146</v>
      </c>
      <c r="J64" t="str">
        <f>IF(EXACT(G64,"Male"),H64,H63)</f>
        <v>1086</v>
      </c>
      <c r="K64" t="str">
        <f>IF(EXACT(G64,"Female"),H64,H64)</f>
        <v>1086</v>
      </c>
      <c r="L64" t="str">
        <f>IF(EXACT(G64,"Total"),H64,H65)</f>
        <v>899</v>
      </c>
    </row>
    <row r="65" spans="1:12" x14ac:dyDescent="0.2">
      <c r="A65" t="s">
        <v>8</v>
      </c>
      <c r="B65" t="s">
        <v>135</v>
      </c>
      <c r="C65" t="s">
        <v>136</v>
      </c>
      <c r="D65" t="s">
        <v>137</v>
      </c>
      <c r="E65" t="s">
        <v>19</v>
      </c>
      <c r="F65" t="s">
        <v>20</v>
      </c>
      <c r="G65" t="s">
        <v>21</v>
      </c>
      <c r="H65" t="s">
        <v>140</v>
      </c>
      <c r="I65" t="str">
        <f>REPLACE(B65,1,1,1)</f>
        <v>146</v>
      </c>
      <c r="J65" t="str">
        <f>IF(EXACT(G65,"Male"),H65,H64)</f>
        <v>1086</v>
      </c>
      <c r="K65" t="str">
        <f>IF(EXACT(G65,"Female"),H65,H65)</f>
        <v>899</v>
      </c>
      <c r="L65" t="str">
        <f>IF(EXACT(G65,"Total"),H65,H66)</f>
        <v>1826</v>
      </c>
    </row>
    <row r="66" spans="1:12" x14ac:dyDescent="0.2">
      <c r="A66" t="s">
        <v>8</v>
      </c>
      <c r="B66" t="s">
        <v>141</v>
      </c>
      <c r="C66" t="s">
        <v>142</v>
      </c>
      <c r="D66" t="s">
        <v>143</v>
      </c>
      <c r="E66" t="s">
        <v>12</v>
      </c>
      <c r="F66" t="s">
        <v>13</v>
      </c>
      <c r="G66" t="s">
        <v>11</v>
      </c>
      <c r="H66" t="s">
        <v>144</v>
      </c>
      <c r="I66" t="str">
        <f>REPLACE(B66,1,1,1)</f>
        <v>148</v>
      </c>
      <c r="J66" t="str">
        <f>IF(EXACT(G66,"Male"),H66,H65)</f>
        <v>899</v>
      </c>
      <c r="K66" t="str">
        <f>IF(EXACT(G66,"Female"),H66,H66)</f>
        <v>1826</v>
      </c>
      <c r="L66" t="str">
        <f>IF(EXACT(G66,"Total"),H66,H67)</f>
        <v>1826</v>
      </c>
    </row>
    <row r="67" spans="1:12" x14ac:dyDescent="0.2">
      <c r="A67" t="s">
        <v>8</v>
      </c>
      <c r="B67" t="s">
        <v>141</v>
      </c>
      <c r="C67" t="s">
        <v>142</v>
      </c>
      <c r="D67" t="s">
        <v>143</v>
      </c>
      <c r="E67" t="s">
        <v>15</v>
      </c>
      <c r="F67" t="s">
        <v>16</v>
      </c>
      <c r="G67" t="s">
        <v>17</v>
      </c>
      <c r="H67" t="s">
        <v>145</v>
      </c>
      <c r="I67" t="str">
        <f>REPLACE(B67,1,1,1)</f>
        <v>148</v>
      </c>
      <c r="J67" t="str">
        <f>IF(EXACT(G67,"Male"),H67,H66)</f>
        <v>1056</v>
      </c>
      <c r="K67" t="str">
        <f>IF(EXACT(G67,"Female"),H67,H67)</f>
        <v>1056</v>
      </c>
      <c r="L67" t="str">
        <f>IF(EXACT(G67,"Total"),H67,H68)</f>
        <v>770</v>
      </c>
    </row>
    <row r="68" spans="1:12" x14ac:dyDescent="0.2">
      <c r="A68" t="s">
        <v>8</v>
      </c>
      <c r="B68" t="s">
        <v>141</v>
      </c>
      <c r="C68" t="s">
        <v>142</v>
      </c>
      <c r="D68" t="s">
        <v>143</v>
      </c>
      <c r="E68" t="s">
        <v>19</v>
      </c>
      <c r="F68" t="s">
        <v>20</v>
      </c>
      <c r="G68" t="s">
        <v>21</v>
      </c>
      <c r="H68" t="s">
        <v>146</v>
      </c>
      <c r="I68" t="str">
        <f>REPLACE(B68,1,1,1)</f>
        <v>148</v>
      </c>
      <c r="J68" t="str">
        <f>IF(EXACT(G68,"Male"),H68,H67)</f>
        <v>1056</v>
      </c>
      <c r="K68" t="str">
        <f>IF(EXACT(G68,"Female"),H68,H68)</f>
        <v>770</v>
      </c>
      <c r="L68" t="str">
        <f>IF(EXACT(G68,"Total"),H68,H69)</f>
        <v>10131</v>
      </c>
    </row>
    <row r="69" spans="1:12" x14ac:dyDescent="0.2">
      <c r="A69" t="s">
        <v>8</v>
      </c>
      <c r="B69" t="s">
        <v>147</v>
      </c>
      <c r="C69" t="s">
        <v>148</v>
      </c>
      <c r="D69" t="s">
        <v>149</v>
      </c>
      <c r="E69" t="s">
        <v>12</v>
      </c>
      <c r="F69" t="s">
        <v>13</v>
      </c>
      <c r="G69" t="s">
        <v>11</v>
      </c>
      <c r="H69" t="s">
        <v>150</v>
      </c>
      <c r="I69" t="str">
        <f>REPLACE(B69,1,1,1)</f>
        <v>1</v>
      </c>
      <c r="J69" t="str">
        <f>IF(EXACT(G69,"Male"),H69,H68)</f>
        <v>770</v>
      </c>
      <c r="K69" t="str">
        <f>IF(EXACT(G69,"Female"),H69,H69)</f>
        <v>10131</v>
      </c>
      <c r="L69" t="str">
        <f>IF(EXACT(G69,"Total"),H69,H70)</f>
        <v>10131</v>
      </c>
    </row>
    <row r="70" spans="1:12" x14ac:dyDescent="0.2">
      <c r="A70" t="s">
        <v>8</v>
      </c>
      <c r="B70" t="s">
        <v>147</v>
      </c>
      <c r="C70" t="s">
        <v>148</v>
      </c>
      <c r="D70" t="s">
        <v>149</v>
      </c>
      <c r="E70" t="s">
        <v>15</v>
      </c>
      <c r="F70" t="s">
        <v>16</v>
      </c>
      <c r="G70" t="s">
        <v>17</v>
      </c>
      <c r="H70" t="s">
        <v>151</v>
      </c>
      <c r="I70" t="str">
        <f>REPLACE(B70,1,1,1)</f>
        <v>1</v>
      </c>
      <c r="J70" t="str">
        <f>IF(EXACT(G70,"Male"),H70,H69)</f>
        <v>6014</v>
      </c>
      <c r="K70" t="str">
        <f>IF(EXACT(G70,"Female"),H70,H70)</f>
        <v>6014</v>
      </c>
      <c r="L70" t="str">
        <f>IF(EXACT(G70,"Total"),H70,H71)</f>
        <v>4117</v>
      </c>
    </row>
    <row r="71" spans="1:12" x14ac:dyDescent="0.2">
      <c r="A71" t="s">
        <v>8</v>
      </c>
      <c r="B71" t="s">
        <v>147</v>
      </c>
      <c r="C71" t="s">
        <v>148</v>
      </c>
      <c r="D71" t="s">
        <v>149</v>
      </c>
      <c r="E71" t="s">
        <v>19</v>
      </c>
      <c r="F71" t="s">
        <v>20</v>
      </c>
      <c r="G71" t="s">
        <v>21</v>
      </c>
      <c r="H71" t="s">
        <v>152</v>
      </c>
      <c r="I71" t="str">
        <f>REPLACE(B71,1,1,1)</f>
        <v>1</v>
      </c>
      <c r="J71" t="str">
        <f>IF(EXACT(G71,"Male"),H71,H70)</f>
        <v>6014</v>
      </c>
      <c r="K71" t="str">
        <f>IF(EXACT(G71,"Female"),H71,H71)</f>
        <v>4117</v>
      </c>
      <c r="L71" t="str">
        <f>IF(EXACT(G71,"Total"),H71,H72)</f>
        <v>4328</v>
      </c>
    </row>
    <row r="72" spans="1:12" x14ac:dyDescent="0.2">
      <c r="A72" t="s">
        <v>8</v>
      </c>
      <c r="B72" t="s">
        <v>115</v>
      </c>
      <c r="C72" t="s">
        <v>153</v>
      </c>
      <c r="D72" t="s">
        <v>154</v>
      </c>
      <c r="E72" t="s">
        <v>12</v>
      </c>
      <c r="F72" t="s">
        <v>13</v>
      </c>
      <c r="G72" t="s">
        <v>11</v>
      </c>
      <c r="H72" t="s">
        <v>155</v>
      </c>
      <c r="I72" t="str">
        <f>REPLACE(B72,1,1,1)</f>
        <v>121</v>
      </c>
      <c r="J72" t="str">
        <f>IF(EXACT(G72,"Male"),H72,H71)</f>
        <v>4117</v>
      </c>
      <c r="K72" t="str">
        <f>IF(EXACT(G72,"Female"),H72,H72)</f>
        <v>4328</v>
      </c>
      <c r="L72" t="str">
        <f>IF(EXACT(G72,"Total"),H72,H73)</f>
        <v>4328</v>
      </c>
    </row>
    <row r="73" spans="1:12" x14ac:dyDescent="0.2">
      <c r="A73" t="s">
        <v>8</v>
      </c>
      <c r="B73" t="s">
        <v>115</v>
      </c>
      <c r="C73" t="s">
        <v>153</v>
      </c>
      <c r="D73" t="s">
        <v>154</v>
      </c>
      <c r="E73" t="s">
        <v>15</v>
      </c>
      <c r="F73" t="s">
        <v>16</v>
      </c>
      <c r="G73" t="s">
        <v>17</v>
      </c>
      <c r="H73" t="s">
        <v>156</v>
      </c>
      <c r="I73" t="str">
        <f>REPLACE(B73,1,1,1)</f>
        <v>121</v>
      </c>
      <c r="J73" t="str">
        <f>IF(EXACT(G73,"Male"),H73,H72)</f>
        <v>2505</v>
      </c>
      <c r="K73" t="str">
        <f>IF(EXACT(G73,"Female"),H73,H73)</f>
        <v>2505</v>
      </c>
      <c r="L73" t="str">
        <f>IF(EXACT(G73,"Total"),H73,H74)</f>
        <v>1823</v>
      </c>
    </row>
    <row r="74" spans="1:12" x14ac:dyDescent="0.2">
      <c r="A74" t="s">
        <v>8</v>
      </c>
      <c r="B74" t="s">
        <v>115</v>
      </c>
      <c r="C74" t="s">
        <v>153</v>
      </c>
      <c r="D74" t="s">
        <v>154</v>
      </c>
      <c r="E74" t="s">
        <v>19</v>
      </c>
      <c r="F74" t="s">
        <v>20</v>
      </c>
      <c r="G74" t="s">
        <v>21</v>
      </c>
      <c r="H74" t="s">
        <v>157</v>
      </c>
      <c r="I74" t="str">
        <f>REPLACE(B74,1,1,1)</f>
        <v>121</v>
      </c>
      <c r="J74" t="str">
        <f>IF(EXACT(G74,"Male"),H74,H73)</f>
        <v>2505</v>
      </c>
      <c r="K74" t="str">
        <f>IF(EXACT(G74,"Female"),H74,H74)</f>
        <v>1823</v>
      </c>
      <c r="L74" t="str">
        <f>IF(EXACT(G74,"Total"),H74,H75)</f>
        <v>2603</v>
      </c>
    </row>
    <row r="75" spans="1:12" x14ac:dyDescent="0.2">
      <c r="A75" t="s">
        <v>8</v>
      </c>
      <c r="B75" t="s">
        <v>158</v>
      </c>
      <c r="C75" t="s">
        <v>159</v>
      </c>
      <c r="D75" t="s">
        <v>160</v>
      </c>
      <c r="E75" t="s">
        <v>12</v>
      </c>
      <c r="F75" t="s">
        <v>13</v>
      </c>
      <c r="G75" t="s">
        <v>11</v>
      </c>
      <c r="H75" t="s">
        <v>161</v>
      </c>
      <c r="I75" t="str">
        <f>REPLACE(B75,1,1,1)</f>
        <v>122</v>
      </c>
      <c r="J75" t="str">
        <f>IF(EXACT(G75,"Male"),H75,H74)</f>
        <v>1823</v>
      </c>
      <c r="K75" t="str">
        <f>IF(EXACT(G75,"Female"),H75,H75)</f>
        <v>2603</v>
      </c>
      <c r="L75" t="str">
        <f>IF(EXACT(G75,"Total"),H75,H76)</f>
        <v>2603</v>
      </c>
    </row>
    <row r="76" spans="1:12" x14ac:dyDescent="0.2">
      <c r="A76" t="s">
        <v>8</v>
      </c>
      <c r="B76" t="s">
        <v>158</v>
      </c>
      <c r="C76" t="s">
        <v>159</v>
      </c>
      <c r="D76" t="s">
        <v>160</v>
      </c>
      <c r="E76" t="s">
        <v>15</v>
      </c>
      <c r="F76" t="s">
        <v>16</v>
      </c>
      <c r="G76" t="s">
        <v>17</v>
      </c>
      <c r="H76" t="s">
        <v>162</v>
      </c>
      <c r="I76" t="str">
        <f>REPLACE(B76,1,1,1)</f>
        <v>122</v>
      </c>
      <c r="J76" t="str">
        <f>IF(EXACT(G76,"Male"),H76,H75)</f>
        <v>1492</v>
      </c>
      <c r="K76" t="str">
        <f>IF(EXACT(G76,"Female"),H76,H76)</f>
        <v>1492</v>
      </c>
      <c r="L76" t="str">
        <f>IF(EXACT(G76,"Total"),H76,H77)</f>
        <v>1111</v>
      </c>
    </row>
    <row r="77" spans="1:12" x14ac:dyDescent="0.2">
      <c r="A77" t="s">
        <v>8</v>
      </c>
      <c r="B77" t="s">
        <v>158</v>
      </c>
      <c r="C77" t="s">
        <v>159</v>
      </c>
      <c r="D77" t="s">
        <v>160</v>
      </c>
      <c r="E77" t="s">
        <v>19</v>
      </c>
      <c r="F77" t="s">
        <v>20</v>
      </c>
      <c r="G77" t="s">
        <v>21</v>
      </c>
      <c r="H77" t="s">
        <v>163</v>
      </c>
      <c r="I77" t="str">
        <f>REPLACE(B77,1,1,1)</f>
        <v>122</v>
      </c>
      <c r="J77" t="str">
        <f>IF(EXACT(G77,"Male"),H77,H76)</f>
        <v>1492</v>
      </c>
      <c r="K77" t="str">
        <f>IF(EXACT(G77,"Female"),H77,H77)</f>
        <v>1111</v>
      </c>
      <c r="L77" t="str">
        <f>IF(EXACT(G77,"Total"),H77,H78)</f>
        <v>3200</v>
      </c>
    </row>
    <row r="78" spans="1:12" x14ac:dyDescent="0.2">
      <c r="A78" t="s">
        <v>8</v>
      </c>
      <c r="B78" t="s">
        <v>164</v>
      </c>
      <c r="C78" t="s">
        <v>165</v>
      </c>
      <c r="D78" t="s">
        <v>166</v>
      </c>
      <c r="E78" t="s">
        <v>12</v>
      </c>
      <c r="F78" t="s">
        <v>13</v>
      </c>
      <c r="G78" t="s">
        <v>11</v>
      </c>
      <c r="H78" t="s">
        <v>167</v>
      </c>
      <c r="I78" t="str">
        <f>REPLACE(B78,1,1,1)</f>
        <v>123</v>
      </c>
      <c r="J78" t="str">
        <f>IF(EXACT(G78,"Male"),H78,H77)</f>
        <v>1111</v>
      </c>
      <c r="K78" t="str">
        <f>IF(EXACT(G78,"Female"),H78,H78)</f>
        <v>3200</v>
      </c>
      <c r="L78" t="str">
        <f>IF(EXACT(G78,"Total"),H78,H79)</f>
        <v>3200</v>
      </c>
    </row>
    <row r="79" spans="1:12" x14ac:dyDescent="0.2">
      <c r="A79" t="s">
        <v>8</v>
      </c>
      <c r="B79" t="s">
        <v>164</v>
      </c>
      <c r="C79" t="s">
        <v>165</v>
      </c>
      <c r="D79" t="s">
        <v>166</v>
      </c>
      <c r="E79" t="s">
        <v>15</v>
      </c>
      <c r="F79" t="s">
        <v>16</v>
      </c>
      <c r="G79" t="s">
        <v>17</v>
      </c>
      <c r="H79" t="s">
        <v>168</v>
      </c>
      <c r="I79" t="str">
        <f>REPLACE(B79,1,1,1)</f>
        <v>123</v>
      </c>
      <c r="J79" t="str">
        <f>IF(EXACT(G79,"Male"),H79,H78)</f>
        <v>2017</v>
      </c>
      <c r="K79" t="str">
        <f>IF(EXACT(G79,"Female"),H79,H79)</f>
        <v>2017</v>
      </c>
      <c r="L79" t="str">
        <f>IF(EXACT(G79,"Total"),H79,H80)</f>
        <v>1183</v>
      </c>
    </row>
    <row r="80" spans="1:12" x14ac:dyDescent="0.2">
      <c r="A80" t="s">
        <v>8</v>
      </c>
      <c r="B80" t="s">
        <v>164</v>
      </c>
      <c r="C80" t="s">
        <v>165</v>
      </c>
      <c r="D80" t="s">
        <v>166</v>
      </c>
      <c r="E80" t="s">
        <v>19</v>
      </c>
      <c r="F80" t="s">
        <v>20</v>
      </c>
      <c r="G80" t="s">
        <v>21</v>
      </c>
      <c r="H80" t="s">
        <v>169</v>
      </c>
      <c r="I80" t="str">
        <f>REPLACE(B80,1,1,1)</f>
        <v>123</v>
      </c>
      <c r="J80" t="str">
        <f>IF(EXACT(G80,"Male"),H80,H79)</f>
        <v>2017</v>
      </c>
      <c r="K80" t="str">
        <f>IF(EXACT(G80,"Female"),H80,H80)</f>
        <v>1183</v>
      </c>
      <c r="L80" t="str">
        <f>IF(EXACT(G80,"Total"),H80,H81)</f>
        <v>35589</v>
      </c>
    </row>
    <row r="81" spans="1:12" x14ac:dyDescent="0.2">
      <c r="A81" t="s">
        <v>8</v>
      </c>
      <c r="B81" t="s">
        <v>170</v>
      </c>
      <c r="C81" t="s">
        <v>171</v>
      </c>
      <c r="D81" t="s">
        <v>172</v>
      </c>
      <c r="E81" t="s">
        <v>12</v>
      </c>
      <c r="F81" t="s">
        <v>13</v>
      </c>
      <c r="G81" t="s">
        <v>11</v>
      </c>
      <c r="H81" t="s">
        <v>173</v>
      </c>
      <c r="I81" t="str">
        <f>REPLACE(B81,1,1,1)</f>
        <v>1</v>
      </c>
      <c r="J81" t="str">
        <f>IF(EXACT(G81,"Male"),H81,H80)</f>
        <v>1183</v>
      </c>
      <c r="K81" t="str">
        <f>IF(EXACT(G81,"Female"),H81,H81)</f>
        <v>35589</v>
      </c>
      <c r="L81" t="str">
        <f>IF(EXACT(G81,"Total"),H81,H82)</f>
        <v>35589</v>
      </c>
    </row>
    <row r="82" spans="1:12" x14ac:dyDescent="0.2">
      <c r="A82" t="s">
        <v>8</v>
      </c>
      <c r="B82" t="s">
        <v>170</v>
      </c>
      <c r="C82" t="s">
        <v>171</v>
      </c>
      <c r="D82" t="s">
        <v>172</v>
      </c>
      <c r="E82" t="s">
        <v>15</v>
      </c>
      <c r="F82" t="s">
        <v>16</v>
      </c>
      <c r="G82" t="s">
        <v>17</v>
      </c>
      <c r="H82" t="s">
        <v>174</v>
      </c>
      <c r="I82" t="str">
        <f>REPLACE(B82,1,1,1)</f>
        <v>1</v>
      </c>
      <c r="J82" t="str">
        <f>IF(EXACT(G82,"Male"),H82,H81)</f>
        <v>19728</v>
      </c>
      <c r="K82" t="str">
        <f>IF(EXACT(G82,"Female"),H82,H82)</f>
        <v>19728</v>
      </c>
      <c r="L82" t="str">
        <f>IF(EXACT(G82,"Total"),H82,H83)</f>
        <v>15861</v>
      </c>
    </row>
    <row r="83" spans="1:12" x14ac:dyDescent="0.2">
      <c r="A83" t="s">
        <v>8</v>
      </c>
      <c r="B83" t="s">
        <v>170</v>
      </c>
      <c r="C83" t="s">
        <v>171</v>
      </c>
      <c r="D83" t="s">
        <v>172</v>
      </c>
      <c r="E83" t="s">
        <v>19</v>
      </c>
      <c r="F83" t="s">
        <v>20</v>
      </c>
      <c r="G83" t="s">
        <v>21</v>
      </c>
      <c r="H83" t="s">
        <v>175</v>
      </c>
      <c r="I83" t="str">
        <f>REPLACE(B83,1,1,1)</f>
        <v>1</v>
      </c>
      <c r="J83" t="str">
        <f>IF(EXACT(G83,"Male"),H83,H82)</f>
        <v>19728</v>
      </c>
      <c r="K83" t="str">
        <f>IF(EXACT(G83,"Female"),H83,H83)</f>
        <v>15861</v>
      </c>
      <c r="L83" t="str">
        <f>IF(EXACT(G83,"Total"),H83,H84)</f>
        <v>35589</v>
      </c>
    </row>
    <row r="84" spans="1:12" x14ac:dyDescent="0.2">
      <c r="A84" t="s">
        <v>8</v>
      </c>
      <c r="B84" t="s">
        <v>176</v>
      </c>
      <c r="C84" t="s">
        <v>171</v>
      </c>
      <c r="D84" t="s">
        <v>172</v>
      </c>
      <c r="E84" t="s">
        <v>12</v>
      </c>
      <c r="F84" t="s">
        <v>13</v>
      </c>
      <c r="G84" t="s">
        <v>11</v>
      </c>
      <c r="H84" t="s">
        <v>173</v>
      </c>
      <c r="I84" t="str">
        <f>REPLACE(B84,1,1,1)</f>
        <v>111</v>
      </c>
      <c r="J84" t="str">
        <f>IF(EXACT(G84,"Male"),H84,H83)</f>
        <v>15861</v>
      </c>
      <c r="K84" t="str">
        <f>IF(EXACT(G84,"Female"),H84,H84)</f>
        <v>35589</v>
      </c>
      <c r="L84" t="str">
        <f>IF(EXACT(G84,"Total"),H84,H85)</f>
        <v>35589</v>
      </c>
    </row>
    <row r="85" spans="1:12" x14ac:dyDescent="0.2">
      <c r="A85" t="s">
        <v>8</v>
      </c>
      <c r="B85" t="s">
        <v>176</v>
      </c>
      <c r="C85" t="s">
        <v>171</v>
      </c>
      <c r="D85" t="s">
        <v>172</v>
      </c>
      <c r="E85" t="s">
        <v>15</v>
      </c>
      <c r="F85" t="s">
        <v>16</v>
      </c>
      <c r="G85" t="s">
        <v>17</v>
      </c>
      <c r="H85" t="s">
        <v>174</v>
      </c>
      <c r="I85" t="str">
        <f>REPLACE(B85,1,1,1)</f>
        <v>111</v>
      </c>
      <c r="J85" t="str">
        <f>IF(EXACT(G85,"Male"),H85,H84)</f>
        <v>19728</v>
      </c>
      <c r="K85" t="str">
        <f>IF(EXACT(G85,"Female"),H85,H85)</f>
        <v>19728</v>
      </c>
      <c r="L85" t="str">
        <f>IF(EXACT(G85,"Total"),H85,H86)</f>
        <v>15861</v>
      </c>
    </row>
    <row r="86" spans="1:12" x14ac:dyDescent="0.2">
      <c r="A86" t="s">
        <v>8</v>
      </c>
      <c r="B86" t="s">
        <v>176</v>
      </c>
      <c r="C86" t="s">
        <v>171</v>
      </c>
      <c r="D86" t="s">
        <v>172</v>
      </c>
      <c r="E86" t="s">
        <v>19</v>
      </c>
      <c r="F86" t="s">
        <v>20</v>
      </c>
      <c r="G86" t="s">
        <v>21</v>
      </c>
      <c r="H86" t="s">
        <v>175</v>
      </c>
      <c r="I86" t="str">
        <f>REPLACE(B86,1,1,1)</f>
        <v>111</v>
      </c>
      <c r="J86" t="str">
        <f>IF(EXACT(G86,"Male"),H86,H85)</f>
        <v>19728</v>
      </c>
      <c r="K86" t="str">
        <f>IF(EXACT(G86,"Female"),H86,H86)</f>
        <v>15861</v>
      </c>
      <c r="L86">
        <v>35589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2E50-3182-F24B-98BF-2F531D2D6A08}">
  <dimension ref="A1:F86"/>
  <sheetViews>
    <sheetView tabSelected="1" workbookViewId="0">
      <selection activeCell="H10" sqref="H10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1245</v>
      </c>
      <c r="D1" t="s">
        <v>1246</v>
      </c>
      <c r="E1" t="s">
        <v>1247</v>
      </c>
      <c r="F1" t="s">
        <v>1248</v>
      </c>
    </row>
    <row r="2" spans="1:6" x14ac:dyDescent="0.2">
      <c r="A2" t="s">
        <v>8</v>
      </c>
      <c r="B2" t="s">
        <v>10</v>
      </c>
      <c r="C2" t="s">
        <v>12</v>
      </c>
      <c r="D2">
        <v>105730</v>
      </c>
      <c r="E2" t="s">
        <v>14</v>
      </c>
      <c r="F2" t="s">
        <v>14</v>
      </c>
    </row>
    <row r="3" spans="1:6" x14ac:dyDescent="0.2">
      <c r="A3" t="s">
        <v>8</v>
      </c>
      <c r="B3" t="s">
        <v>10</v>
      </c>
      <c r="C3" t="s">
        <v>12</v>
      </c>
      <c r="D3" t="s">
        <v>18</v>
      </c>
      <c r="E3" t="s">
        <v>18</v>
      </c>
      <c r="F3" t="s">
        <v>22</v>
      </c>
    </row>
    <row r="4" spans="1:6" x14ac:dyDescent="0.2">
      <c r="A4" t="s">
        <v>8</v>
      </c>
      <c r="B4" t="s">
        <v>10</v>
      </c>
      <c r="C4" t="s">
        <v>12</v>
      </c>
      <c r="D4" t="s">
        <v>18</v>
      </c>
      <c r="E4" t="s">
        <v>22</v>
      </c>
      <c r="F4" t="s">
        <v>25</v>
      </c>
    </row>
    <row r="5" spans="1:6" x14ac:dyDescent="0.2">
      <c r="A5" t="s">
        <v>8</v>
      </c>
      <c r="B5" t="s">
        <v>23</v>
      </c>
      <c r="C5" t="s">
        <v>12</v>
      </c>
      <c r="D5" t="s">
        <v>22</v>
      </c>
      <c r="E5" t="s">
        <v>25</v>
      </c>
      <c r="F5" t="s">
        <v>25</v>
      </c>
    </row>
    <row r="6" spans="1:6" x14ac:dyDescent="0.2">
      <c r="A6" t="s">
        <v>8</v>
      </c>
      <c r="B6" t="s">
        <v>13</v>
      </c>
      <c r="C6" t="s">
        <v>12</v>
      </c>
      <c r="D6" t="s">
        <v>25</v>
      </c>
      <c r="E6" t="s">
        <v>25</v>
      </c>
      <c r="F6" t="s">
        <v>26</v>
      </c>
    </row>
    <row r="7" spans="1:6" x14ac:dyDescent="0.2">
      <c r="A7" t="s">
        <v>8</v>
      </c>
      <c r="B7" t="s">
        <v>23</v>
      </c>
      <c r="C7" t="s">
        <v>12</v>
      </c>
      <c r="D7" t="s">
        <v>26</v>
      </c>
      <c r="E7" t="s">
        <v>26</v>
      </c>
      <c r="F7" t="s">
        <v>27</v>
      </c>
    </row>
    <row r="8" spans="1:6" x14ac:dyDescent="0.2">
      <c r="A8" t="s">
        <v>8</v>
      </c>
      <c r="B8" t="s">
        <v>23</v>
      </c>
      <c r="C8" t="s">
        <v>12</v>
      </c>
      <c r="D8" t="s">
        <v>26</v>
      </c>
      <c r="E8" t="s">
        <v>27</v>
      </c>
      <c r="F8" t="s">
        <v>31</v>
      </c>
    </row>
    <row r="9" spans="1:6" x14ac:dyDescent="0.2">
      <c r="A9" t="s">
        <v>8</v>
      </c>
      <c r="B9" t="s">
        <v>29</v>
      </c>
      <c r="C9" t="s">
        <v>28</v>
      </c>
      <c r="D9" t="s">
        <v>27</v>
      </c>
      <c r="E9" t="s">
        <v>31</v>
      </c>
      <c r="F9" t="s">
        <v>31</v>
      </c>
    </row>
    <row r="10" spans="1:6" x14ac:dyDescent="0.2">
      <c r="A10" t="s">
        <v>8</v>
      </c>
      <c r="B10" t="s">
        <v>29</v>
      </c>
      <c r="C10" t="s">
        <v>28</v>
      </c>
      <c r="D10" t="s">
        <v>32</v>
      </c>
      <c r="E10" t="s">
        <v>32</v>
      </c>
      <c r="F10" t="s">
        <v>33</v>
      </c>
    </row>
    <row r="11" spans="1:6" x14ac:dyDescent="0.2">
      <c r="A11" t="s">
        <v>8</v>
      </c>
      <c r="B11" t="s">
        <v>29</v>
      </c>
      <c r="C11" t="s">
        <v>28</v>
      </c>
      <c r="D11" t="s">
        <v>32</v>
      </c>
      <c r="E11" t="s">
        <v>33</v>
      </c>
      <c r="F11" t="s">
        <v>37</v>
      </c>
    </row>
    <row r="12" spans="1:6" x14ac:dyDescent="0.2">
      <c r="A12" t="s">
        <v>8</v>
      </c>
      <c r="B12" t="s">
        <v>35</v>
      </c>
      <c r="C12" t="s">
        <v>34</v>
      </c>
      <c r="D12" t="s">
        <v>33</v>
      </c>
      <c r="E12" t="s">
        <v>37</v>
      </c>
      <c r="F12" t="s">
        <v>37</v>
      </c>
    </row>
    <row r="13" spans="1:6" x14ac:dyDescent="0.2">
      <c r="A13" t="s">
        <v>8</v>
      </c>
      <c r="B13" t="s">
        <v>35</v>
      </c>
      <c r="C13" t="s">
        <v>34</v>
      </c>
      <c r="D13" t="s">
        <v>38</v>
      </c>
      <c r="E13" t="s">
        <v>38</v>
      </c>
      <c r="F13" t="s">
        <v>39</v>
      </c>
    </row>
    <row r="14" spans="1:6" x14ac:dyDescent="0.2">
      <c r="A14" t="s">
        <v>8</v>
      </c>
      <c r="B14" t="s">
        <v>35</v>
      </c>
      <c r="C14" t="s">
        <v>34</v>
      </c>
      <c r="D14" t="s">
        <v>38</v>
      </c>
      <c r="E14" t="s">
        <v>39</v>
      </c>
      <c r="F14" t="s">
        <v>43</v>
      </c>
    </row>
    <row r="15" spans="1:6" x14ac:dyDescent="0.2">
      <c r="A15" t="s">
        <v>8</v>
      </c>
      <c r="B15" t="s">
        <v>41</v>
      </c>
      <c r="C15" t="s">
        <v>40</v>
      </c>
      <c r="D15" t="s">
        <v>39</v>
      </c>
      <c r="E15" t="s">
        <v>43</v>
      </c>
      <c r="F15" t="s">
        <v>43</v>
      </c>
    </row>
    <row r="16" spans="1:6" x14ac:dyDescent="0.2">
      <c r="A16" t="s">
        <v>8</v>
      </c>
      <c r="B16" t="s">
        <v>41</v>
      </c>
      <c r="C16" t="s">
        <v>40</v>
      </c>
      <c r="D16" t="s">
        <v>44</v>
      </c>
      <c r="E16" t="s">
        <v>44</v>
      </c>
      <c r="F16" t="s">
        <v>45</v>
      </c>
    </row>
    <row r="17" spans="1:6" x14ac:dyDescent="0.2">
      <c r="A17" t="s">
        <v>8</v>
      </c>
      <c r="B17" t="s">
        <v>41</v>
      </c>
      <c r="C17" t="s">
        <v>40</v>
      </c>
      <c r="D17" t="s">
        <v>44</v>
      </c>
      <c r="E17" t="s">
        <v>45</v>
      </c>
      <c r="F17" t="s">
        <v>49</v>
      </c>
    </row>
    <row r="18" spans="1:6" x14ac:dyDescent="0.2">
      <c r="A18" t="s">
        <v>8</v>
      </c>
      <c r="B18" t="s">
        <v>47</v>
      </c>
      <c r="C18" t="s">
        <v>46</v>
      </c>
      <c r="D18" t="s">
        <v>45</v>
      </c>
      <c r="E18" t="s">
        <v>49</v>
      </c>
      <c r="F18" t="s">
        <v>49</v>
      </c>
    </row>
    <row r="19" spans="1:6" x14ac:dyDescent="0.2">
      <c r="A19" t="s">
        <v>8</v>
      </c>
      <c r="B19" t="s">
        <v>47</v>
      </c>
      <c r="C19" t="s">
        <v>46</v>
      </c>
      <c r="D19" t="s">
        <v>50</v>
      </c>
      <c r="E19" t="s">
        <v>50</v>
      </c>
      <c r="F19" t="s">
        <v>51</v>
      </c>
    </row>
    <row r="20" spans="1:6" x14ac:dyDescent="0.2">
      <c r="A20" t="s">
        <v>8</v>
      </c>
      <c r="B20" t="s">
        <v>47</v>
      </c>
      <c r="C20" t="s">
        <v>46</v>
      </c>
      <c r="D20" t="s">
        <v>50</v>
      </c>
      <c r="E20" t="s">
        <v>51</v>
      </c>
      <c r="F20" t="s">
        <v>55</v>
      </c>
    </row>
    <row r="21" spans="1:6" x14ac:dyDescent="0.2">
      <c r="A21" t="s">
        <v>8</v>
      </c>
      <c r="B21" t="s">
        <v>53</v>
      </c>
      <c r="C21" t="s">
        <v>52</v>
      </c>
      <c r="D21" t="s">
        <v>51</v>
      </c>
      <c r="E21" t="s">
        <v>55</v>
      </c>
      <c r="F21" t="s">
        <v>55</v>
      </c>
    </row>
    <row r="22" spans="1:6" x14ac:dyDescent="0.2">
      <c r="A22" t="s">
        <v>8</v>
      </c>
      <c r="B22" t="s">
        <v>53</v>
      </c>
      <c r="C22" t="s">
        <v>52</v>
      </c>
      <c r="D22" t="s">
        <v>56</v>
      </c>
      <c r="E22" t="s">
        <v>56</v>
      </c>
      <c r="F22" t="s">
        <v>57</v>
      </c>
    </row>
    <row r="23" spans="1:6" x14ac:dyDescent="0.2">
      <c r="A23" t="s">
        <v>8</v>
      </c>
      <c r="B23" t="s">
        <v>53</v>
      </c>
      <c r="C23" t="s">
        <v>52</v>
      </c>
      <c r="D23" t="s">
        <v>56</v>
      </c>
      <c r="E23" t="s">
        <v>57</v>
      </c>
      <c r="F23" t="s">
        <v>61</v>
      </c>
    </row>
    <row r="24" spans="1:6" x14ac:dyDescent="0.2">
      <c r="A24" t="s">
        <v>8</v>
      </c>
      <c r="B24" t="s">
        <v>59</v>
      </c>
      <c r="C24" t="s">
        <v>12</v>
      </c>
      <c r="D24" t="s">
        <v>57</v>
      </c>
      <c r="E24" t="s">
        <v>61</v>
      </c>
      <c r="F24" t="s">
        <v>61</v>
      </c>
    </row>
    <row r="25" spans="1:6" x14ac:dyDescent="0.2">
      <c r="A25" t="s">
        <v>8</v>
      </c>
      <c r="B25" t="s">
        <v>59</v>
      </c>
      <c r="C25" t="s">
        <v>12</v>
      </c>
      <c r="D25" t="s">
        <v>62</v>
      </c>
      <c r="E25" t="s">
        <v>62</v>
      </c>
      <c r="F25" t="s">
        <v>63</v>
      </c>
    </row>
    <row r="26" spans="1:6" x14ac:dyDescent="0.2">
      <c r="A26" t="s">
        <v>8</v>
      </c>
      <c r="B26" t="s">
        <v>59</v>
      </c>
      <c r="C26" t="s">
        <v>12</v>
      </c>
      <c r="D26" t="s">
        <v>62</v>
      </c>
      <c r="E26" t="s">
        <v>63</v>
      </c>
      <c r="F26" t="s">
        <v>67</v>
      </c>
    </row>
    <row r="27" spans="1:6" x14ac:dyDescent="0.2">
      <c r="A27" t="s">
        <v>8</v>
      </c>
      <c r="B27" t="s">
        <v>65</v>
      </c>
      <c r="C27" t="s">
        <v>1249</v>
      </c>
      <c r="D27" t="s">
        <v>63</v>
      </c>
      <c r="E27" t="s">
        <v>67</v>
      </c>
      <c r="F27" t="s">
        <v>67</v>
      </c>
    </row>
    <row r="28" spans="1:6" x14ac:dyDescent="0.2">
      <c r="A28" t="s">
        <v>8</v>
      </c>
      <c r="B28" t="s">
        <v>65</v>
      </c>
      <c r="C28" t="s">
        <v>1249</v>
      </c>
      <c r="D28" t="s">
        <v>68</v>
      </c>
      <c r="E28" t="s">
        <v>68</v>
      </c>
      <c r="F28" t="s">
        <v>57</v>
      </c>
    </row>
    <row r="29" spans="1:6" x14ac:dyDescent="0.2">
      <c r="A29" t="s">
        <v>8</v>
      </c>
      <c r="B29" t="s">
        <v>65</v>
      </c>
      <c r="C29" t="s">
        <v>1249</v>
      </c>
      <c r="D29" t="s">
        <v>68</v>
      </c>
      <c r="E29" t="s">
        <v>57</v>
      </c>
      <c r="F29" t="s">
        <v>72</v>
      </c>
    </row>
    <row r="30" spans="1:6" x14ac:dyDescent="0.2">
      <c r="A30" t="s">
        <v>8</v>
      </c>
      <c r="B30" t="s">
        <v>70</v>
      </c>
      <c r="C30" t="s">
        <v>1250</v>
      </c>
      <c r="D30" t="s">
        <v>57</v>
      </c>
      <c r="E30" t="s">
        <v>72</v>
      </c>
      <c r="F30" t="s">
        <v>72</v>
      </c>
    </row>
    <row r="31" spans="1:6" x14ac:dyDescent="0.2">
      <c r="A31" t="s">
        <v>8</v>
      </c>
      <c r="B31" t="s">
        <v>70</v>
      </c>
      <c r="C31" t="s">
        <v>1250</v>
      </c>
      <c r="D31" t="s">
        <v>73</v>
      </c>
      <c r="E31" t="s">
        <v>73</v>
      </c>
      <c r="F31" t="s">
        <v>74</v>
      </c>
    </row>
    <row r="32" spans="1:6" x14ac:dyDescent="0.2">
      <c r="A32" t="s">
        <v>8</v>
      </c>
      <c r="B32" t="s">
        <v>70</v>
      </c>
      <c r="C32" t="s">
        <v>1250</v>
      </c>
      <c r="D32" t="s">
        <v>73</v>
      </c>
      <c r="E32" t="s">
        <v>74</v>
      </c>
      <c r="F32" t="s">
        <v>78</v>
      </c>
    </row>
    <row r="33" spans="1:6" x14ac:dyDescent="0.2">
      <c r="A33" t="s">
        <v>8</v>
      </c>
      <c r="B33" t="s">
        <v>76</v>
      </c>
      <c r="C33" t="s">
        <v>1251</v>
      </c>
      <c r="D33" t="s">
        <v>74</v>
      </c>
      <c r="E33" t="s">
        <v>78</v>
      </c>
      <c r="F33" t="s">
        <v>78</v>
      </c>
    </row>
    <row r="34" spans="1:6" x14ac:dyDescent="0.2">
      <c r="A34" t="s">
        <v>8</v>
      </c>
      <c r="B34" t="s">
        <v>76</v>
      </c>
      <c r="C34" t="s">
        <v>1251</v>
      </c>
      <c r="D34" t="s">
        <v>79</v>
      </c>
      <c r="E34" t="s">
        <v>79</v>
      </c>
      <c r="F34" t="s">
        <v>80</v>
      </c>
    </row>
    <row r="35" spans="1:6" x14ac:dyDescent="0.2">
      <c r="A35" t="s">
        <v>8</v>
      </c>
      <c r="B35" t="s">
        <v>76</v>
      </c>
      <c r="C35" t="s">
        <v>1251</v>
      </c>
      <c r="D35" t="s">
        <v>79</v>
      </c>
      <c r="E35" t="s">
        <v>80</v>
      </c>
      <c r="F35" t="s">
        <v>84</v>
      </c>
    </row>
    <row r="36" spans="1:6" x14ac:dyDescent="0.2">
      <c r="A36" t="s">
        <v>8</v>
      </c>
      <c r="B36" t="s">
        <v>82</v>
      </c>
      <c r="C36" t="s">
        <v>1252</v>
      </c>
      <c r="D36" t="s">
        <v>80</v>
      </c>
      <c r="E36" t="s">
        <v>84</v>
      </c>
      <c r="F36" t="s">
        <v>84</v>
      </c>
    </row>
    <row r="37" spans="1:6" x14ac:dyDescent="0.2">
      <c r="A37" t="s">
        <v>8</v>
      </c>
      <c r="B37" t="s">
        <v>82</v>
      </c>
      <c r="C37" t="s">
        <v>1252</v>
      </c>
      <c r="D37" t="s">
        <v>85</v>
      </c>
      <c r="E37" t="s">
        <v>85</v>
      </c>
      <c r="F37" t="s">
        <v>86</v>
      </c>
    </row>
    <row r="38" spans="1:6" x14ac:dyDescent="0.2">
      <c r="A38" t="s">
        <v>8</v>
      </c>
      <c r="B38" t="s">
        <v>82</v>
      </c>
      <c r="C38" t="s">
        <v>1252</v>
      </c>
      <c r="D38" t="s">
        <v>85</v>
      </c>
      <c r="E38" t="s">
        <v>86</v>
      </c>
      <c r="F38" t="s">
        <v>90</v>
      </c>
    </row>
    <row r="39" spans="1:6" x14ac:dyDescent="0.2">
      <c r="A39" t="s">
        <v>8</v>
      </c>
      <c r="B39" t="s">
        <v>88</v>
      </c>
      <c r="C39" t="s">
        <v>1253</v>
      </c>
      <c r="D39" t="s">
        <v>86</v>
      </c>
      <c r="E39" t="s">
        <v>90</v>
      </c>
      <c r="F39" t="s">
        <v>90</v>
      </c>
    </row>
    <row r="40" spans="1:6" x14ac:dyDescent="0.2">
      <c r="A40" t="s">
        <v>8</v>
      </c>
      <c r="B40" t="s">
        <v>88</v>
      </c>
      <c r="C40" t="s">
        <v>1253</v>
      </c>
      <c r="D40" t="s">
        <v>91</v>
      </c>
      <c r="E40" t="s">
        <v>91</v>
      </c>
      <c r="F40" t="s">
        <v>92</v>
      </c>
    </row>
    <row r="41" spans="1:6" x14ac:dyDescent="0.2">
      <c r="A41" t="s">
        <v>8</v>
      </c>
      <c r="B41" t="s">
        <v>88</v>
      </c>
      <c r="C41" t="s">
        <v>1253</v>
      </c>
      <c r="D41" t="s">
        <v>91</v>
      </c>
      <c r="E41" t="s">
        <v>92</v>
      </c>
      <c r="F41" t="s">
        <v>96</v>
      </c>
    </row>
    <row r="42" spans="1:6" x14ac:dyDescent="0.2">
      <c r="A42" t="s">
        <v>8</v>
      </c>
      <c r="B42" t="s">
        <v>94</v>
      </c>
      <c r="C42" t="s">
        <v>1254</v>
      </c>
      <c r="D42" t="s">
        <v>92</v>
      </c>
      <c r="E42" t="s">
        <v>96</v>
      </c>
      <c r="F42" t="s">
        <v>96</v>
      </c>
    </row>
    <row r="43" spans="1:6" x14ac:dyDescent="0.2">
      <c r="A43" t="s">
        <v>8</v>
      </c>
      <c r="B43" t="s">
        <v>94</v>
      </c>
      <c r="C43" t="s">
        <v>1254</v>
      </c>
      <c r="D43" t="s">
        <v>97</v>
      </c>
      <c r="E43" t="s">
        <v>97</v>
      </c>
      <c r="F43" t="s">
        <v>98</v>
      </c>
    </row>
    <row r="44" spans="1:6" x14ac:dyDescent="0.2">
      <c r="A44" t="s">
        <v>8</v>
      </c>
      <c r="B44" t="s">
        <v>94</v>
      </c>
      <c r="C44" t="s">
        <v>1254</v>
      </c>
      <c r="D44" t="s">
        <v>97</v>
      </c>
      <c r="E44" t="s">
        <v>98</v>
      </c>
      <c r="F44" t="s">
        <v>102</v>
      </c>
    </row>
    <row r="45" spans="1:6" x14ac:dyDescent="0.2">
      <c r="A45" t="s">
        <v>8</v>
      </c>
      <c r="B45" t="s">
        <v>100</v>
      </c>
      <c r="C45" t="s">
        <v>12</v>
      </c>
      <c r="D45" t="s">
        <v>98</v>
      </c>
      <c r="E45" t="s">
        <v>102</v>
      </c>
      <c r="F45" t="s">
        <v>102</v>
      </c>
    </row>
    <row r="46" spans="1:6" x14ac:dyDescent="0.2">
      <c r="A46" t="s">
        <v>8</v>
      </c>
      <c r="B46" t="s">
        <v>100</v>
      </c>
      <c r="C46" t="s">
        <v>12</v>
      </c>
      <c r="D46" t="s">
        <v>103</v>
      </c>
      <c r="E46" t="s">
        <v>103</v>
      </c>
      <c r="F46" t="s">
        <v>104</v>
      </c>
    </row>
    <row r="47" spans="1:6" x14ac:dyDescent="0.2">
      <c r="A47" t="s">
        <v>8</v>
      </c>
      <c r="B47" t="s">
        <v>100</v>
      </c>
      <c r="C47" t="s">
        <v>12</v>
      </c>
      <c r="D47" t="s">
        <v>103</v>
      </c>
      <c r="E47" t="s">
        <v>104</v>
      </c>
      <c r="F47" t="s">
        <v>108</v>
      </c>
    </row>
    <row r="48" spans="1:6" x14ac:dyDescent="0.2">
      <c r="A48" t="s">
        <v>8</v>
      </c>
      <c r="B48" t="s">
        <v>106</v>
      </c>
      <c r="C48" t="s">
        <v>1255</v>
      </c>
      <c r="D48" t="s">
        <v>104</v>
      </c>
      <c r="E48" t="s">
        <v>108</v>
      </c>
      <c r="F48" t="s">
        <v>108</v>
      </c>
    </row>
    <row r="49" spans="1:6" x14ac:dyDescent="0.2">
      <c r="A49" t="s">
        <v>8</v>
      </c>
      <c r="B49" t="s">
        <v>106</v>
      </c>
      <c r="C49" t="s">
        <v>1255</v>
      </c>
      <c r="D49" t="s">
        <v>109</v>
      </c>
      <c r="E49" t="s">
        <v>109</v>
      </c>
      <c r="F49" t="s">
        <v>110</v>
      </c>
    </row>
    <row r="50" spans="1:6" x14ac:dyDescent="0.2">
      <c r="A50" t="s">
        <v>8</v>
      </c>
      <c r="B50" t="s">
        <v>106</v>
      </c>
      <c r="C50" t="s">
        <v>1255</v>
      </c>
      <c r="D50" t="s">
        <v>109</v>
      </c>
      <c r="E50" t="s">
        <v>110</v>
      </c>
      <c r="F50" t="s">
        <v>114</v>
      </c>
    </row>
    <row r="51" spans="1:6" x14ac:dyDescent="0.2">
      <c r="A51" t="s">
        <v>8</v>
      </c>
      <c r="B51" t="s">
        <v>112</v>
      </c>
      <c r="C51" t="s">
        <v>1256</v>
      </c>
      <c r="D51" t="s">
        <v>110</v>
      </c>
      <c r="E51" t="s">
        <v>114</v>
      </c>
      <c r="F51" t="s">
        <v>114</v>
      </c>
    </row>
    <row r="52" spans="1:6" x14ac:dyDescent="0.2">
      <c r="A52" t="s">
        <v>8</v>
      </c>
      <c r="B52" t="s">
        <v>112</v>
      </c>
      <c r="C52" t="s">
        <v>1256</v>
      </c>
      <c r="D52" t="s">
        <v>115</v>
      </c>
      <c r="E52" t="s">
        <v>115</v>
      </c>
      <c r="F52" t="s">
        <v>116</v>
      </c>
    </row>
    <row r="53" spans="1:6" x14ac:dyDescent="0.2">
      <c r="A53" t="s">
        <v>8</v>
      </c>
      <c r="B53" t="s">
        <v>112</v>
      </c>
      <c r="C53" t="s">
        <v>1256</v>
      </c>
      <c r="D53" t="s">
        <v>115</v>
      </c>
      <c r="E53" t="s">
        <v>116</v>
      </c>
      <c r="F53" t="s">
        <v>120</v>
      </c>
    </row>
    <row r="54" spans="1:6" x14ac:dyDescent="0.2">
      <c r="A54" t="s">
        <v>8</v>
      </c>
      <c r="B54" t="s">
        <v>118</v>
      </c>
      <c r="C54" t="s">
        <v>1257</v>
      </c>
      <c r="D54" t="s">
        <v>116</v>
      </c>
      <c r="E54" t="s">
        <v>120</v>
      </c>
      <c r="F54" t="s">
        <v>120</v>
      </c>
    </row>
    <row r="55" spans="1:6" x14ac:dyDescent="0.2">
      <c r="A55" t="s">
        <v>8</v>
      </c>
      <c r="B55" t="s">
        <v>118</v>
      </c>
      <c r="C55" t="s">
        <v>1257</v>
      </c>
      <c r="D55" t="s">
        <v>121</v>
      </c>
      <c r="E55" t="s">
        <v>121</v>
      </c>
      <c r="F55" t="s">
        <v>122</v>
      </c>
    </row>
    <row r="56" spans="1:6" x14ac:dyDescent="0.2">
      <c r="A56" t="s">
        <v>8</v>
      </c>
      <c r="B56" t="s">
        <v>118</v>
      </c>
      <c r="C56" t="s">
        <v>1257</v>
      </c>
      <c r="D56" t="s">
        <v>121</v>
      </c>
      <c r="E56" t="s">
        <v>122</v>
      </c>
      <c r="F56" t="s">
        <v>126</v>
      </c>
    </row>
    <row r="57" spans="1:6" x14ac:dyDescent="0.2">
      <c r="A57" t="s">
        <v>8</v>
      </c>
      <c r="B57" t="s">
        <v>124</v>
      </c>
      <c r="C57" t="s">
        <v>1258</v>
      </c>
      <c r="D57" t="s">
        <v>122</v>
      </c>
      <c r="E57" t="s">
        <v>126</v>
      </c>
      <c r="F57" t="s">
        <v>126</v>
      </c>
    </row>
    <row r="58" spans="1:6" x14ac:dyDescent="0.2">
      <c r="A58" t="s">
        <v>8</v>
      </c>
      <c r="B58" t="s">
        <v>124</v>
      </c>
      <c r="C58" t="s">
        <v>1258</v>
      </c>
      <c r="D58" t="s">
        <v>127</v>
      </c>
      <c r="E58" t="s">
        <v>127</v>
      </c>
      <c r="F58" t="s">
        <v>128</v>
      </c>
    </row>
    <row r="59" spans="1:6" x14ac:dyDescent="0.2">
      <c r="A59" t="s">
        <v>8</v>
      </c>
      <c r="B59" t="s">
        <v>124</v>
      </c>
      <c r="C59" t="s">
        <v>1258</v>
      </c>
      <c r="D59" t="s">
        <v>127</v>
      </c>
      <c r="E59" t="s">
        <v>128</v>
      </c>
      <c r="F59" t="s">
        <v>132</v>
      </c>
    </row>
    <row r="60" spans="1:6" x14ac:dyDescent="0.2">
      <c r="A60" t="s">
        <v>8</v>
      </c>
      <c r="B60" t="s">
        <v>130</v>
      </c>
      <c r="C60" t="s">
        <v>1259</v>
      </c>
      <c r="D60" t="s">
        <v>128</v>
      </c>
      <c r="E60" t="s">
        <v>132</v>
      </c>
      <c r="F60" t="s">
        <v>132</v>
      </c>
    </row>
    <row r="61" spans="1:6" x14ac:dyDescent="0.2">
      <c r="A61" t="s">
        <v>8</v>
      </c>
      <c r="B61" t="s">
        <v>130</v>
      </c>
      <c r="C61" t="s">
        <v>1259</v>
      </c>
      <c r="D61" t="s">
        <v>133</v>
      </c>
      <c r="E61" t="s">
        <v>133</v>
      </c>
      <c r="F61" t="s">
        <v>134</v>
      </c>
    </row>
    <row r="62" spans="1:6" x14ac:dyDescent="0.2">
      <c r="A62" t="s">
        <v>8</v>
      </c>
      <c r="B62" t="s">
        <v>130</v>
      </c>
      <c r="C62" t="s">
        <v>1259</v>
      </c>
      <c r="D62" t="s">
        <v>133</v>
      </c>
      <c r="E62" t="s">
        <v>134</v>
      </c>
      <c r="F62" t="s">
        <v>138</v>
      </c>
    </row>
    <row r="63" spans="1:6" x14ac:dyDescent="0.2">
      <c r="A63" t="s">
        <v>8</v>
      </c>
      <c r="B63" t="s">
        <v>136</v>
      </c>
      <c r="C63" t="s">
        <v>1260</v>
      </c>
      <c r="D63" t="s">
        <v>134</v>
      </c>
      <c r="E63" t="s">
        <v>138</v>
      </c>
      <c r="F63" t="s">
        <v>138</v>
      </c>
    </row>
    <row r="64" spans="1:6" x14ac:dyDescent="0.2">
      <c r="A64" t="s">
        <v>8</v>
      </c>
      <c r="B64" t="s">
        <v>136</v>
      </c>
      <c r="C64" t="s">
        <v>1260</v>
      </c>
      <c r="D64" t="s">
        <v>139</v>
      </c>
      <c r="E64" t="s">
        <v>139</v>
      </c>
      <c r="F64" t="s">
        <v>140</v>
      </c>
    </row>
    <row r="65" spans="1:6" x14ac:dyDescent="0.2">
      <c r="A65" t="s">
        <v>8</v>
      </c>
      <c r="B65" t="s">
        <v>136</v>
      </c>
      <c r="C65" t="s">
        <v>1260</v>
      </c>
      <c r="D65" t="s">
        <v>139</v>
      </c>
      <c r="E65" t="s">
        <v>140</v>
      </c>
      <c r="F65" t="s">
        <v>144</v>
      </c>
    </row>
    <row r="66" spans="1:6" x14ac:dyDescent="0.2">
      <c r="A66" t="s">
        <v>8</v>
      </c>
      <c r="B66" t="s">
        <v>142</v>
      </c>
      <c r="C66" t="s">
        <v>1261</v>
      </c>
      <c r="D66" t="s">
        <v>140</v>
      </c>
      <c r="E66" t="s">
        <v>144</v>
      </c>
      <c r="F66" t="s">
        <v>144</v>
      </c>
    </row>
    <row r="67" spans="1:6" x14ac:dyDescent="0.2">
      <c r="A67" t="s">
        <v>8</v>
      </c>
      <c r="B67" t="s">
        <v>142</v>
      </c>
      <c r="C67" t="s">
        <v>1261</v>
      </c>
      <c r="D67" t="s">
        <v>145</v>
      </c>
      <c r="E67" t="s">
        <v>145</v>
      </c>
      <c r="F67" t="s">
        <v>146</v>
      </c>
    </row>
    <row r="68" spans="1:6" x14ac:dyDescent="0.2">
      <c r="A68" t="s">
        <v>8</v>
      </c>
      <c r="B68" t="s">
        <v>142</v>
      </c>
      <c r="C68" t="s">
        <v>1261</v>
      </c>
      <c r="D68" t="s">
        <v>145</v>
      </c>
      <c r="E68" t="s">
        <v>146</v>
      </c>
      <c r="F68" t="s">
        <v>150</v>
      </c>
    </row>
    <row r="69" spans="1:6" x14ac:dyDescent="0.2">
      <c r="A69" t="s">
        <v>8</v>
      </c>
      <c r="B69" t="s">
        <v>148</v>
      </c>
      <c r="C69" t="s">
        <v>12</v>
      </c>
      <c r="D69" t="s">
        <v>146</v>
      </c>
      <c r="E69" t="s">
        <v>150</v>
      </c>
      <c r="F69" t="s">
        <v>150</v>
      </c>
    </row>
    <row r="70" spans="1:6" x14ac:dyDescent="0.2">
      <c r="A70" t="s">
        <v>8</v>
      </c>
      <c r="B70" t="s">
        <v>148</v>
      </c>
      <c r="C70" t="s">
        <v>12</v>
      </c>
      <c r="D70" t="s">
        <v>151</v>
      </c>
      <c r="E70" t="s">
        <v>151</v>
      </c>
      <c r="F70" t="s">
        <v>152</v>
      </c>
    </row>
    <row r="71" spans="1:6" x14ac:dyDescent="0.2">
      <c r="A71" t="s">
        <v>8</v>
      </c>
      <c r="B71" t="s">
        <v>148</v>
      </c>
      <c r="C71" t="s">
        <v>12</v>
      </c>
      <c r="D71" t="s">
        <v>151</v>
      </c>
      <c r="E71" t="s">
        <v>152</v>
      </c>
      <c r="F71" t="s">
        <v>155</v>
      </c>
    </row>
    <row r="72" spans="1:6" x14ac:dyDescent="0.2">
      <c r="A72" t="s">
        <v>8</v>
      </c>
      <c r="B72" t="s">
        <v>153</v>
      </c>
      <c r="C72" t="s">
        <v>1262</v>
      </c>
      <c r="D72" t="s">
        <v>152</v>
      </c>
      <c r="E72" t="s">
        <v>155</v>
      </c>
      <c r="F72" t="s">
        <v>155</v>
      </c>
    </row>
    <row r="73" spans="1:6" x14ac:dyDescent="0.2">
      <c r="A73" t="s">
        <v>8</v>
      </c>
      <c r="B73" t="s">
        <v>153</v>
      </c>
      <c r="C73" t="s">
        <v>1262</v>
      </c>
      <c r="D73" t="s">
        <v>156</v>
      </c>
      <c r="E73" t="s">
        <v>156</v>
      </c>
      <c r="F73" t="s">
        <v>157</v>
      </c>
    </row>
    <row r="74" spans="1:6" x14ac:dyDescent="0.2">
      <c r="A74" t="s">
        <v>8</v>
      </c>
      <c r="B74" t="s">
        <v>153</v>
      </c>
      <c r="C74" t="s">
        <v>1262</v>
      </c>
      <c r="D74" t="s">
        <v>156</v>
      </c>
      <c r="E74" t="s">
        <v>157</v>
      </c>
      <c r="F74" t="s">
        <v>161</v>
      </c>
    </row>
    <row r="75" spans="1:6" x14ac:dyDescent="0.2">
      <c r="A75" t="s">
        <v>8</v>
      </c>
      <c r="B75" t="s">
        <v>159</v>
      </c>
      <c r="C75" t="s">
        <v>1263</v>
      </c>
      <c r="D75" t="s">
        <v>157</v>
      </c>
      <c r="E75" t="s">
        <v>161</v>
      </c>
      <c r="F75" t="s">
        <v>161</v>
      </c>
    </row>
    <row r="76" spans="1:6" x14ac:dyDescent="0.2">
      <c r="A76" t="s">
        <v>8</v>
      </c>
      <c r="B76" t="s">
        <v>159</v>
      </c>
      <c r="C76" t="s">
        <v>1263</v>
      </c>
      <c r="D76" t="s">
        <v>162</v>
      </c>
      <c r="E76" t="s">
        <v>162</v>
      </c>
      <c r="F76" t="s">
        <v>163</v>
      </c>
    </row>
    <row r="77" spans="1:6" x14ac:dyDescent="0.2">
      <c r="A77" t="s">
        <v>8</v>
      </c>
      <c r="B77" t="s">
        <v>159</v>
      </c>
      <c r="C77" t="s">
        <v>1263</v>
      </c>
      <c r="D77" t="s">
        <v>162</v>
      </c>
      <c r="E77" t="s">
        <v>163</v>
      </c>
      <c r="F77" t="s">
        <v>167</v>
      </c>
    </row>
    <row r="78" spans="1:6" x14ac:dyDescent="0.2">
      <c r="A78" t="s">
        <v>8</v>
      </c>
      <c r="B78" t="s">
        <v>165</v>
      </c>
      <c r="C78" t="s">
        <v>1264</v>
      </c>
      <c r="D78" t="s">
        <v>163</v>
      </c>
      <c r="E78" t="s">
        <v>167</v>
      </c>
      <c r="F78" t="s">
        <v>167</v>
      </c>
    </row>
    <row r="79" spans="1:6" x14ac:dyDescent="0.2">
      <c r="A79" t="s">
        <v>8</v>
      </c>
      <c r="B79" t="s">
        <v>165</v>
      </c>
      <c r="C79" t="s">
        <v>1264</v>
      </c>
      <c r="D79" t="s">
        <v>168</v>
      </c>
      <c r="E79" t="s">
        <v>168</v>
      </c>
      <c r="F79" t="s">
        <v>169</v>
      </c>
    </row>
    <row r="80" spans="1:6" x14ac:dyDescent="0.2">
      <c r="A80" t="s">
        <v>8</v>
      </c>
      <c r="B80" t="s">
        <v>165</v>
      </c>
      <c r="C80" t="s">
        <v>1264</v>
      </c>
      <c r="D80" t="s">
        <v>168</v>
      </c>
      <c r="E80" t="s">
        <v>169</v>
      </c>
      <c r="F80" t="s">
        <v>173</v>
      </c>
    </row>
    <row r="81" spans="1:6" x14ac:dyDescent="0.2">
      <c r="A81" t="s">
        <v>8</v>
      </c>
      <c r="B81" t="s">
        <v>171</v>
      </c>
      <c r="C81" t="s">
        <v>12</v>
      </c>
      <c r="D81" t="s">
        <v>169</v>
      </c>
      <c r="E81" t="s">
        <v>173</v>
      </c>
      <c r="F81" t="s">
        <v>173</v>
      </c>
    </row>
    <row r="82" spans="1:6" x14ac:dyDescent="0.2">
      <c r="A82" t="s">
        <v>8</v>
      </c>
      <c r="B82" t="s">
        <v>171</v>
      </c>
      <c r="C82" t="s">
        <v>12</v>
      </c>
      <c r="D82" t="s">
        <v>174</v>
      </c>
      <c r="E82" t="s">
        <v>174</v>
      </c>
      <c r="F82" t="s">
        <v>175</v>
      </c>
    </row>
    <row r="83" spans="1:6" x14ac:dyDescent="0.2">
      <c r="A83" t="s">
        <v>8</v>
      </c>
      <c r="B83" t="s">
        <v>171</v>
      </c>
      <c r="C83" t="s">
        <v>12</v>
      </c>
      <c r="D83" t="s">
        <v>174</v>
      </c>
      <c r="E83" t="s">
        <v>175</v>
      </c>
      <c r="F83" t="s">
        <v>173</v>
      </c>
    </row>
    <row r="84" spans="1:6" x14ac:dyDescent="0.2">
      <c r="A84" t="s">
        <v>8</v>
      </c>
      <c r="B84" t="s">
        <v>171</v>
      </c>
      <c r="C84" t="s">
        <v>1265</v>
      </c>
      <c r="D84" t="s">
        <v>175</v>
      </c>
      <c r="E84" t="s">
        <v>173</v>
      </c>
      <c r="F84" t="s">
        <v>173</v>
      </c>
    </row>
    <row r="85" spans="1:6" x14ac:dyDescent="0.2">
      <c r="A85" t="s">
        <v>8</v>
      </c>
      <c r="B85" t="s">
        <v>171</v>
      </c>
      <c r="C85" t="s">
        <v>1265</v>
      </c>
      <c r="D85" t="s">
        <v>174</v>
      </c>
      <c r="E85" t="s">
        <v>174</v>
      </c>
      <c r="F85" t="s">
        <v>175</v>
      </c>
    </row>
    <row r="86" spans="1:6" x14ac:dyDescent="0.2">
      <c r="A86" t="s">
        <v>8</v>
      </c>
      <c r="B86" t="s">
        <v>171</v>
      </c>
      <c r="C86" t="s">
        <v>1265</v>
      </c>
      <c r="D86" t="s">
        <v>174</v>
      </c>
      <c r="E86" t="s">
        <v>175</v>
      </c>
      <c r="F86">
        <v>35589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2020-04-21T15:36:48Z</dcterms:created>
  <dcterms:modified xsi:type="dcterms:W3CDTF">2020-04-22T17:20:31Z</dcterms:modified>
</cp:coreProperties>
</file>