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 activeTab="1"/>
  </bookViews>
  <sheets>
    <sheet name="Current Process" sheetId="1" r:id="rId1"/>
    <sheet name="To be" sheetId="2" r:id="rId2"/>
    <sheet name="Entities" sheetId="3" r:id="rId3"/>
  </sheets>
  <definedNames>
    <definedName name="_xlnm._FilterDatabase" localSheetId="2" hidden="1">Entities!$A$1:$F$79</definedName>
  </definedNames>
  <calcPr calcId="145621"/>
</workbook>
</file>

<file path=xl/calcChain.xml><?xml version="1.0" encoding="utf-8"?>
<calcChain xmlns="http://schemas.openxmlformats.org/spreadsheetml/2006/main"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3" i="2"/>
  <c r="A4" i="2"/>
  <c r="A5" i="2"/>
  <c r="A6" i="2"/>
  <c r="D28" i="2" l="1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8" i="2"/>
  <c r="H8" i="2"/>
  <c r="B6" i="2"/>
  <c r="D6" i="2"/>
  <c r="F6" i="2"/>
  <c r="G6" i="2" s="1"/>
  <c r="H6" i="2"/>
  <c r="L6" i="2"/>
  <c r="Q6" i="2"/>
  <c r="R6" i="2"/>
  <c r="S6" i="2"/>
  <c r="T6" i="2"/>
  <c r="B7" i="2"/>
  <c r="D7" i="2"/>
  <c r="E7" i="2" s="1"/>
  <c r="F7" i="2"/>
  <c r="G7" i="2" s="1"/>
  <c r="H7" i="2"/>
  <c r="Q7" i="2"/>
  <c r="R7" i="2"/>
  <c r="S7" i="2"/>
  <c r="T7" i="2"/>
  <c r="B8" i="2"/>
  <c r="D8" i="2"/>
  <c r="E8" i="2" s="1"/>
  <c r="F8" i="2"/>
  <c r="G8" i="2" s="1"/>
  <c r="L8" i="2"/>
  <c r="Q8" i="2"/>
  <c r="R8" i="2"/>
  <c r="S8" i="2"/>
  <c r="T8" i="2"/>
  <c r="B9" i="2"/>
  <c r="D9" i="2"/>
  <c r="F9" i="2"/>
  <c r="H9" i="2"/>
  <c r="L9" i="2"/>
  <c r="M9" i="2"/>
  <c r="N9" i="2"/>
  <c r="O9" i="2"/>
  <c r="P9" i="2"/>
  <c r="Q9" i="2"/>
  <c r="R9" i="2"/>
  <c r="S9" i="2"/>
  <c r="T9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D11" i="2"/>
  <c r="F11" i="2"/>
  <c r="H11" i="2"/>
  <c r="L11" i="2"/>
  <c r="Q11" i="2"/>
  <c r="R11" i="2"/>
  <c r="S11" i="2"/>
  <c r="T11" i="2"/>
  <c r="B12" i="2"/>
  <c r="D12" i="2"/>
  <c r="F12" i="2"/>
  <c r="H12" i="2"/>
  <c r="J12" i="2"/>
  <c r="L12" i="2"/>
  <c r="Q12" i="2"/>
  <c r="R12" i="2"/>
  <c r="S12" i="2"/>
  <c r="T12" i="2"/>
  <c r="B13" i="2"/>
  <c r="D13" i="2"/>
  <c r="F13" i="2"/>
  <c r="L13" i="2"/>
  <c r="Q13" i="2"/>
  <c r="R13" i="2"/>
  <c r="S13" i="2"/>
  <c r="T13" i="2"/>
  <c r="B14" i="2"/>
  <c r="D14" i="2"/>
  <c r="F14" i="2"/>
  <c r="H14" i="2"/>
  <c r="L14" i="2"/>
  <c r="Q14" i="2"/>
  <c r="R14" i="2"/>
  <c r="S14" i="2"/>
  <c r="T14" i="2"/>
  <c r="B15" i="2"/>
  <c r="D15" i="2"/>
  <c r="F15" i="2"/>
  <c r="H15" i="2"/>
  <c r="L15" i="2"/>
  <c r="Q15" i="2"/>
  <c r="R15" i="2"/>
  <c r="S15" i="2"/>
  <c r="T15" i="2"/>
  <c r="B16" i="2"/>
  <c r="D16" i="2"/>
  <c r="F16" i="2"/>
  <c r="H16" i="2"/>
  <c r="L16" i="2"/>
  <c r="Q16" i="2"/>
  <c r="R16" i="2"/>
  <c r="S16" i="2"/>
  <c r="T16" i="2"/>
  <c r="B17" i="2"/>
  <c r="D17" i="2"/>
  <c r="E17" i="2" s="1"/>
  <c r="F17" i="2"/>
  <c r="H17" i="2"/>
  <c r="J17" i="2"/>
  <c r="L17" i="2"/>
  <c r="Q17" i="2"/>
  <c r="R17" i="2"/>
  <c r="S17" i="2"/>
  <c r="T17" i="2"/>
  <c r="B18" i="2"/>
  <c r="D18" i="2"/>
  <c r="E18" i="2" s="1"/>
  <c r="F18" i="2"/>
  <c r="G18" i="2" s="1"/>
  <c r="H18" i="2"/>
  <c r="I18" i="2" s="1"/>
  <c r="J18" i="2" s="1"/>
  <c r="K18" i="2" s="1"/>
  <c r="L18" i="2"/>
  <c r="M18" i="2" s="1"/>
  <c r="N18" i="2"/>
  <c r="O18" i="2"/>
  <c r="P18" i="2"/>
  <c r="Q18" i="2"/>
  <c r="R18" i="2"/>
  <c r="S18" i="2"/>
  <c r="T18" i="2"/>
  <c r="B19" i="2"/>
  <c r="D19" i="2"/>
  <c r="E19" i="2" s="1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D20" i="2"/>
  <c r="E20" i="2" s="1"/>
  <c r="F20" i="2"/>
  <c r="G20" i="2" s="1"/>
  <c r="H20" i="2"/>
  <c r="I20" i="2" s="1"/>
  <c r="J20" i="2" s="1"/>
  <c r="K20" i="2" s="1"/>
  <c r="L20" i="2"/>
  <c r="R20" i="2"/>
  <c r="S20" i="2"/>
  <c r="T20" i="2"/>
  <c r="B22" i="2"/>
  <c r="D22" i="2"/>
  <c r="E22" i="2"/>
  <c r="F22" i="2"/>
  <c r="G22" i="2"/>
  <c r="H22" i="2"/>
  <c r="I22" i="2"/>
  <c r="J22" i="2"/>
  <c r="K22" i="2"/>
  <c r="L22" i="2"/>
  <c r="Q22" i="2"/>
  <c r="R22" i="2"/>
  <c r="S22" i="2"/>
  <c r="T22" i="2"/>
  <c r="B23" i="2"/>
  <c r="D23" i="2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S23" i="2"/>
  <c r="T23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9" i="2"/>
  <c r="D29" i="2"/>
  <c r="F29" i="2"/>
  <c r="H29" i="2"/>
  <c r="L29" i="2"/>
  <c r="Q29" i="2"/>
  <c r="R29" i="2"/>
  <c r="S29" i="2"/>
  <c r="T29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R2" i="2"/>
  <c r="T2" i="2"/>
  <c r="Q3" i="2"/>
  <c r="R3" i="2"/>
  <c r="S3" i="2"/>
  <c r="T3" i="2"/>
  <c r="Q4" i="2"/>
  <c r="R4" i="2"/>
  <c r="S4" i="2"/>
  <c r="T4" i="2"/>
  <c r="Q5" i="2"/>
  <c r="R5" i="2"/>
  <c r="S5" i="2"/>
  <c r="T5" i="2"/>
  <c r="B2" i="2"/>
  <c r="D2" i="2"/>
  <c r="B3" i="2"/>
  <c r="D3" i="2"/>
  <c r="E3" i="2"/>
  <c r="G3" i="2"/>
  <c r="I3" i="2"/>
  <c r="K3" i="2"/>
  <c r="M3" i="2"/>
  <c r="N3" i="2"/>
  <c r="O3" i="2"/>
  <c r="P3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D5" i="2"/>
  <c r="E5" i="2" s="1"/>
  <c r="F5" i="2"/>
  <c r="G5" i="2" s="1"/>
  <c r="H5" i="2"/>
  <c r="I5" i="2" s="1"/>
  <c r="M5" i="2"/>
  <c r="N5" i="2"/>
  <c r="O5" i="2"/>
  <c r="P5" i="2"/>
  <c r="A2" i="2"/>
  <c r="K4" i="1"/>
  <c r="I4" i="1"/>
  <c r="G4" i="1"/>
  <c r="E4" i="1"/>
  <c r="Q20" i="2"/>
</calcChain>
</file>

<file path=xl/sharedStrings.xml><?xml version="1.0" encoding="utf-8"?>
<sst xmlns="http://schemas.openxmlformats.org/spreadsheetml/2006/main" count="627" uniqueCount="235">
  <si>
    <t>1. Expenses</t>
  </si>
  <si>
    <t>2. Investments</t>
  </si>
  <si>
    <t>3. TCM</t>
  </si>
  <si>
    <t>4. Capital</t>
  </si>
  <si>
    <t>5. Premium</t>
  </si>
  <si>
    <t>7. RITC</t>
  </si>
  <si>
    <t>6. Claims</t>
  </si>
  <si>
    <t>8. Reinsurance</t>
  </si>
  <si>
    <t>9. Service Company</t>
  </si>
  <si>
    <t>10.Tax</t>
  </si>
  <si>
    <t>14. Solvency II Reporting</t>
  </si>
  <si>
    <t>UK</t>
  </si>
  <si>
    <t>France</t>
  </si>
  <si>
    <t>Germany</t>
  </si>
  <si>
    <t>Spain</t>
  </si>
  <si>
    <t>Norway</t>
  </si>
  <si>
    <t>Dubai</t>
  </si>
  <si>
    <t>Singapore</t>
  </si>
  <si>
    <t>Australia</t>
  </si>
  <si>
    <t>Country</t>
  </si>
  <si>
    <t>Entity</t>
  </si>
  <si>
    <t>Group</t>
  </si>
  <si>
    <t>Finance staff</t>
  </si>
  <si>
    <t>Accounting System</t>
  </si>
  <si>
    <t>Agresso</t>
  </si>
  <si>
    <t>direct</t>
  </si>
  <si>
    <t>yes - Vince G</t>
  </si>
  <si>
    <t>yes - Mary-Anne</t>
  </si>
  <si>
    <t>no - through Kevin M Dublin</t>
  </si>
  <si>
    <t xml:space="preserve">no </t>
  </si>
  <si>
    <t>T&amp;E</t>
  </si>
  <si>
    <t>Concur</t>
  </si>
  <si>
    <t>Workflow</t>
  </si>
  <si>
    <t>Currency</t>
  </si>
  <si>
    <t>GBP</t>
  </si>
  <si>
    <t>Credit Cards</t>
  </si>
  <si>
    <t>Barclaycard GBP</t>
  </si>
  <si>
    <t>Barclaycard EUR</t>
  </si>
  <si>
    <t>Credit card linked to bank</t>
  </si>
  <si>
    <t>Citibank SGD</t>
  </si>
  <si>
    <t>CMA AUD</t>
  </si>
  <si>
    <t>CC linked to Concur</t>
  </si>
  <si>
    <t>yes</t>
  </si>
  <si>
    <t xml:space="preserve">no  </t>
  </si>
  <si>
    <t>n/a</t>
  </si>
  <si>
    <t>no</t>
  </si>
  <si>
    <t>BMEL</t>
  </si>
  <si>
    <t>BSOL</t>
  </si>
  <si>
    <t>AED</t>
  </si>
  <si>
    <t>EUR</t>
  </si>
  <si>
    <t>SGD</t>
  </si>
  <si>
    <t>AUD/NZD</t>
  </si>
  <si>
    <t>US</t>
  </si>
  <si>
    <t>USD</t>
  </si>
  <si>
    <t>Yes - Jacqueline Moller</t>
  </si>
  <si>
    <t>manual</t>
  </si>
  <si>
    <t>Invoices approval</t>
  </si>
  <si>
    <t>invoices in ledger</t>
  </si>
  <si>
    <t>via Management Accounts</t>
  </si>
  <si>
    <t>payment of AP</t>
  </si>
  <si>
    <t>batch payments link to bank GBP, EUR &amp;USD</t>
  </si>
  <si>
    <t>done by group</t>
  </si>
  <si>
    <t>TBC</t>
  </si>
  <si>
    <t>same as group</t>
  </si>
  <si>
    <t>binder</t>
  </si>
  <si>
    <t>non cash signing</t>
  </si>
  <si>
    <t>Via Lloyds</t>
  </si>
  <si>
    <t>EICUK</t>
  </si>
  <si>
    <t>EICF</t>
  </si>
  <si>
    <t>EICG</t>
  </si>
  <si>
    <t>EICS</t>
  </si>
  <si>
    <t>NONE - no direct</t>
  </si>
  <si>
    <t>Europe&amp; Middle East</t>
  </si>
  <si>
    <t>Asia &amp; Australia</t>
  </si>
  <si>
    <t>BUSA/BICI</t>
  </si>
  <si>
    <t>AUBUPL</t>
  </si>
  <si>
    <t>BSIN</t>
  </si>
  <si>
    <t>Comment</t>
  </si>
  <si>
    <t>service company and syndicate entities</t>
  </si>
  <si>
    <t>Required?</t>
  </si>
  <si>
    <t>BSOL CONSOL</t>
  </si>
  <si>
    <t>BSOL Intercompany</t>
  </si>
  <si>
    <t>EIC CONSOL</t>
  </si>
  <si>
    <t>EIC Intercompany</t>
  </si>
  <si>
    <t>Not yet set up</t>
  </si>
  <si>
    <t>yes - James Collery</t>
  </si>
  <si>
    <t>Signings</t>
  </si>
  <si>
    <t>payments</t>
  </si>
  <si>
    <t>No investments</t>
  </si>
  <si>
    <t>banking providers</t>
  </si>
  <si>
    <t>WTS system (enter expenses via Datev software)</t>
  </si>
  <si>
    <t>Credit card linked to bank, can take out cash from ATM for trips</t>
  </si>
  <si>
    <t>Manuela Gutt enters all employees expenses in the office in Datev software (personal reimbursement, credit card spend, ATM cash)</t>
  </si>
  <si>
    <t>Not yet set up.  Will mirror BSOL France</t>
  </si>
  <si>
    <t>Not yet set up.  Will mirror BSOL Germany</t>
  </si>
  <si>
    <t>Not yet set up - entity only for eliminating intercompany transactions within EIC entities</t>
  </si>
  <si>
    <t>Deutsche Bank</t>
  </si>
  <si>
    <t>Citibank</t>
  </si>
  <si>
    <t>Commonwealth Bank of Australia</t>
  </si>
  <si>
    <t>Scotiabank USD</t>
  </si>
  <si>
    <t>recharge of expenses</t>
  </si>
  <si>
    <t>% of expenses from BBML recharged via FDM</t>
  </si>
  <si>
    <t>BSOLF</t>
  </si>
  <si>
    <t>BSOLG</t>
  </si>
  <si>
    <t>BSOLS</t>
  </si>
  <si>
    <t>BSOLN</t>
  </si>
  <si>
    <t>% of expenses (based on premium) from BSOLF recharged via FDM</t>
  </si>
  <si>
    <t>indirect via monthly management accounts</t>
  </si>
  <si>
    <t>% of expenses (based on premium) from BSOLG recharged via FDM</t>
  </si>
  <si>
    <t>yes  - located in Dublin</t>
  </si>
  <si>
    <t>% of expenses (based on premium) from BSOLS recharged via FDM</t>
  </si>
  <si>
    <t xml:space="preserve">yes   </t>
  </si>
  <si>
    <t>manual direct to employee by US AP</t>
  </si>
  <si>
    <t>manual direct to employee by James C</t>
  </si>
  <si>
    <t>manual direct to employee by Manuela G</t>
  </si>
  <si>
    <t>manual by US AP</t>
  </si>
  <si>
    <t>manual by Mary-Anne</t>
  </si>
  <si>
    <t>manual by Vince</t>
  </si>
  <si>
    <t>Not yet set up.  Will be for BSOL consolidation adjustments excluding intercompany</t>
  </si>
  <si>
    <t>Not yet set up - entity only for eliminating intercompany transactions within BSOL entities</t>
  </si>
  <si>
    <t>Not yet set up.  Will be for EIC consolidation adjustments (into BERE) excluding intercompany</t>
  </si>
  <si>
    <t>cash monitoring</t>
  </si>
  <si>
    <t>Get into syndicate</t>
  </si>
  <si>
    <t>Claimscentre</t>
  </si>
  <si>
    <t>request</t>
  </si>
  <si>
    <t>Concur (credit cards and personal reimbursement)</t>
  </si>
  <si>
    <t>via Excel sheet, manually approved and added to management accounts</t>
  </si>
  <si>
    <t>via Excel sheet, manually approved and added to Agresso</t>
  </si>
  <si>
    <t>US AP</t>
  </si>
  <si>
    <t>via Excel sheet, manually approved and added to Agresso by US AP</t>
  </si>
  <si>
    <t>Kevin M</t>
  </si>
  <si>
    <t>NOK</t>
  </si>
  <si>
    <t xml:space="preserve">WTS system </t>
  </si>
  <si>
    <t>Agresso?WTS?</t>
  </si>
  <si>
    <t>Conversion done from NOK to USD outside of accoutning system.  With MC will be entered in NOK</t>
  </si>
  <si>
    <t>indirect via monthly management accounts &amp; conversion sheet  from NOK to USD)</t>
  </si>
  <si>
    <t>Postings to GL (EPI/GUA/Earnings)</t>
  </si>
  <si>
    <t>Claimscentre &amp; Manual requests (via email)</t>
  </si>
  <si>
    <t>Claimscentre link to DB (GBP/USD/EUR) and manual payments on DB</t>
  </si>
  <si>
    <t>Manual Payments by SCF (London)</t>
  </si>
  <si>
    <t xml:space="preserve">Claimscentre link to DB (EUR) </t>
  </si>
  <si>
    <t>NOTE SCF also pay claims for Hong Kong</t>
  </si>
  <si>
    <t>Entlv3</t>
  </si>
  <si>
    <t>Entlv2</t>
  </si>
  <si>
    <t>Entlv1</t>
  </si>
  <si>
    <t>AUAIP</t>
  </si>
  <si>
    <t>AUS CONSOL</t>
  </si>
  <si>
    <t>AUS CONS IFR</t>
  </si>
  <si>
    <t>CONSOL PLC</t>
  </si>
  <si>
    <t>AUSELIM</t>
  </si>
  <si>
    <t>OZUKCONSOL</t>
  </si>
  <si>
    <t>X AUS ADJUST</t>
  </si>
  <si>
    <t>BSOLSP</t>
  </si>
  <si>
    <t>ROW CONSOL</t>
  </si>
  <si>
    <t>ROW CONS IFR</t>
  </si>
  <si>
    <t>APUL</t>
  </si>
  <si>
    <t>BBFL</t>
  </si>
  <si>
    <t>BBML</t>
  </si>
  <si>
    <t>BC2L</t>
  </si>
  <si>
    <t>BC3L</t>
  </si>
  <si>
    <t>BCAPM</t>
  </si>
  <si>
    <t>BCML</t>
  </si>
  <si>
    <t>BD2L</t>
  </si>
  <si>
    <t>BDAS</t>
  </si>
  <si>
    <t>BDEL</t>
  </si>
  <si>
    <t>BERE</t>
  </si>
  <si>
    <t>BESOP</t>
  </si>
  <si>
    <t>BFHH</t>
  </si>
  <si>
    <t>BFHL</t>
  </si>
  <si>
    <t>BFIL</t>
  </si>
  <si>
    <t>BG2L</t>
  </si>
  <si>
    <t>BGRP</t>
  </si>
  <si>
    <t>BIVL</t>
  </si>
  <si>
    <t>BPLC</t>
  </si>
  <si>
    <t>BRQS</t>
  </si>
  <si>
    <t>BSUL</t>
  </si>
  <si>
    <t>BUQS</t>
  </si>
  <si>
    <t>BUWL</t>
  </si>
  <si>
    <t>GAAP</t>
  </si>
  <si>
    <t>IFRS</t>
  </si>
  <si>
    <t>QSGAAP</t>
  </si>
  <si>
    <t>MUML</t>
  </si>
  <si>
    <t>SANT</t>
  </si>
  <si>
    <t>BC4L</t>
  </si>
  <si>
    <t>BC5L</t>
  </si>
  <si>
    <t>BC6L</t>
  </si>
  <si>
    <t>PLC</t>
  </si>
  <si>
    <t>BBLL</t>
  </si>
  <si>
    <t>USLSEC</t>
  </si>
  <si>
    <t>US CONSOL</t>
  </si>
  <si>
    <t>US CONS IFRS</t>
  </si>
  <si>
    <t>USBGUG</t>
  </si>
  <si>
    <t>USBHI</t>
  </si>
  <si>
    <t>USBICI</t>
  </si>
  <si>
    <t>USBUSA</t>
  </si>
  <si>
    <t>USCONSUS</t>
  </si>
  <si>
    <t>USFSMG</t>
  </si>
  <si>
    <t>USUKCONSOL</t>
  </si>
  <si>
    <t>BUCO</t>
  </si>
  <si>
    <t>X US ADJUST</t>
  </si>
  <si>
    <t>AUATRUST</t>
  </si>
  <si>
    <t>AUS NON CONS</t>
  </si>
  <si>
    <t>NON GROUP</t>
  </si>
  <si>
    <t>NON CONSOL</t>
  </si>
  <si>
    <t>AUBTRUST</t>
  </si>
  <si>
    <t>BUSA</t>
  </si>
  <si>
    <t>RED NON CONS</t>
  </si>
  <si>
    <t>FMHL</t>
  </si>
  <si>
    <t>FMLP</t>
  </si>
  <si>
    <t>FMML</t>
  </si>
  <si>
    <t>FMUK</t>
  </si>
  <si>
    <t>MUMA</t>
  </si>
  <si>
    <t>ROW NON CONS</t>
  </si>
  <si>
    <t>SIIADJ2623</t>
  </si>
  <si>
    <t>SIIADJ3622</t>
  </si>
  <si>
    <t>SIIADJ3623</t>
  </si>
  <si>
    <t>SIIADJBERE</t>
  </si>
  <si>
    <t>SIIADJBUWL</t>
  </si>
  <si>
    <t>SIIADJCONSOL</t>
  </si>
  <si>
    <t>SIIADJUSBICI</t>
  </si>
  <si>
    <t>SIIADJ6050</t>
  </si>
  <si>
    <t>SIIADJ6107</t>
  </si>
  <si>
    <t>SIIADJ623</t>
  </si>
  <si>
    <t>USBICS</t>
  </si>
  <si>
    <t>US NON CONS</t>
  </si>
  <si>
    <t>USOPAC</t>
  </si>
  <si>
    <t>USSYND</t>
  </si>
  <si>
    <t>USXXXX</t>
  </si>
  <si>
    <t>12 Group Reporting</t>
  </si>
  <si>
    <t>13 Regulatory Reporting</t>
  </si>
  <si>
    <t>Manual Payments by SCF (London) - set up by Manuela in Germany</t>
  </si>
  <si>
    <t>MAS Reporting</t>
  </si>
  <si>
    <t>11. Internal Reporting</t>
  </si>
  <si>
    <t>CURRENT</t>
  </si>
  <si>
    <t>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</si>
</sst>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Font="1" applyFill="1" applyAlignment="1">
      <alignment wrapText="1"/>
    </xf>
    <xf numFmtId="0" fontId="0" fillId="2" borderId="0" xfId="0" applyFill="1"/>
    <xf numFmtId="0" fontId="0" fillId="5" borderId="0" xfId="0" applyFill="1"/>
    <xf numFmtId="17" fontId="0" fillId="0" borderId="0" xfId="0" applyNumberForma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/>
    <xf numFmtId="0" fontId="0" fillId="0" borderId="10" xfId="0" applyBorder="1" applyAlignment="1">
      <alignment wrapText="1"/>
    </xf>
    <xf numFmtId="0" fontId="1" fillId="0" borderId="11" xfId="0" applyFont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4" borderId="0" xfId="0" applyFill="1" applyBorder="1" applyAlignment="1">
      <alignment wrapText="1"/>
    </xf>
    <xf numFmtId="0" fontId="1" fillId="0" borderId="14" xfId="0" applyFont="1" applyBorder="1"/>
    <xf numFmtId="0" fontId="0" fillId="0" borderId="15" xfId="0" applyBorder="1" applyAlignment="1">
      <alignment wrapText="1"/>
    </xf>
    <xf numFmtId="0" fontId="0" fillId="0" borderId="12" xfId="0" applyFill="1" applyBorder="1" applyAlignment="1">
      <alignment wrapText="1"/>
    </xf>
    <xf numFmtId="0" fontId="1" fillId="0" borderId="16" xfId="0" applyFont="1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abSelected="1" workbookViewId="0">
      <pane xSplit="2" ySplit="5" topLeftCell="C6" activePane="bottomRight" state="frozen"/>
      <selection activeCell="A14" sqref="A14"/>
      <selection pane="topRight" activeCell="A14" sqref="A14"/>
      <selection pane="bottomLeft" activeCell="A14" sqref="A14"/>
      <selection pane="bottomRight" activeCell="A14" sqref="A14"/>
    </sheetView>
  </sheetViews>
  <sheetFormatPr defaultRowHeight="15" x14ac:dyDescent="0.25"/>
  <cols>
    <col min="1" max="1" width="22.5703125" style="5" customWidth="1"/>
    <col min="2" max="3" width="22.85546875" style="1" customWidth="1"/>
    <col min="4" max="4" width="18.140625" style="1" customWidth="1"/>
    <col min="5" max="5" width="9.5703125" style="1" customWidth="1"/>
    <col min="6" max="6" width="18.140625" style="1" customWidth="1"/>
    <col min="7" max="7" width="10" style="1" customWidth="1"/>
    <col min="8" max="8" width="18.140625" style="1" customWidth="1"/>
    <col min="9" max="11" width="8.85546875" style="1" customWidth="1"/>
    <col min="12" max="12" width="18.140625" style="1" customWidth="1"/>
    <col min="13" max="16" width="13.85546875" style="1" customWidth="1"/>
    <col min="17" max="20" width="18.140625" style="1" customWidth="1"/>
  </cols>
  <sheetData>
    <row r="1" spans="1:20" x14ac:dyDescent="0.25">
      <c r="A1" s="5" t="s">
        <v>233</v>
      </c>
    </row>
    <row r="2" spans="1:20" s="5" customFormat="1" ht="30" customHeight="1" x14ac:dyDescent="0.25">
      <c r="A2" s="5" t="s">
        <v>21</v>
      </c>
      <c r="B2" s="7"/>
      <c r="C2" s="7"/>
      <c r="D2" s="15" t="s">
        <v>72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5" t="s">
        <v>73</v>
      </c>
      <c r="S2" s="17"/>
      <c r="T2" s="6" t="s">
        <v>52</v>
      </c>
    </row>
    <row r="3" spans="1:20" s="5" customFormat="1" ht="30.75" thickBot="1" x14ac:dyDescent="0.3">
      <c r="A3" s="5" t="s">
        <v>20</v>
      </c>
      <c r="B3" s="7"/>
      <c r="C3" s="7"/>
      <c r="D3" s="7" t="s">
        <v>47</v>
      </c>
      <c r="E3" s="11" t="s">
        <v>67</v>
      </c>
      <c r="F3" s="7" t="s">
        <v>47</v>
      </c>
      <c r="G3" s="11" t="s">
        <v>68</v>
      </c>
      <c r="H3" s="7" t="s">
        <v>47</v>
      </c>
      <c r="I3" s="11" t="s">
        <v>69</v>
      </c>
      <c r="J3" s="7" t="s">
        <v>47</v>
      </c>
      <c r="K3" s="11" t="s">
        <v>70</v>
      </c>
      <c r="L3" s="7" t="s">
        <v>47</v>
      </c>
      <c r="M3" s="11" t="s">
        <v>80</v>
      </c>
      <c r="N3" s="11" t="s">
        <v>81</v>
      </c>
      <c r="O3" s="11" t="s">
        <v>82</v>
      </c>
      <c r="P3" s="11" t="s">
        <v>83</v>
      </c>
      <c r="Q3" s="7" t="s">
        <v>46</v>
      </c>
      <c r="R3" s="7" t="s">
        <v>76</v>
      </c>
      <c r="S3" s="7" t="s">
        <v>75</v>
      </c>
      <c r="T3" s="7" t="s">
        <v>74</v>
      </c>
    </row>
    <row r="4" spans="1:20" ht="30" x14ac:dyDescent="0.25">
      <c r="A4" s="19" t="s">
        <v>19</v>
      </c>
      <c r="B4" s="20"/>
      <c r="C4" s="20"/>
      <c r="D4" s="20" t="s">
        <v>11</v>
      </c>
      <c r="E4" s="20" t="str">
        <f>D4</f>
        <v>UK</v>
      </c>
      <c r="F4" s="20" t="s">
        <v>12</v>
      </c>
      <c r="G4" s="20" t="str">
        <f>F4</f>
        <v>France</v>
      </c>
      <c r="H4" s="20" t="s">
        <v>13</v>
      </c>
      <c r="I4" s="20" t="str">
        <f>H4</f>
        <v>Germany</v>
      </c>
      <c r="J4" s="20" t="s">
        <v>14</v>
      </c>
      <c r="K4" s="20" t="str">
        <f>J4</f>
        <v>Spain</v>
      </c>
      <c r="L4" s="20" t="s">
        <v>15</v>
      </c>
      <c r="M4" s="20"/>
      <c r="N4" s="20"/>
      <c r="O4" s="20"/>
      <c r="P4" s="20"/>
      <c r="Q4" s="20" t="s">
        <v>16</v>
      </c>
      <c r="R4" s="20" t="s">
        <v>17</v>
      </c>
      <c r="S4" s="20" t="s">
        <v>18</v>
      </c>
      <c r="T4" s="21" t="s">
        <v>52</v>
      </c>
    </row>
    <row r="5" spans="1:20" x14ac:dyDescent="0.25">
      <c r="A5" s="22" t="s">
        <v>33</v>
      </c>
      <c r="B5" s="2"/>
      <c r="C5" s="2"/>
      <c r="D5" s="2" t="s">
        <v>34</v>
      </c>
      <c r="E5" s="2"/>
      <c r="F5" s="2" t="s">
        <v>49</v>
      </c>
      <c r="G5" s="2"/>
      <c r="H5" s="2" t="s">
        <v>49</v>
      </c>
      <c r="I5" s="2"/>
      <c r="J5" s="2"/>
      <c r="K5" s="2"/>
      <c r="L5" s="2" t="s">
        <v>53</v>
      </c>
      <c r="M5" s="2"/>
      <c r="N5" s="2"/>
      <c r="O5" s="2"/>
      <c r="P5" s="2"/>
      <c r="Q5" s="2" t="s">
        <v>48</v>
      </c>
      <c r="R5" s="2" t="s">
        <v>50</v>
      </c>
      <c r="S5" s="2" t="s">
        <v>51</v>
      </c>
      <c r="T5" s="23" t="s">
        <v>53</v>
      </c>
    </row>
    <row r="6" spans="1:20" ht="30" x14ac:dyDescent="0.25">
      <c r="A6" s="22" t="s">
        <v>22</v>
      </c>
      <c r="B6" s="2"/>
      <c r="C6" s="2"/>
      <c r="D6" s="2" t="s">
        <v>29</v>
      </c>
      <c r="E6" s="2"/>
      <c r="F6" s="2" t="s">
        <v>85</v>
      </c>
      <c r="G6" s="2"/>
      <c r="H6" s="2" t="s">
        <v>28</v>
      </c>
      <c r="I6" s="2"/>
      <c r="J6" s="2"/>
      <c r="K6" s="2"/>
      <c r="L6" s="2" t="s">
        <v>28</v>
      </c>
      <c r="M6" s="2"/>
      <c r="N6" s="2"/>
      <c r="O6" s="2"/>
      <c r="P6" s="2"/>
      <c r="Q6" s="2" t="s">
        <v>28</v>
      </c>
      <c r="R6" s="2" t="s">
        <v>27</v>
      </c>
      <c r="S6" s="2" t="s">
        <v>26</v>
      </c>
      <c r="T6" s="23" t="s">
        <v>54</v>
      </c>
    </row>
    <row r="7" spans="1:20" ht="45" x14ac:dyDescent="0.25">
      <c r="A7" s="22" t="s">
        <v>23</v>
      </c>
      <c r="B7" s="2"/>
      <c r="C7" s="2"/>
      <c r="D7" s="2" t="s">
        <v>24</v>
      </c>
      <c r="E7" s="2"/>
      <c r="F7" s="2" t="s">
        <v>24</v>
      </c>
      <c r="G7" s="2"/>
      <c r="H7" s="2" t="s">
        <v>90</v>
      </c>
      <c r="I7" s="2"/>
      <c r="J7" s="2"/>
      <c r="K7" s="2"/>
      <c r="L7" s="27" t="s">
        <v>62</v>
      </c>
      <c r="M7" s="2"/>
      <c r="N7" s="2"/>
      <c r="O7" s="2"/>
      <c r="P7" s="2"/>
      <c r="Q7" s="2"/>
      <c r="R7" s="2"/>
      <c r="S7" s="2"/>
      <c r="T7" s="23"/>
    </row>
    <row r="8" spans="1:20" ht="90" x14ac:dyDescent="0.25">
      <c r="A8" s="22" t="s">
        <v>24</v>
      </c>
      <c r="B8" s="2"/>
      <c r="C8" s="2"/>
      <c r="D8" s="2" t="s">
        <v>25</v>
      </c>
      <c r="E8" s="2"/>
      <c r="F8" s="2" t="s">
        <v>25</v>
      </c>
      <c r="G8" s="2"/>
      <c r="H8" s="2" t="s">
        <v>107</v>
      </c>
      <c r="I8" s="2"/>
      <c r="J8" s="2"/>
      <c r="K8" s="2"/>
      <c r="L8" s="2" t="s">
        <v>135</v>
      </c>
      <c r="M8" s="2"/>
      <c r="N8" s="2"/>
      <c r="O8" s="2"/>
      <c r="P8" s="2"/>
      <c r="Q8" s="2" t="s">
        <v>107</v>
      </c>
      <c r="R8" s="2" t="s">
        <v>107</v>
      </c>
      <c r="S8" s="2" t="s">
        <v>25</v>
      </c>
      <c r="T8" s="23" t="s">
        <v>25</v>
      </c>
    </row>
    <row r="9" spans="1:20" ht="120.75" thickBot="1" x14ac:dyDescent="0.3">
      <c r="A9" s="24" t="s">
        <v>77</v>
      </c>
      <c r="B9" s="25"/>
      <c r="C9" s="25"/>
      <c r="D9" s="25"/>
      <c r="E9" s="25" t="s">
        <v>79</v>
      </c>
      <c r="F9" s="25"/>
      <c r="G9" s="25" t="s">
        <v>93</v>
      </c>
      <c r="H9" s="25"/>
      <c r="I9" s="25" t="s">
        <v>94</v>
      </c>
      <c r="J9" s="25" t="s">
        <v>84</v>
      </c>
      <c r="K9" s="25" t="s">
        <v>84</v>
      </c>
      <c r="L9" s="25" t="s">
        <v>134</v>
      </c>
      <c r="M9" s="25" t="s">
        <v>118</v>
      </c>
      <c r="N9" s="25" t="s">
        <v>119</v>
      </c>
      <c r="O9" s="25" t="s">
        <v>120</v>
      </c>
      <c r="P9" s="25" t="s">
        <v>95</v>
      </c>
      <c r="Q9" s="25"/>
      <c r="R9" s="25" t="s">
        <v>78</v>
      </c>
      <c r="S9" s="25"/>
      <c r="T9" s="26"/>
    </row>
    <row r="10" spans="1:20" x14ac:dyDescent="0.25">
      <c r="A10" s="19" t="s">
        <v>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25">
      <c r="A11" s="22"/>
      <c r="B11" s="2" t="s">
        <v>56</v>
      </c>
      <c r="C11" s="2"/>
      <c r="D11" s="2" t="s">
        <v>71</v>
      </c>
      <c r="E11" s="2"/>
      <c r="F11" s="2" t="s">
        <v>55</v>
      </c>
      <c r="G11" s="2"/>
      <c r="H11" s="2" t="s">
        <v>55</v>
      </c>
      <c r="I11" s="2"/>
      <c r="J11" s="2"/>
      <c r="K11" s="2"/>
      <c r="L11" s="2" t="s">
        <v>55</v>
      </c>
      <c r="M11" s="2"/>
      <c r="N11" s="2"/>
      <c r="O11" s="2"/>
      <c r="P11" s="2"/>
      <c r="Q11" s="2" t="s">
        <v>55</v>
      </c>
      <c r="R11" s="2"/>
      <c r="S11" s="2"/>
      <c r="T11" s="23" t="s">
        <v>55</v>
      </c>
    </row>
    <row r="12" spans="1:20" ht="30" x14ac:dyDescent="0.25">
      <c r="A12" s="22"/>
      <c r="B12" s="2" t="s">
        <v>57</v>
      </c>
      <c r="C12" s="2"/>
      <c r="D12" s="2" t="s">
        <v>32</v>
      </c>
      <c r="E12" s="2"/>
      <c r="F12" s="2"/>
      <c r="G12" s="2"/>
      <c r="H12" s="2" t="s">
        <v>58</v>
      </c>
      <c r="I12" s="2"/>
      <c r="J12" s="2"/>
      <c r="K12" s="2"/>
      <c r="L12" s="2" t="s">
        <v>58</v>
      </c>
      <c r="M12" s="2"/>
      <c r="N12" s="2"/>
      <c r="O12" s="2"/>
      <c r="P12" s="2"/>
      <c r="Q12" s="2" t="s">
        <v>128</v>
      </c>
      <c r="R12" s="2"/>
      <c r="S12" s="2"/>
      <c r="T12" s="23"/>
    </row>
    <row r="13" spans="1:20" ht="135" x14ac:dyDescent="0.25">
      <c r="A13" s="22"/>
      <c r="B13" s="2" t="s">
        <v>30</v>
      </c>
      <c r="C13" s="2"/>
      <c r="D13" s="2" t="s">
        <v>71</v>
      </c>
      <c r="E13" s="2"/>
      <c r="F13" s="2" t="s">
        <v>125</v>
      </c>
      <c r="G13" s="2"/>
      <c r="H13" s="2" t="s">
        <v>92</v>
      </c>
      <c r="I13" s="2"/>
      <c r="J13" s="2"/>
      <c r="K13" s="2"/>
      <c r="L13" s="2" t="s">
        <v>126</v>
      </c>
      <c r="M13" s="2"/>
      <c r="N13" s="2"/>
      <c r="O13" s="2"/>
      <c r="P13" s="2"/>
      <c r="Q13" s="2" t="s">
        <v>129</v>
      </c>
      <c r="R13" s="2" t="s">
        <v>127</v>
      </c>
      <c r="S13" s="2" t="s">
        <v>125</v>
      </c>
      <c r="T13" s="23" t="s">
        <v>125</v>
      </c>
    </row>
    <row r="14" spans="1:20" ht="60" x14ac:dyDescent="0.25">
      <c r="A14" s="22"/>
      <c r="B14" s="2" t="s">
        <v>35</v>
      </c>
      <c r="C14" s="2"/>
      <c r="D14" s="2" t="s">
        <v>36</v>
      </c>
      <c r="E14" s="2"/>
      <c r="F14" s="2" t="s">
        <v>37</v>
      </c>
      <c r="G14" s="2"/>
      <c r="H14" s="2" t="s">
        <v>91</v>
      </c>
      <c r="I14" s="2"/>
      <c r="J14" s="2"/>
      <c r="K14" s="2"/>
      <c r="L14" s="2" t="s">
        <v>38</v>
      </c>
      <c r="M14" s="2"/>
      <c r="N14" s="2"/>
      <c r="O14" s="2"/>
      <c r="P14" s="2"/>
      <c r="Q14" s="2"/>
      <c r="R14" s="2" t="s">
        <v>39</v>
      </c>
      <c r="S14" s="2" t="s">
        <v>40</v>
      </c>
      <c r="T14" s="23" t="s">
        <v>99</v>
      </c>
    </row>
    <row r="15" spans="1:20" x14ac:dyDescent="0.25">
      <c r="A15" s="22"/>
      <c r="B15" s="2" t="s">
        <v>41</v>
      </c>
      <c r="C15" s="2"/>
      <c r="D15" s="2" t="s">
        <v>42</v>
      </c>
      <c r="E15" s="2"/>
      <c r="F15" s="2" t="s">
        <v>42</v>
      </c>
      <c r="G15" s="2"/>
      <c r="H15" s="2" t="s">
        <v>43</v>
      </c>
      <c r="I15" s="2"/>
      <c r="J15" s="2"/>
      <c r="K15" s="2"/>
      <c r="L15" s="2" t="s">
        <v>45</v>
      </c>
      <c r="M15" s="2"/>
      <c r="N15" s="2"/>
      <c r="O15" s="2"/>
      <c r="P15" s="2"/>
      <c r="Q15" s="2" t="s">
        <v>43</v>
      </c>
      <c r="R15" s="2" t="s">
        <v>43</v>
      </c>
      <c r="S15" s="2" t="s">
        <v>42</v>
      </c>
      <c r="T15" s="23" t="s">
        <v>42</v>
      </c>
    </row>
    <row r="16" spans="1:20" ht="45" x14ac:dyDescent="0.25">
      <c r="A16" s="28"/>
      <c r="B16" s="3" t="s">
        <v>59</v>
      </c>
      <c r="C16" s="3"/>
      <c r="D16" s="3" t="s">
        <v>60</v>
      </c>
      <c r="E16" s="3"/>
      <c r="F16" s="3" t="s">
        <v>113</v>
      </c>
      <c r="G16" s="3"/>
      <c r="H16" s="3" t="s">
        <v>114</v>
      </c>
      <c r="I16" s="3"/>
      <c r="J16" s="3"/>
      <c r="K16" s="3"/>
      <c r="L16" s="3" t="s">
        <v>115</v>
      </c>
      <c r="M16" s="3"/>
      <c r="N16" s="3"/>
      <c r="O16" s="3"/>
      <c r="P16" s="3"/>
      <c r="Q16" s="3" t="s">
        <v>115</v>
      </c>
      <c r="R16" s="3" t="s">
        <v>116</v>
      </c>
      <c r="S16" s="3" t="s">
        <v>117</v>
      </c>
      <c r="T16" s="29" t="s">
        <v>115</v>
      </c>
    </row>
    <row r="17" spans="1:20" ht="45.75" thickBot="1" x14ac:dyDescent="0.3">
      <c r="A17" s="24"/>
      <c r="B17" s="30" t="s">
        <v>100</v>
      </c>
      <c r="C17" s="30"/>
      <c r="D17" s="25" t="s">
        <v>101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</row>
    <row r="18" spans="1:20" ht="15.75" thickBot="1" x14ac:dyDescent="0.3">
      <c r="A18" s="31" t="s">
        <v>1</v>
      </c>
      <c r="B18" s="32"/>
      <c r="C18" s="32"/>
      <c r="D18" s="32" t="s">
        <v>88</v>
      </c>
      <c r="E18" s="32"/>
      <c r="F18" s="32" t="s">
        <v>88</v>
      </c>
      <c r="G18" s="32"/>
      <c r="H18" s="32" t="s">
        <v>88</v>
      </c>
      <c r="I18" s="32"/>
      <c r="J18" s="32"/>
      <c r="K18" s="32"/>
      <c r="L18" s="32" t="s">
        <v>88</v>
      </c>
      <c r="M18" s="32"/>
      <c r="N18" s="32"/>
      <c r="O18" s="32"/>
      <c r="P18" s="32"/>
      <c r="Q18" s="32" t="s">
        <v>88</v>
      </c>
      <c r="R18" s="32" t="s">
        <v>88</v>
      </c>
      <c r="S18" s="32" t="s">
        <v>44</v>
      </c>
      <c r="T18" s="33" t="s">
        <v>62</v>
      </c>
    </row>
    <row r="19" spans="1:20" x14ac:dyDescent="0.25">
      <c r="A19" s="19" t="s">
        <v>2</v>
      </c>
      <c r="B19" s="20" t="s">
        <v>121</v>
      </c>
      <c r="C19" s="20"/>
      <c r="D19" s="20" t="s">
        <v>61</v>
      </c>
      <c r="E19" s="20"/>
      <c r="F19" s="20" t="s">
        <v>62</v>
      </c>
      <c r="G19" s="20"/>
      <c r="H19" s="20" t="s">
        <v>61</v>
      </c>
      <c r="I19" s="20"/>
      <c r="J19" s="20"/>
      <c r="K19" s="20"/>
      <c r="L19" s="20" t="s">
        <v>61</v>
      </c>
      <c r="M19" s="20"/>
      <c r="N19" s="20"/>
      <c r="O19" s="20"/>
      <c r="P19" s="20"/>
      <c r="Q19" s="20"/>
      <c r="R19" s="20" t="s">
        <v>62</v>
      </c>
      <c r="S19" s="20" t="s">
        <v>62</v>
      </c>
      <c r="T19" s="21" t="s">
        <v>62</v>
      </c>
    </row>
    <row r="20" spans="1:20" ht="30" x14ac:dyDescent="0.25">
      <c r="A20" s="22"/>
      <c r="B20" s="2" t="s">
        <v>89</v>
      </c>
      <c r="C20" s="2"/>
      <c r="D20" s="2" t="s">
        <v>96</v>
      </c>
      <c r="E20" s="2"/>
      <c r="F20" s="2" t="s">
        <v>96</v>
      </c>
      <c r="G20" s="2"/>
      <c r="H20" s="2" t="s">
        <v>96</v>
      </c>
      <c r="I20" s="2"/>
      <c r="J20" s="2"/>
      <c r="K20" s="2"/>
      <c r="L20" s="2" t="s">
        <v>96</v>
      </c>
      <c r="M20" s="2"/>
      <c r="N20" s="2"/>
      <c r="O20" s="2"/>
      <c r="P20" s="2"/>
      <c r="Q20" s="2" t="s">
        <v>96</v>
      </c>
      <c r="R20" s="2" t="s">
        <v>97</v>
      </c>
      <c r="S20" s="2" t="s">
        <v>98</v>
      </c>
      <c r="T20" s="23"/>
    </row>
    <row r="21" spans="1:20" ht="15.75" thickBot="1" x14ac:dyDescent="0.3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</row>
    <row r="22" spans="1:20" ht="15.75" thickBot="1" x14ac:dyDescent="0.3">
      <c r="A22" s="31" t="s">
        <v>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3"/>
    </row>
    <row r="23" spans="1:20" ht="30" x14ac:dyDescent="0.25">
      <c r="A23" s="19" t="s">
        <v>4</v>
      </c>
      <c r="B23" s="20" t="s">
        <v>136</v>
      </c>
      <c r="C23" s="20"/>
      <c r="D23" s="20" t="s">
        <v>63</v>
      </c>
      <c r="E23" s="20"/>
      <c r="F23" s="20" t="s">
        <v>63</v>
      </c>
      <c r="G23" s="20"/>
      <c r="H23" s="20" t="s">
        <v>63</v>
      </c>
      <c r="I23" s="20"/>
      <c r="J23" s="20"/>
      <c r="K23" s="20"/>
      <c r="L23" s="20" t="s">
        <v>63</v>
      </c>
      <c r="M23" s="20"/>
      <c r="N23" s="20"/>
      <c r="O23" s="20"/>
      <c r="P23" s="20"/>
      <c r="Q23" s="20"/>
      <c r="R23" s="20"/>
      <c r="S23" s="20"/>
      <c r="T23" s="21"/>
    </row>
    <row r="24" spans="1:20" x14ac:dyDescent="0.25">
      <c r="A24" s="22"/>
      <c r="B24" s="2" t="s">
        <v>122</v>
      </c>
      <c r="C24" s="2"/>
      <c r="D24" s="2" t="s">
        <v>64</v>
      </c>
      <c r="E24" s="2"/>
      <c r="F24" s="2" t="s">
        <v>64</v>
      </c>
      <c r="G24" s="2"/>
      <c r="H24" s="2" t="s">
        <v>64</v>
      </c>
      <c r="I24" s="2"/>
      <c r="J24" s="2"/>
      <c r="K24" s="2"/>
      <c r="L24" s="2" t="s">
        <v>64</v>
      </c>
      <c r="M24" s="2"/>
      <c r="N24" s="2"/>
      <c r="O24" s="2"/>
      <c r="P24" s="2"/>
      <c r="Q24" s="2"/>
      <c r="R24" s="2"/>
      <c r="S24" s="2"/>
      <c r="T24" s="23"/>
    </row>
    <row r="25" spans="1:20" ht="15.75" thickBot="1" x14ac:dyDescent="0.3">
      <c r="A25" s="24"/>
      <c r="B25" s="25" t="s">
        <v>66</v>
      </c>
      <c r="C25" s="25"/>
      <c r="D25" s="25" t="s">
        <v>65</v>
      </c>
      <c r="E25" s="25"/>
      <c r="F25" s="25" t="s">
        <v>65</v>
      </c>
      <c r="G25" s="25"/>
      <c r="H25" s="25" t="s">
        <v>65</v>
      </c>
      <c r="I25" s="25"/>
      <c r="J25" s="25"/>
      <c r="K25" s="25"/>
      <c r="L25" s="25" t="s">
        <v>65</v>
      </c>
      <c r="M25" s="25"/>
      <c r="N25" s="25"/>
      <c r="O25" s="25"/>
      <c r="P25" s="25"/>
      <c r="Q25" s="25"/>
      <c r="R25" s="25"/>
      <c r="S25" s="25"/>
      <c r="T25" s="26"/>
    </row>
    <row r="26" spans="1:20" x14ac:dyDescent="0.25">
      <c r="A26" s="19" t="s">
        <v>6</v>
      </c>
      <c r="B26" s="20" t="s">
        <v>86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1:20" x14ac:dyDescent="0.25">
      <c r="A27" s="22"/>
      <c r="B27" s="2" t="s">
        <v>123</v>
      </c>
      <c r="C27" s="2"/>
      <c r="D27" s="2" t="s">
        <v>42</v>
      </c>
      <c r="E27" s="2"/>
      <c r="F27" s="2" t="s">
        <v>42</v>
      </c>
      <c r="G27" s="2"/>
      <c r="H27" s="2" t="s">
        <v>62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3"/>
    </row>
    <row r="28" spans="1:20" ht="45" x14ac:dyDescent="0.25">
      <c r="A28" s="22"/>
      <c r="B28" s="2" t="s">
        <v>124</v>
      </c>
      <c r="C28" s="2"/>
      <c r="D28" s="2" t="s">
        <v>137</v>
      </c>
      <c r="E28" s="2"/>
      <c r="F28" s="2"/>
      <c r="G28" s="2"/>
      <c r="H28" s="2"/>
      <c r="I28" s="2"/>
      <c r="J28" s="2"/>
      <c r="K28" s="2"/>
      <c r="L28" s="2" t="s">
        <v>137</v>
      </c>
      <c r="M28" s="2"/>
      <c r="N28" s="2"/>
      <c r="O28" s="2"/>
      <c r="P28" s="2"/>
      <c r="Q28" s="2" t="s">
        <v>62</v>
      </c>
      <c r="R28" s="2" t="s">
        <v>62</v>
      </c>
      <c r="S28" s="2" t="s">
        <v>62</v>
      </c>
      <c r="T28" s="23" t="s">
        <v>62</v>
      </c>
    </row>
    <row r="29" spans="1:20" ht="75.75" thickBot="1" x14ac:dyDescent="0.3">
      <c r="A29" s="24"/>
      <c r="B29" s="25" t="s">
        <v>87</v>
      </c>
      <c r="C29" s="25" t="s">
        <v>141</v>
      </c>
      <c r="D29" s="25" t="s">
        <v>138</v>
      </c>
      <c r="E29" s="25"/>
      <c r="F29" s="25" t="s">
        <v>139</v>
      </c>
      <c r="G29" s="25"/>
      <c r="H29" s="25" t="s">
        <v>230</v>
      </c>
      <c r="I29" s="25"/>
      <c r="J29" s="25"/>
      <c r="K29" s="25"/>
      <c r="L29" s="25" t="s">
        <v>138</v>
      </c>
      <c r="M29" s="25"/>
      <c r="N29" s="25"/>
      <c r="O29" s="25"/>
      <c r="P29" s="25"/>
      <c r="Q29" s="25"/>
      <c r="R29" s="25"/>
      <c r="S29" s="25"/>
      <c r="T29" s="26"/>
    </row>
    <row r="30" spans="1:20" x14ac:dyDescent="0.25">
      <c r="A30" s="19" t="s">
        <v>5</v>
      </c>
      <c r="B30" s="20"/>
      <c r="C30" s="20"/>
      <c r="D30" s="20" t="s">
        <v>44</v>
      </c>
      <c r="E30" s="20"/>
      <c r="F30" s="20" t="s">
        <v>44</v>
      </c>
      <c r="G30" s="20"/>
      <c r="H30" s="20" t="s">
        <v>44</v>
      </c>
      <c r="I30" s="20"/>
      <c r="J30" s="20" t="s">
        <v>44</v>
      </c>
      <c r="K30" s="20"/>
      <c r="L30" s="20" t="s">
        <v>44</v>
      </c>
      <c r="M30" s="20"/>
      <c r="N30" s="20"/>
      <c r="O30" s="20"/>
      <c r="P30" s="20"/>
      <c r="Q30" s="20" t="s">
        <v>44</v>
      </c>
      <c r="R30" s="20" t="s">
        <v>44</v>
      </c>
      <c r="S30" s="20" t="s">
        <v>44</v>
      </c>
      <c r="T30" s="21" t="s">
        <v>44</v>
      </c>
    </row>
    <row r="31" spans="1:20" ht="15.75" thickBot="1" x14ac:dyDescent="0.3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</row>
    <row r="32" spans="1:20" x14ac:dyDescent="0.25">
      <c r="A32" s="19" t="s">
        <v>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spans="1:20" ht="15.75" thickBot="1" x14ac:dyDescent="0.3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6"/>
    </row>
    <row r="34" spans="1:20" ht="15.75" thickBot="1" x14ac:dyDescent="0.3">
      <c r="A34" s="5" t="s">
        <v>8</v>
      </c>
    </row>
    <row r="35" spans="1:20" x14ac:dyDescent="0.25">
      <c r="A35" s="19" t="s">
        <v>9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1"/>
    </row>
    <row r="36" spans="1:20" ht="15.75" thickBot="1" x14ac:dyDescent="0.3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6"/>
    </row>
    <row r="37" spans="1:20" x14ac:dyDescent="0.25">
      <c r="A37" s="19" t="s">
        <v>232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</row>
    <row r="38" spans="1:20" ht="15.75" thickBot="1" x14ac:dyDescent="0.3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6"/>
    </row>
    <row r="39" spans="1:20" x14ac:dyDescent="0.25">
      <c r="A39" s="19" t="s">
        <v>228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1"/>
    </row>
    <row r="40" spans="1:20" ht="15.75" thickBot="1" x14ac:dyDescent="0.3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6"/>
    </row>
    <row r="41" spans="1:20" x14ac:dyDescent="0.25">
      <c r="A41" s="19" t="s">
        <v>229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231</v>
      </c>
      <c r="S41" s="20"/>
      <c r="T41" s="21"/>
    </row>
    <row r="42" spans="1:20" ht="15.75" thickBot="1" x14ac:dyDescent="0.3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</row>
    <row r="43" spans="1:20" x14ac:dyDescent="0.25">
      <c r="A43" s="19" t="s">
        <v>10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</row>
    <row r="44" spans="1:20" ht="15.75" thickBot="1" x14ac:dyDescent="0.3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6"/>
    </row>
  </sheetData>
  <mergeCells count="2">
    <mergeCell ref="D2:Q2"/>
    <mergeCell ref="R2:S2"/>
  </mergeCells>
  <printOptions gridLines="1"/>
  <pageMargins left="0.70866141732283472" right="0.70866141732283472" top="0.74803149606299213" bottom="0.74803149606299213" header="0.31496062992125984" footer="0.31496062992125984"/>
  <pageSetup paperSize="8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workbookViewId="0">
      <pane xSplit="2" ySplit="5" topLeftCell="D6" activePane="bottomRight" state="frozen"/>
      <selection pane="topRight" activeCell="C1" sqref="C1"/>
      <selection pane="bottomLeft" activeCell="A5" sqref="A5"/>
      <selection pane="bottomRight" activeCell="A14" sqref="A14"/>
    </sheetView>
  </sheetViews>
  <sheetFormatPr defaultRowHeight="15" x14ac:dyDescent="0.25"/>
  <cols>
    <col min="1" max="1" width="22.7109375" style="5" customWidth="1"/>
    <col min="2" max="3" width="22.7109375" style="1" customWidth="1"/>
    <col min="4" max="20" width="18" style="1" customWidth="1"/>
  </cols>
  <sheetData>
    <row r="1" spans="1:20" x14ac:dyDescent="0.25">
      <c r="A1" s="34" t="s">
        <v>234</v>
      </c>
    </row>
    <row r="2" spans="1:20" s="5" customFormat="1" x14ac:dyDescent="0.25">
      <c r="A2" s="4" t="str">
        <f>'Current Process'!A2</f>
        <v>Group</v>
      </c>
      <c r="B2" s="8">
        <f>'Current Process'!B2</f>
        <v>0</v>
      </c>
      <c r="C2" s="8"/>
      <c r="D2" s="18" t="str">
        <f>'Current Process'!D2</f>
        <v>Europe&amp; Middle East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 t="str">
        <f>'Current Process'!R2</f>
        <v>Asia &amp; Australia</v>
      </c>
      <c r="S2" s="18"/>
      <c r="T2" s="8" t="str">
        <f>'Current Process'!T2</f>
        <v>US</v>
      </c>
    </row>
    <row r="3" spans="1:20" s="5" customFormat="1" ht="30" x14ac:dyDescent="0.25">
      <c r="A3" s="4" t="str">
        <f>'Current Process'!A3</f>
        <v>Entity</v>
      </c>
      <c r="B3" s="8">
        <f>'Current Process'!B3</f>
        <v>0</v>
      </c>
      <c r="C3" s="8"/>
      <c r="D3" s="8" t="str">
        <f>'Current Process'!D3</f>
        <v>BSOL</v>
      </c>
      <c r="E3" s="8" t="str">
        <f>'Current Process'!E3</f>
        <v>EICUK</v>
      </c>
      <c r="F3" s="8" t="s">
        <v>102</v>
      </c>
      <c r="G3" s="8" t="str">
        <f>'Current Process'!G3</f>
        <v>EICF</v>
      </c>
      <c r="H3" s="8" t="s">
        <v>103</v>
      </c>
      <c r="I3" s="8" t="str">
        <f>'Current Process'!I3</f>
        <v>EICG</v>
      </c>
      <c r="J3" s="8" t="s">
        <v>104</v>
      </c>
      <c r="K3" s="8" t="str">
        <f>'Current Process'!K3</f>
        <v>EICS</v>
      </c>
      <c r="L3" s="8" t="s">
        <v>105</v>
      </c>
      <c r="M3" s="8" t="str">
        <f>'Current Process'!M3</f>
        <v>BSOL CONSOL</v>
      </c>
      <c r="N3" s="8" t="str">
        <f>'Current Process'!N3</f>
        <v>BSOL Intercompany</v>
      </c>
      <c r="O3" s="8" t="str">
        <f>'Current Process'!O3</f>
        <v>EIC CONSOL</v>
      </c>
      <c r="P3" s="8" t="str">
        <f>'Current Process'!P3</f>
        <v>EIC Intercompany</v>
      </c>
      <c r="Q3" s="8" t="str">
        <f>'Current Process'!Q3</f>
        <v>BMEL</v>
      </c>
      <c r="R3" s="8" t="str">
        <f>'Current Process'!R3</f>
        <v>BSIN</v>
      </c>
      <c r="S3" s="8" t="str">
        <f>'Current Process'!S3</f>
        <v>AUBUPL</v>
      </c>
      <c r="T3" s="8" t="str">
        <f>'Current Process'!T3</f>
        <v>BUSA/BICI</v>
      </c>
    </row>
    <row r="4" spans="1:20" x14ac:dyDescent="0.25">
      <c r="A4" s="4" t="str">
        <f>'Current Process'!A4</f>
        <v>Country</v>
      </c>
      <c r="B4" s="9">
        <f>'Current Process'!B4</f>
        <v>0</v>
      </c>
      <c r="C4" s="9"/>
      <c r="D4" s="9" t="str">
        <f>'Current Process'!D4</f>
        <v>UK</v>
      </c>
      <c r="E4" s="9" t="str">
        <f>'Current Process'!E4</f>
        <v>UK</v>
      </c>
      <c r="F4" s="9" t="str">
        <f>'Current Process'!F4</f>
        <v>France</v>
      </c>
      <c r="G4" s="9" t="str">
        <f>'Current Process'!G4</f>
        <v>France</v>
      </c>
      <c r="H4" s="9" t="str">
        <f>'Current Process'!H4</f>
        <v>Germany</v>
      </c>
      <c r="I4" s="9" t="str">
        <f>'Current Process'!I4</f>
        <v>Germany</v>
      </c>
      <c r="J4" s="9" t="str">
        <f>'Current Process'!J4</f>
        <v>Spain</v>
      </c>
      <c r="K4" s="9" t="str">
        <f>'Current Process'!K4</f>
        <v>Spain</v>
      </c>
      <c r="L4" s="9" t="str">
        <f>'Current Process'!L4</f>
        <v>Norway</v>
      </c>
      <c r="M4" s="9">
        <f>'Current Process'!M4</f>
        <v>0</v>
      </c>
      <c r="N4" s="9">
        <f>'Current Process'!N4</f>
        <v>0</v>
      </c>
      <c r="O4" s="9">
        <f>'Current Process'!O4</f>
        <v>0</v>
      </c>
      <c r="P4" s="9">
        <f>'Current Process'!P4</f>
        <v>0</v>
      </c>
      <c r="Q4" s="9" t="str">
        <f>'Current Process'!Q4</f>
        <v>Dubai</v>
      </c>
      <c r="R4" s="9" t="str">
        <f>'Current Process'!R4</f>
        <v>Singapore</v>
      </c>
      <c r="S4" s="9" t="str">
        <f>'Current Process'!S4</f>
        <v>Australia</v>
      </c>
      <c r="T4" s="9" t="str">
        <f>'Current Process'!T4</f>
        <v>US</v>
      </c>
    </row>
    <row r="5" spans="1:20" x14ac:dyDescent="0.25">
      <c r="A5" s="4" t="str">
        <f>'Current Process'!A5</f>
        <v>Currency</v>
      </c>
      <c r="B5" s="9">
        <f>'Current Process'!B5</f>
        <v>0</v>
      </c>
      <c r="C5" s="9"/>
      <c r="D5" s="9" t="str">
        <f>'Current Process'!D5</f>
        <v>GBP</v>
      </c>
      <c r="E5" s="10" t="str">
        <f>D5</f>
        <v>GBP</v>
      </c>
      <c r="F5" s="9" t="str">
        <f>'Current Process'!F5</f>
        <v>EUR</v>
      </c>
      <c r="G5" s="10" t="str">
        <f>F5</f>
        <v>EUR</v>
      </c>
      <c r="H5" s="9" t="str">
        <f>'Current Process'!H5</f>
        <v>EUR</v>
      </c>
      <c r="I5" s="10" t="str">
        <f>H5</f>
        <v>EUR</v>
      </c>
      <c r="J5" s="10" t="s">
        <v>49</v>
      </c>
      <c r="K5" s="10" t="s">
        <v>49</v>
      </c>
      <c r="L5" s="10" t="s">
        <v>131</v>
      </c>
      <c r="M5" s="9">
        <f>'Current Process'!M5</f>
        <v>0</v>
      </c>
      <c r="N5" s="9">
        <f>'Current Process'!N5</f>
        <v>0</v>
      </c>
      <c r="O5" s="9">
        <f>'Current Process'!O5</f>
        <v>0</v>
      </c>
      <c r="P5" s="9">
        <f>'Current Process'!P5</f>
        <v>0</v>
      </c>
      <c r="Q5" s="9" t="str">
        <f>'Current Process'!Q5</f>
        <v>AED</v>
      </c>
      <c r="R5" s="9" t="str">
        <f>'Current Process'!R5</f>
        <v>SGD</v>
      </c>
      <c r="S5" s="9" t="str">
        <f>'Current Process'!S5</f>
        <v>AUD/NZD</v>
      </c>
      <c r="T5" s="9" t="str">
        <f>'Current Process'!T5</f>
        <v>USD</v>
      </c>
    </row>
    <row r="6" spans="1:20" ht="30" x14ac:dyDescent="0.25">
      <c r="A6" s="4" t="str">
        <f>'Current Process'!A6</f>
        <v>Finance staff</v>
      </c>
      <c r="B6" s="9">
        <f>'Current Process'!B6</f>
        <v>0</v>
      </c>
      <c r="C6" s="9"/>
      <c r="D6" s="9" t="str">
        <f>'Current Process'!D6</f>
        <v xml:space="preserve">no </v>
      </c>
      <c r="E6" s="10" t="s">
        <v>109</v>
      </c>
      <c r="F6" s="9" t="str">
        <f>'Current Process'!F6</f>
        <v>yes - James Collery</v>
      </c>
      <c r="G6" s="10" t="str">
        <f t="shared" ref="G6:G8" si="0">F6</f>
        <v>yes - James Collery</v>
      </c>
      <c r="H6" s="9" t="str">
        <f>'Current Process'!H6</f>
        <v>no - through Kevin M Dublin</v>
      </c>
      <c r="I6" s="10" t="s">
        <v>109</v>
      </c>
      <c r="J6" s="10" t="s">
        <v>109</v>
      </c>
      <c r="K6" s="10" t="s">
        <v>109</v>
      </c>
      <c r="L6" s="9" t="str">
        <f>'Current Process'!L6</f>
        <v>no - through Kevin M Dublin</v>
      </c>
      <c r="M6" s="10" t="s">
        <v>130</v>
      </c>
      <c r="N6" s="10" t="s">
        <v>130</v>
      </c>
      <c r="O6" s="10" t="s">
        <v>109</v>
      </c>
      <c r="P6" s="10" t="s">
        <v>109</v>
      </c>
      <c r="Q6" s="9" t="str">
        <f>'Current Process'!Q6</f>
        <v>no - through Kevin M Dublin</v>
      </c>
      <c r="R6" s="9" t="str">
        <f>'Current Process'!R6</f>
        <v>yes - Mary-Anne</v>
      </c>
      <c r="S6" s="9" t="str">
        <f>'Current Process'!S6</f>
        <v>yes - Vince G</v>
      </c>
      <c r="T6" s="9" t="str">
        <f>'Current Process'!T6</f>
        <v>Yes - Jacqueline Moller</v>
      </c>
    </row>
    <row r="7" spans="1:20" ht="45" x14ac:dyDescent="0.25">
      <c r="A7" s="4" t="str">
        <f>'Current Process'!A7</f>
        <v>Accounting System</v>
      </c>
      <c r="B7" s="9">
        <f>'Current Process'!B7</f>
        <v>0</v>
      </c>
      <c r="C7" s="9"/>
      <c r="D7" s="9" t="str">
        <f>'Current Process'!D7</f>
        <v>Agresso</v>
      </c>
      <c r="E7" s="10" t="str">
        <f>D7</f>
        <v>Agresso</v>
      </c>
      <c r="F7" s="9" t="str">
        <f>'Current Process'!F7</f>
        <v>Agresso</v>
      </c>
      <c r="G7" s="10" t="str">
        <f t="shared" si="0"/>
        <v>Agresso</v>
      </c>
      <c r="H7" s="9" t="str">
        <f>'Current Process'!H7</f>
        <v>WTS system (enter expenses via Datev software)</v>
      </c>
      <c r="I7" s="10" t="s">
        <v>133</v>
      </c>
      <c r="J7" s="10" t="s">
        <v>24</v>
      </c>
      <c r="K7" s="10" t="s">
        <v>24</v>
      </c>
      <c r="L7" s="10" t="s">
        <v>132</v>
      </c>
      <c r="M7" s="10" t="s">
        <v>24</v>
      </c>
      <c r="N7" s="10" t="s">
        <v>24</v>
      </c>
      <c r="O7" s="10" t="s">
        <v>24</v>
      </c>
      <c r="P7" s="10" t="s">
        <v>24</v>
      </c>
      <c r="Q7" s="9">
        <f>'Current Process'!Q7</f>
        <v>0</v>
      </c>
      <c r="R7" s="9">
        <f>'Current Process'!R7</f>
        <v>0</v>
      </c>
      <c r="S7" s="9">
        <f>'Current Process'!S7</f>
        <v>0</v>
      </c>
      <c r="T7" s="9">
        <f>'Current Process'!T7</f>
        <v>0</v>
      </c>
    </row>
    <row r="8" spans="1:20" ht="90" x14ac:dyDescent="0.25">
      <c r="A8" s="4" t="str">
        <f>'Current Process'!A8</f>
        <v>Agresso</v>
      </c>
      <c r="B8" s="9">
        <f>'Current Process'!B8</f>
        <v>0</v>
      </c>
      <c r="C8" s="9"/>
      <c r="D8" s="9" t="str">
        <f>'Current Process'!D8</f>
        <v>direct</v>
      </c>
      <c r="E8" s="10" t="str">
        <f>D8</f>
        <v>direct</v>
      </c>
      <c r="F8" s="9" t="str">
        <f>'Current Process'!F8</f>
        <v>direct</v>
      </c>
      <c r="G8" s="10" t="str">
        <f t="shared" si="0"/>
        <v>direct</v>
      </c>
      <c r="H8" s="9" t="str">
        <f>'Current Process'!H8</f>
        <v>indirect via monthly management accounts</v>
      </c>
      <c r="I8" s="10" t="s">
        <v>25</v>
      </c>
      <c r="J8" s="10" t="s">
        <v>25</v>
      </c>
      <c r="K8" s="10" t="s">
        <v>25</v>
      </c>
      <c r="L8" s="9" t="str">
        <f>'Current Process'!L8</f>
        <v>indirect via monthly management accounts &amp; conversion sheet  from NOK to USD)</v>
      </c>
      <c r="M8" s="10" t="s">
        <v>25</v>
      </c>
      <c r="N8" s="10" t="s">
        <v>25</v>
      </c>
      <c r="O8" s="10" t="s">
        <v>25</v>
      </c>
      <c r="P8" s="10" t="s">
        <v>25</v>
      </c>
      <c r="Q8" s="9" t="str">
        <f>'Current Process'!Q8</f>
        <v>indirect via monthly management accounts</v>
      </c>
      <c r="R8" s="9" t="str">
        <f>'Current Process'!R8</f>
        <v>indirect via monthly management accounts</v>
      </c>
      <c r="S8" s="9" t="str">
        <f>'Current Process'!S8</f>
        <v>direct</v>
      </c>
      <c r="T8" s="9" t="str">
        <f>'Current Process'!T8</f>
        <v>direct</v>
      </c>
    </row>
    <row r="9" spans="1:20" ht="105" x14ac:dyDescent="0.25">
      <c r="A9" s="4" t="str">
        <f>'Current Process'!A9</f>
        <v>Comment</v>
      </c>
      <c r="B9" s="9">
        <f>'Current Process'!B9</f>
        <v>0</v>
      </c>
      <c r="C9" s="9"/>
      <c r="D9" s="9">
        <f>'Current Process'!D9</f>
        <v>0</v>
      </c>
      <c r="E9" s="10"/>
      <c r="F9" s="9">
        <f>'Current Process'!F9</f>
        <v>0</v>
      </c>
      <c r="G9" s="10"/>
      <c r="H9" s="9">
        <f>'Current Process'!H9</f>
        <v>0</v>
      </c>
      <c r="I9" s="10"/>
      <c r="J9" s="10"/>
      <c r="K9" s="10"/>
      <c r="L9" s="9" t="str">
        <f>'Current Process'!L9</f>
        <v>Conversion done from NOK to USD outside of accoutning system.  With MC will be entered in NOK</v>
      </c>
      <c r="M9" s="9" t="str">
        <f>'Current Process'!M9</f>
        <v>Not yet set up.  Will be for BSOL consolidation adjustments excluding intercompany</v>
      </c>
      <c r="N9" s="9" t="str">
        <f>'Current Process'!N9</f>
        <v>Not yet set up - entity only for eliminating intercompany transactions within BSOL entities</v>
      </c>
      <c r="O9" s="9" t="str">
        <f>'Current Process'!O9</f>
        <v>Not yet set up.  Will be for EIC consolidation adjustments (into BERE) excluding intercompany</v>
      </c>
      <c r="P9" s="9" t="str">
        <f>'Current Process'!P9</f>
        <v>Not yet set up - entity only for eliminating intercompany transactions within EIC entities</v>
      </c>
      <c r="Q9" s="9">
        <f>'Current Process'!Q9</f>
        <v>0</v>
      </c>
      <c r="R9" s="9" t="str">
        <f>'Current Process'!R9</f>
        <v>service company and syndicate entities</v>
      </c>
      <c r="S9" s="9">
        <f>'Current Process'!S9</f>
        <v>0</v>
      </c>
      <c r="T9" s="9">
        <f>'Current Process'!T9</f>
        <v>0</v>
      </c>
    </row>
    <row r="10" spans="1:20" x14ac:dyDescent="0.25">
      <c r="A10" s="4" t="str">
        <f>'Current Process'!A10</f>
        <v>1. Expenses</v>
      </c>
      <c r="B10" s="9">
        <f>'Current Process'!B10</f>
        <v>0</v>
      </c>
      <c r="C10" s="9"/>
      <c r="D10" s="9">
        <f>'Current Process'!D10</f>
        <v>0</v>
      </c>
      <c r="E10" s="9">
        <f>'Current Process'!E10</f>
        <v>0</v>
      </c>
      <c r="F10" s="9">
        <f>'Current Process'!F10</f>
        <v>0</v>
      </c>
      <c r="G10" s="9">
        <f>'Current Process'!G10</f>
        <v>0</v>
      </c>
      <c r="H10" s="9">
        <f>'Current Process'!H10</f>
        <v>0</v>
      </c>
      <c r="I10" s="9">
        <f>'Current Process'!I10</f>
        <v>0</v>
      </c>
      <c r="J10" s="10">
        <f>'Current Process'!J10</f>
        <v>0</v>
      </c>
      <c r="K10" s="9">
        <f>'Current Process'!K10</f>
        <v>0</v>
      </c>
      <c r="L10" s="9">
        <f>'Current Process'!L10</f>
        <v>0</v>
      </c>
      <c r="M10" s="9">
        <f>'Current Process'!M10</f>
        <v>0</v>
      </c>
      <c r="N10" s="9">
        <f>'Current Process'!N10</f>
        <v>0</v>
      </c>
      <c r="O10" s="9">
        <f>'Current Process'!O10</f>
        <v>0</v>
      </c>
      <c r="P10" s="9">
        <f>'Current Process'!P10</f>
        <v>0</v>
      </c>
      <c r="Q10" s="9">
        <f>'Current Process'!Q10</f>
        <v>0</v>
      </c>
      <c r="R10" s="9">
        <f>'Current Process'!R10</f>
        <v>0</v>
      </c>
      <c r="S10" s="9">
        <f>'Current Process'!S10</f>
        <v>0</v>
      </c>
      <c r="T10" s="9">
        <f>'Current Process'!T10</f>
        <v>0</v>
      </c>
    </row>
    <row r="11" spans="1:20" x14ac:dyDescent="0.25">
      <c r="A11" s="4">
        <f>'Current Process'!A11</f>
        <v>0</v>
      </c>
      <c r="B11" s="9" t="str">
        <f>'Current Process'!B11</f>
        <v>Invoices approval</v>
      </c>
      <c r="C11" s="9"/>
      <c r="D11" s="9" t="str">
        <f>'Current Process'!D11</f>
        <v>NONE - no direct</v>
      </c>
      <c r="E11" s="10" t="s">
        <v>71</v>
      </c>
      <c r="F11" s="9" t="str">
        <f>'Current Process'!F11</f>
        <v>manual</v>
      </c>
      <c r="G11" s="10" t="s">
        <v>71</v>
      </c>
      <c r="H11" s="9" t="str">
        <f>'Current Process'!H11</f>
        <v>manual</v>
      </c>
      <c r="I11" s="10" t="s">
        <v>71</v>
      </c>
      <c r="J11" s="10" t="s">
        <v>55</v>
      </c>
      <c r="K11" s="10" t="s">
        <v>71</v>
      </c>
      <c r="L11" s="9" t="str">
        <f>'Current Process'!L11</f>
        <v>manual</v>
      </c>
      <c r="M11" s="10" t="s">
        <v>44</v>
      </c>
      <c r="N11" s="10" t="s">
        <v>44</v>
      </c>
      <c r="O11" s="10" t="s">
        <v>44</v>
      </c>
      <c r="P11" s="10" t="s">
        <v>44</v>
      </c>
      <c r="Q11" s="9" t="str">
        <f>'Current Process'!Q11</f>
        <v>manual</v>
      </c>
      <c r="R11" s="9">
        <f>'Current Process'!R11</f>
        <v>0</v>
      </c>
      <c r="S11" s="9">
        <f>'Current Process'!S11</f>
        <v>0</v>
      </c>
      <c r="T11" s="9" t="str">
        <f>'Current Process'!T11</f>
        <v>manual</v>
      </c>
    </row>
    <row r="12" spans="1:20" ht="30" x14ac:dyDescent="0.25">
      <c r="A12" s="4">
        <f>'Current Process'!A12</f>
        <v>0</v>
      </c>
      <c r="B12" s="9" t="str">
        <f>'Current Process'!B12</f>
        <v>invoices in ledger</v>
      </c>
      <c r="C12" s="9"/>
      <c r="D12" s="9" t="str">
        <f>'Current Process'!D12</f>
        <v>Workflow</v>
      </c>
      <c r="E12" s="10" t="s">
        <v>71</v>
      </c>
      <c r="F12" s="9">
        <f>'Current Process'!F12</f>
        <v>0</v>
      </c>
      <c r="G12" s="10" t="s">
        <v>71</v>
      </c>
      <c r="H12" s="9" t="str">
        <f>'Current Process'!H12</f>
        <v>via Management Accounts</v>
      </c>
      <c r="I12" s="10" t="s">
        <v>71</v>
      </c>
      <c r="J12" s="10">
        <f>'Current Process'!J12</f>
        <v>0</v>
      </c>
      <c r="K12" s="10" t="s">
        <v>71</v>
      </c>
      <c r="L12" s="9" t="str">
        <f>'Current Process'!L12</f>
        <v>via Management Accounts</v>
      </c>
      <c r="M12" s="10" t="s">
        <v>44</v>
      </c>
      <c r="N12" s="10" t="s">
        <v>44</v>
      </c>
      <c r="O12" s="10" t="s">
        <v>44</v>
      </c>
      <c r="P12" s="10" t="s">
        <v>44</v>
      </c>
      <c r="Q12" s="9" t="str">
        <f>'Current Process'!Q12</f>
        <v>US AP</v>
      </c>
      <c r="R12" s="9">
        <f>'Current Process'!R12</f>
        <v>0</v>
      </c>
      <c r="S12" s="9">
        <f>'Current Process'!S12</f>
        <v>0</v>
      </c>
      <c r="T12" s="9">
        <f>'Current Process'!T12</f>
        <v>0</v>
      </c>
    </row>
    <row r="13" spans="1:20" ht="90" x14ac:dyDescent="0.25">
      <c r="A13" s="4">
        <f>'Current Process'!A13</f>
        <v>0</v>
      </c>
      <c r="B13" s="9" t="str">
        <f>'Current Process'!B13</f>
        <v>T&amp;E</v>
      </c>
      <c r="C13" s="9"/>
      <c r="D13" s="9" t="str">
        <f>'Current Process'!D13</f>
        <v>NONE - no direct</v>
      </c>
      <c r="E13" s="10" t="s">
        <v>71</v>
      </c>
      <c r="F13" s="9" t="str">
        <f>'Current Process'!F13</f>
        <v>Concur (credit cards and personal reimbursement)</v>
      </c>
      <c r="G13" s="10" t="s">
        <v>71</v>
      </c>
      <c r="H13" s="10" t="s">
        <v>31</v>
      </c>
      <c r="I13" s="10" t="s">
        <v>71</v>
      </c>
      <c r="J13" s="10" t="s">
        <v>31</v>
      </c>
      <c r="K13" s="10" t="s">
        <v>71</v>
      </c>
      <c r="L13" s="9" t="str">
        <f>'Current Process'!L13</f>
        <v>via Excel sheet, manually approved and added to management accounts</v>
      </c>
      <c r="M13" s="10" t="s">
        <v>44</v>
      </c>
      <c r="N13" s="10" t="s">
        <v>44</v>
      </c>
      <c r="O13" s="10" t="s">
        <v>44</v>
      </c>
      <c r="P13" s="10" t="s">
        <v>44</v>
      </c>
      <c r="Q13" s="9" t="str">
        <f>'Current Process'!Q13</f>
        <v>via Excel sheet, manually approved and added to Agresso by US AP</v>
      </c>
      <c r="R13" s="9" t="str">
        <f>'Current Process'!R13</f>
        <v>via Excel sheet, manually approved and added to Agresso</v>
      </c>
      <c r="S13" s="9" t="str">
        <f>'Current Process'!S13</f>
        <v>Concur (credit cards and personal reimbursement)</v>
      </c>
      <c r="T13" s="9" t="str">
        <f>'Current Process'!T13</f>
        <v>Concur (credit cards and personal reimbursement)</v>
      </c>
    </row>
    <row r="14" spans="1:20" ht="60" x14ac:dyDescent="0.25">
      <c r="A14" s="4">
        <f>'Current Process'!A14</f>
        <v>0</v>
      </c>
      <c r="B14" s="9" t="str">
        <f>'Current Process'!B14</f>
        <v>Credit Cards</v>
      </c>
      <c r="C14" s="9"/>
      <c r="D14" s="9" t="str">
        <f>'Current Process'!D14</f>
        <v>Barclaycard GBP</v>
      </c>
      <c r="E14" s="10" t="s">
        <v>71</v>
      </c>
      <c r="F14" s="9" t="str">
        <f>'Current Process'!F14</f>
        <v>Barclaycard EUR</v>
      </c>
      <c r="G14" s="10" t="s">
        <v>71</v>
      </c>
      <c r="H14" s="9" t="str">
        <f>'Current Process'!H14</f>
        <v>Credit card linked to bank, can take out cash from ATM for trips</v>
      </c>
      <c r="I14" s="10" t="s">
        <v>71</v>
      </c>
      <c r="J14" s="10" t="s">
        <v>37</v>
      </c>
      <c r="K14" s="10" t="s">
        <v>71</v>
      </c>
      <c r="L14" s="9" t="str">
        <f>'Current Process'!L14</f>
        <v>Credit card linked to bank</v>
      </c>
      <c r="M14" s="10" t="s">
        <v>44</v>
      </c>
      <c r="N14" s="10" t="s">
        <v>44</v>
      </c>
      <c r="O14" s="10" t="s">
        <v>44</v>
      </c>
      <c r="P14" s="10" t="s">
        <v>44</v>
      </c>
      <c r="Q14" s="9">
        <f>'Current Process'!Q14</f>
        <v>0</v>
      </c>
      <c r="R14" s="9" t="str">
        <f>'Current Process'!R14</f>
        <v>Citibank SGD</v>
      </c>
      <c r="S14" s="9" t="str">
        <f>'Current Process'!S14</f>
        <v>CMA AUD</v>
      </c>
      <c r="T14" s="9" t="str">
        <f>'Current Process'!T14</f>
        <v>Scotiabank USD</v>
      </c>
    </row>
    <row r="15" spans="1:20" x14ac:dyDescent="0.25">
      <c r="A15" s="4">
        <f>'Current Process'!A15</f>
        <v>0</v>
      </c>
      <c r="B15" s="9" t="str">
        <f>'Current Process'!B15</f>
        <v>CC linked to Concur</v>
      </c>
      <c r="C15" s="9"/>
      <c r="D15" s="9" t="str">
        <f>'Current Process'!D15</f>
        <v>yes</v>
      </c>
      <c r="E15" s="10" t="s">
        <v>71</v>
      </c>
      <c r="F15" s="9" t="str">
        <f>'Current Process'!F15</f>
        <v>yes</v>
      </c>
      <c r="G15" s="10" t="s">
        <v>71</v>
      </c>
      <c r="H15" s="9" t="str">
        <f>'Current Process'!H15</f>
        <v xml:space="preserve">no  </v>
      </c>
      <c r="I15" s="10" t="s">
        <v>71</v>
      </c>
      <c r="J15" s="10" t="s">
        <v>111</v>
      </c>
      <c r="K15" s="10" t="s">
        <v>71</v>
      </c>
      <c r="L15" s="9" t="str">
        <f>'Current Process'!L15</f>
        <v>no</v>
      </c>
      <c r="M15" s="10" t="s">
        <v>44</v>
      </c>
      <c r="N15" s="10" t="s">
        <v>44</v>
      </c>
      <c r="O15" s="10" t="s">
        <v>44</v>
      </c>
      <c r="P15" s="10" t="s">
        <v>44</v>
      </c>
      <c r="Q15" s="9" t="str">
        <f>'Current Process'!Q15</f>
        <v xml:space="preserve">no  </v>
      </c>
      <c r="R15" s="9" t="str">
        <f>'Current Process'!R15</f>
        <v xml:space="preserve">no  </v>
      </c>
      <c r="S15" s="9" t="str">
        <f>'Current Process'!S15</f>
        <v>yes</v>
      </c>
      <c r="T15" s="9" t="str">
        <f>'Current Process'!T15</f>
        <v>yes</v>
      </c>
    </row>
    <row r="16" spans="1:20" ht="45" x14ac:dyDescent="0.25">
      <c r="A16" s="4">
        <f>'Current Process'!A16</f>
        <v>0</v>
      </c>
      <c r="B16" s="9" t="str">
        <f>'Current Process'!B16</f>
        <v>payment of AP</v>
      </c>
      <c r="C16" s="9"/>
      <c r="D16" s="9" t="str">
        <f>'Current Process'!D16</f>
        <v>batch payments link to bank GBP, EUR &amp;USD</v>
      </c>
      <c r="E16" s="10" t="s">
        <v>71</v>
      </c>
      <c r="F16" s="9" t="str">
        <f>'Current Process'!F16</f>
        <v>manual direct to employee by James C</v>
      </c>
      <c r="G16" s="10" t="s">
        <v>71</v>
      </c>
      <c r="H16" s="9" t="str">
        <f>'Current Process'!H16</f>
        <v>manual direct to employee by Manuela G</v>
      </c>
      <c r="I16" s="10" t="s">
        <v>71</v>
      </c>
      <c r="J16" s="10" t="s">
        <v>112</v>
      </c>
      <c r="K16" s="10" t="s">
        <v>71</v>
      </c>
      <c r="L16" s="9" t="str">
        <f>'Current Process'!L16</f>
        <v>manual by US AP</v>
      </c>
      <c r="M16" s="10" t="s">
        <v>44</v>
      </c>
      <c r="N16" s="10" t="s">
        <v>44</v>
      </c>
      <c r="O16" s="10" t="s">
        <v>44</v>
      </c>
      <c r="P16" s="10" t="s">
        <v>44</v>
      </c>
      <c r="Q16" s="9" t="str">
        <f>'Current Process'!Q16</f>
        <v>manual by US AP</v>
      </c>
      <c r="R16" s="9" t="str">
        <f>'Current Process'!R16</f>
        <v>manual by Mary-Anne</v>
      </c>
      <c r="S16" s="9" t="str">
        <f>'Current Process'!S16</f>
        <v>manual by Vince</v>
      </c>
      <c r="T16" s="9" t="str">
        <f>'Current Process'!T16</f>
        <v>manual by US AP</v>
      </c>
    </row>
    <row r="17" spans="1:20" ht="75" x14ac:dyDescent="0.25">
      <c r="A17" s="4">
        <f>'Current Process'!A17</f>
        <v>0</v>
      </c>
      <c r="B17" s="9" t="str">
        <f>'Current Process'!B17</f>
        <v>recharge of expenses</v>
      </c>
      <c r="C17" s="9"/>
      <c r="D17" s="9" t="str">
        <f>'Current Process'!D17</f>
        <v>% of expenses from BBML recharged via FDM</v>
      </c>
      <c r="E17" s="10" t="str">
        <f>D17</f>
        <v>% of expenses from BBML recharged via FDM</v>
      </c>
      <c r="F17" s="9">
        <f>'Current Process'!F17</f>
        <v>0</v>
      </c>
      <c r="G17" s="10" t="s">
        <v>106</v>
      </c>
      <c r="H17" s="9">
        <f>'Current Process'!H17</f>
        <v>0</v>
      </c>
      <c r="I17" s="10" t="s">
        <v>108</v>
      </c>
      <c r="J17" s="10">
        <f>'Current Process'!J17</f>
        <v>0</v>
      </c>
      <c r="K17" s="10" t="s">
        <v>110</v>
      </c>
      <c r="L17" s="9">
        <f>'Current Process'!L17</f>
        <v>0</v>
      </c>
      <c r="M17" s="10" t="s">
        <v>44</v>
      </c>
      <c r="N17" s="10" t="s">
        <v>44</v>
      </c>
      <c r="O17" s="10" t="s">
        <v>44</v>
      </c>
      <c r="P17" s="10" t="s">
        <v>44</v>
      </c>
      <c r="Q17" s="9">
        <f>'Current Process'!Q17</f>
        <v>0</v>
      </c>
      <c r="R17" s="9">
        <f>'Current Process'!R17</f>
        <v>0</v>
      </c>
      <c r="S17" s="9">
        <f>'Current Process'!S17</f>
        <v>0</v>
      </c>
      <c r="T17" s="9">
        <f>'Current Process'!T17</f>
        <v>0</v>
      </c>
    </row>
    <row r="18" spans="1:20" x14ac:dyDescent="0.25">
      <c r="A18" s="4" t="str">
        <f>'Current Process'!A18</f>
        <v>2. Investments</v>
      </c>
      <c r="B18" s="9">
        <f>'Current Process'!B18</f>
        <v>0</v>
      </c>
      <c r="C18" s="9"/>
      <c r="D18" s="9" t="str">
        <f>'Current Process'!D18</f>
        <v>No investments</v>
      </c>
      <c r="E18" s="10" t="str">
        <f>D18</f>
        <v>No investments</v>
      </c>
      <c r="F18" s="9" t="str">
        <f>'Current Process'!F18</f>
        <v>No investments</v>
      </c>
      <c r="G18" s="10" t="str">
        <f>F18</f>
        <v>No investments</v>
      </c>
      <c r="H18" s="9" t="str">
        <f>'Current Process'!H18</f>
        <v>No investments</v>
      </c>
      <c r="I18" s="10" t="str">
        <f>H18</f>
        <v>No investments</v>
      </c>
      <c r="J18" s="10" t="str">
        <f>I18</f>
        <v>No investments</v>
      </c>
      <c r="K18" s="10" t="str">
        <f>J18</f>
        <v>No investments</v>
      </c>
      <c r="L18" s="9" t="str">
        <f>'Current Process'!L18</f>
        <v>No investments</v>
      </c>
      <c r="M18" s="10" t="str">
        <f>L18</f>
        <v>No investments</v>
      </c>
      <c r="N18" s="9">
        <f>'Current Process'!N18</f>
        <v>0</v>
      </c>
      <c r="O18" s="9">
        <f>'Current Process'!O18</f>
        <v>0</v>
      </c>
      <c r="P18" s="9">
        <f>'Current Process'!P18</f>
        <v>0</v>
      </c>
      <c r="Q18" s="9" t="str">
        <f>'Current Process'!Q18</f>
        <v>No investments</v>
      </c>
      <c r="R18" s="9" t="str">
        <f>'Current Process'!R18</f>
        <v>No investments</v>
      </c>
      <c r="S18" s="9" t="str">
        <f>'Current Process'!S18</f>
        <v>n/a</v>
      </c>
      <c r="T18" s="9" t="str">
        <f>'Current Process'!T18</f>
        <v>TBC</v>
      </c>
    </row>
    <row r="19" spans="1:20" x14ac:dyDescent="0.25">
      <c r="A19" s="4" t="str">
        <f>'Current Process'!A19</f>
        <v>3. TCM</v>
      </c>
      <c r="B19" s="9" t="str">
        <f>'Current Process'!B19</f>
        <v>cash monitoring</v>
      </c>
      <c r="C19" s="9"/>
      <c r="D19" s="9" t="str">
        <f>'Current Process'!D19</f>
        <v>done by group</v>
      </c>
      <c r="E19" s="9" t="str">
        <f>D19</f>
        <v>done by group</v>
      </c>
      <c r="F19" s="9" t="str">
        <f>'Current Process'!F19</f>
        <v>TBC</v>
      </c>
      <c r="G19" s="9">
        <f>'Current Process'!G19</f>
        <v>0</v>
      </c>
      <c r="H19" s="9" t="str">
        <f>'Current Process'!H19</f>
        <v>done by group</v>
      </c>
      <c r="I19" s="9">
        <f>'Current Process'!I19</f>
        <v>0</v>
      </c>
      <c r="J19" s="9">
        <f>'Current Process'!J19</f>
        <v>0</v>
      </c>
      <c r="K19" s="9">
        <f>'Current Process'!K19</f>
        <v>0</v>
      </c>
      <c r="L19" s="9" t="str">
        <f>'Current Process'!L19</f>
        <v>done by group</v>
      </c>
      <c r="M19" s="9">
        <f>'Current Process'!M19</f>
        <v>0</v>
      </c>
      <c r="N19" s="9">
        <f>'Current Process'!N19</f>
        <v>0</v>
      </c>
      <c r="O19" s="9">
        <f>'Current Process'!O19</f>
        <v>0</v>
      </c>
      <c r="P19" s="9">
        <f>'Current Process'!P19</f>
        <v>0</v>
      </c>
      <c r="Q19" s="9">
        <f>'Current Process'!Q19</f>
        <v>0</v>
      </c>
      <c r="R19" s="9" t="str">
        <f>'Current Process'!R19</f>
        <v>TBC</v>
      </c>
      <c r="S19" s="9" t="str">
        <f>'Current Process'!S19</f>
        <v>TBC</v>
      </c>
      <c r="T19" s="9" t="str">
        <f>'Current Process'!T19</f>
        <v>TBC</v>
      </c>
    </row>
    <row r="20" spans="1:20" ht="30" x14ac:dyDescent="0.25">
      <c r="A20" s="4">
        <f>'Current Process'!A20</f>
        <v>0</v>
      </c>
      <c r="B20" s="9" t="str">
        <f>'Current Process'!B20</f>
        <v>banking providers</v>
      </c>
      <c r="C20" s="9"/>
      <c r="D20" s="9" t="str">
        <f>'Current Process'!D20</f>
        <v>Deutsche Bank</v>
      </c>
      <c r="E20" s="10" t="str">
        <f>D20</f>
        <v>Deutsche Bank</v>
      </c>
      <c r="F20" s="9" t="str">
        <f>'Current Process'!F20</f>
        <v>Deutsche Bank</v>
      </c>
      <c r="G20" s="10" t="str">
        <f>F20</f>
        <v>Deutsche Bank</v>
      </c>
      <c r="H20" s="9" t="str">
        <f>'Current Process'!H20</f>
        <v>Deutsche Bank</v>
      </c>
      <c r="I20" s="10" t="str">
        <f>H20</f>
        <v>Deutsche Bank</v>
      </c>
      <c r="J20" s="10" t="str">
        <f>I20</f>
        <v>Deutsche Bank</v>
      </c>
      <c r="K20" s="10" t="str">
        <f>J20</f>
        <v>Deutsche Bank</v>
      </c>
      <c r="L20" s="9" t="str">
        <f>'Current Process'!L20</f>
        <v>Deutsche Bank</v>
      </c>
      <c r="M20" s="10" t="s">
        <v>44</v>
      </c>
      <c r="N20" s="10" t="s">
        <v>44</v>
      </c>
      <c r="O20" s="10" t="s">
        <v>44</v>
      </c>
      <c r="P20" s="10" t="s">
        <v>44</v>
      </c>
      <c r="Q20" s="9" t="str">
        <f>'Current Process'!Q20</f>
        <v>Deutsche Bank</v>
      </c>
      <c r="R20" s="9" t="str">
        <f>'Current Process'!R20</f>
        <v>Citibank</v>
      </c>
      <c r="S20" s="9" t="str">
        <f>'Current Process'!S20</f>
        <v>Commonwealth Bank of Australia</v>
      </c>
      <c r="T20" s="9">
        <f>'Current Process'!T20</f>
        <v>0</v>
      </c>
    </row>
    <row r="21" spans="1:20" x14ac:dyDescent="0.25">
      <c r="A21" s="4">
        <f>'Current Process'!A21</f>
        <v>0</v>
      </c>
      <c r="B21" s="4">
        <f>'Current Process'!B21</f>
        <v>0</v>
      </c>
      <c r="C21" s="4">
        <f>'Current Process'!C21</f>
        <v>0</v>
      </c>
      <c r="D21" s="4">
        <f>'Current Process'!D21</f>
        <v>0</v>
      </c>
      <c r="E21" s="4">
        <f>'Current Process'!E21</f>
        <v>0</v>
      </c>
      <c r="F21" s="4">
        <f>'Current Process'!F21</f>
        <v>0</v>
      </c>
      <c r="G21" s="4">
        <f>'Current Process'!G21</f>
        <v>0</v>
      </c>
      <c r="H21" s="4">
        <f>'Current Process'!H21</f>
        <v>0</v>
      </c>
      <c r="I21" s="4">
        <f>'Current Process'!I21</f>
        <v>0</v>
      </c>
      <c r="J21" s="4">
        <f>'Current Process'!J21</f>
        <v>0</v>
      </c>
      <c r="K21" s="4">
        <f>'Current Process'!K21</f>
        <v>0</v>
      </c>
      <c r="L21" s="4">
        <f>'Current Process'!L21</f>
        <v>0</v>
      </c>
      <c r="M21" s="4">
        <f>'Current Process'!M21</f>
        <v>0</v>
      </c>
      <c r="N21" s="4">
        <f>'Current Process'!N21</f>
        <v>0</v>
      </c>
      <c r="O21" s="4">
        <f>'Current Process'!O21</f>
        <v>0</v>
      </c>
      <c r="P21" s="4">
        <f>'Current Process'!P21</f>
        <v>0</v>
      </c>
      <c r="Q21" s="4">
        <f>'Current Process'!Q21</f>
        <v>0</v>
      </c>
      <c r="R21" s="4">
        <f>'Current Process'!R21</f>
        <v>0</v>
      </c>
      <c r="S21" s="4">
        <f>'Current Process'!S21</f>
        <v>0</v>
      </c>
      <c r="T21" s="4">
        <f>'Current Process'!T21</f>
        <v>0</v>
      </c>
    </row>
    <row r="22" spans="1:20" x14ac:dyDescent="0.25">
      <c r="A22" s="4" t="str">
        <f>'Current Process'!A22</f>
        <v>4. Capital</v>
      </c>
      <c r="B22" s="9">
        <f>'Current Process'!B22</f>
        <v>0</v>
      </c>
      <c r="C22" s="9"/>
      <c r="D22" s="9">
        <f>'Current Process'!D22</f>
        <v>0</v>
      </c>
      <c r="E22" s="9">
        <f>'Current Process'!E22</f>
        <v>0</v>
      </c>
      <c r="F22" s="9">
        <f>'Current Process'!F22</f>
        <v>0</v>
      </c>
      <c r="G22" s="9">
        <f>'Current Process'!G22</f>
        <v>0</v>
      </c>
      <c r="H22" s="9">
        <f>'Current Process'!H22</f>
        <v>0</v>
      </c>
      <c r="I22" s="9">
        <f>'Current Process'!I22</f>
        <v>0</v>
      </c>
      <c r="J22" s="9">
        <f>'Current Process'!J22</f>
        <v>0</v>
      </c>
      <c r="K22" s="9">
        <f>'Current Process'!K22</f>
        <v>0</v>
      </c>
      <c r="L22" s="9">
        <f>'Current Process'!L22</f>
        <v>0</v>
      </c>
      <c r="M22" s="10" t="s">
        <v>44</v>
      </c>
      <c r="N22" s="10" t="s">
        <v>44</v>
      </c>
      <c r="O22" s="10" t="s">
        <v>44</v>
      </c>
      <c r="P22" s="10" t="s">
        <v>44</v>
      </c>
      <c r="Q22" s="9">
        <f>'Current Process'!Q22</f>
        <v>0</v>
      </c>
      <c r="R22" s="9">
        <f>'Current Process'!R22</f>
        <v>0</v>
      </c>
      <c r="S22" s="9">
        <f>'Current Process'!S22</f>
        <v>0</v>
      </c>
      <c r="T22" s="9">
        <f>'Current Process'!T22</f>
        <v>0</v>
      </c>
    </row>
    <row r="23" spans="1:20" ht="30" x14ac:dyDescent="0.25">
      <c r="A23" s="4" t="str">
        <f>'Current Process'!A23</f>
        <v>5. Premium</v>
      </c>
      <c r="B23" s="9" t="str">
        <f>'Current Process'!B23</f>
        <v>Postings to GL (EPI/GUA/Earnings)</v>
      </c>
      <c r="C23" s="9"/>
      <c r="D23" s="9" t="str">
        <f>'Current Process'!D23</f>
        <v>same as group</v>
      </c>
      <c r="E23" s="9">
        <f>'Current Process'!E23</f>
        <v>0</v>
      </c>
      <c r="F23" s="9" t="str">
        <f>'Current Process'!F23</f>
        <v>same as group</v>
      </c>
      <c r="G23" s="9">
        <f>'Current Process'!G23</f>
        <v>0</v>
      </c>
      <c r="H23" s="9" t="str">
        <f>'Current Process'!H23</f>
        <v>same as group</v>
      </c>
      <c r="I23" s="9">
        <f>'Current Process'!I23</f>
        <v>0</v>
      </c>
      <c r="J23" s="10" t="s">
        <v>63</v>
      </c>
      <c r="K23" s="9">
        <f>'Current Process'!K23</f>
        <v>0</v>
      </c>
      <c r="L23" s="9" t="str">
        <f>'Current Process'!L23</f>
        <v>same as group</v>
      </c>
      <c r="M23" s="9">
        <f>'Current Process'!M23</f>
        <v>0</v>
      </c>
      <c r="N23" s="9">
        <f>'Current Process'!N23</f>
        <v>0</v>
      </c>
      <c r="O23" s="9">
        <f>'Current Process'!O23</f>
        <v>0</v>
      </c>
      <c r="P23" s="9">
        <f>'Current Process'!P23</f>
        <v>0</v>
      </c>
      <c r="Q23" s="9">
        <f>'Current Process'!Q23</f>
        <v>0</v>
      </c>
      <c r="R23" s="9">
        <f>'Current Process'!R23</f>
        <v>0</v>
      </c>
      <c r="S23" s="9">
        <f>'Current Process'!S23</f>
        <v>0</v>
      </c>
      <c r="T23" s="9">
        <f>'Current Process'!T23</f>
        <v>0</v>
      </c>
    </row>
    <row r="24" spans="1:20" x14ac:dyDescent="0.25">
      <c r="A24" s="4">
        <f>'Current Process'!A24</f>
        <v>0</v>
      </c>
      <c r="B24" s="9" t="str">
        <f>'Current Process'!B24</f>
        <v>Get into syndicate</v>
      </c>
      <c r="C24" s="9"/>
      <c r="D24" s="9" t="str">
        <f>'Current Process'!D24</f>
        <v>binder</v>
      </c>
      <c r="E24" s="9">
        <f>'Current Process'!E24</f>
        <v>0</v>
      </c>
      <c r="F24" s="9" t="str">
        <f>'Current Process'!F24</f>
        <v>binder</v>
      </c>
      <c r="G24" s="9">
        <f>'Current Process'!G24</f>
        <v>0</v>
      </c>
      <c r="H24" s="9" t="str">
        <f>'Current Process'!H24</f>
        <v>binder</v>
      </c>
      <c r="I24" s="9">
        <f>'Current Process'!I24</f>
        <v>0</v>
      </c>
      <c r="J24" s="9">
        <f>'Current Process'!J24</f>
        <v>0</v>
      </c>
      <c r="K24" s="9">
        <f>'Current Process'!K24</f>
        <v>0</v>
      </c>
      <c r="L24" s="9" t="str">
        <f>'Current Process'!L24</f>
        <v>binder</v>
      </c>
      <c r="M24" s="9">
        <f>'Current Process'!M24</f>
        <v>0</v>
      </c>
      <c r="N24" s="9">
        <f>'Current Process'!N24</f>
        <v>0</v>
      </c>
      <c r="O24" s="9">
        <f>'Current Process'!O24</f>
        <v>0</v>
      </c>
      <c r="P24" s="9">
        <f>'Current Process'!P24</f>
        <v>0</v>
      </c>
      <c r="Q24" s="9">
        <f>'Current Process'!Q24</f>
        <v>0</v>
      </c>
      <c r="R24" s="9">
        <f>'Current Process'!R24</f>
        <v>0</v>
      </c>
      <c r="S24" s="9">
        <f>'Current Process'!S24</f>
        <v>0</v>
      </c>
      <c r="T24" s="9">
        <f>'Current Process'!T24</f>
        <v>0</v>
      </c>
    </row>
    <row r="25" spans="1:20" x14ac:dyDescent="0.25">
      <c r="A25" s="4">
        <f>'Current Process'!A25</f>
        <v>0</v>
      </c>
      <c r="B25" s="9" t="str">
        <f>'Current Process'!B25</f>
        <v>Via Lloyds</v>
      </c>
      <c r="C25" s="9"/>
      <c r="D25" s="9" t="str">
        <f>'Current Process'!D25</f>
        <v>non cash signing</v>
      </c>
      <c r="E25" s="9">
        <f>'Current Process'!E25</f>
        <v>0</v>
      </c>
      <c r="F25" s="9" t="str">
        <f>'Current Process'!F25</f>
        <v>non cash signing</v>
      </c>
      <c r="G25" s="9">
        <f>'Current Process'!G25</f>
        <v>0</v>
      </c>
      <c r="H25" s="9" t="str">
        <f>'Current Process'!H25</f>
        <v>non cash signing</v>
      </c>
      <c r="I25" s="9">
        <f>'Current Process'!I25</f>
        <v>0</v>
      </c>
      <c r="J25" s="9">
        <f>'Current Process'!J25</f>
        <v>0</v>
      </c>
      <c r="K25" s="9">
        <f>'Current Process'!K25</f>
        <v>0</v>
      </c>
      <c r="L25" s="9" t="str">
        <f>'Current Process'!L25</f>
        <v>non cash signing</v>
      </c>
      <c r="M25" s="9">
        <f>'Current Process'!M25</f>
        <v>0</v>
      </c>
      <c r="N25" s="9">
        <f>'Current Process'!N25</f>
        <v>0</v>
      </c>
      <c r="O25" s="9">
        <f>'Current Process'!O25</f>
        <v>0</v>
      </c>
      <c r="P25" s="9">
        <f>'Current Process'!P25</f>
        <v>0</v>
      </c>
      <c r="Q25" s="9">
        <f>'Current Process'!Q25</f>
        <v>0</v>
      </c>
      <c r="R25" s="9">
        <f>'Current Process'!R25</f>
        <v>0</v>
      </c>
      <c r="S25" s="9">
        <f>'Current Process'!S25</f>
        <v>0</v>
      </c>
      <c r="T25" s="9">
        <f>'Current Process'!T25</f>
        <v>0</v>
      </c>
    </row>
    <row r="26" spans="1:20" x14ac:dyDescent="0.25">
      <c r="A26" s="4" t="str">
        <f>'Current Process'!A26</f>
        <v>6. Claims</v>
      </c>
      <c r="B26" s="9" t="str">
        <f>'Current Process'!B26</f>
        <v>Signings</v>
      </c>
      <c r="C26" s="9"/>
      <c r="D26" s="9">
        <f>'Current Process'!D26</f>
        <v>0</v>
      </c>
      <c r="E26" s="9">
        <f>'Current Process'!E26</f>
        <v>0</v>
      </c>
      <c r="F26" s="9">
        <f>'Current Process'!F26</f>
        <v>0</v>
      </c>
      <c r="G26" s="9">
        <f>'Current Process'!G26</f>
        <v>0</v>
      </c>
      <c r="H26" s="9">
        <f>'Current Process'!H26</f>
        <v>0</v>
      </c>
      <c r="I26" s="9">
        <f>'Current Process'!I26</f>
        <v>0</v>
      </c>
      <c r="J26" s="9">
        <f>'Current Process'!J26</f>
        <v>0</v>
      </c>
      <c r="K26" s="9">
        <f>'Current Process'!K26</f>
        <v>0</v>
      </c>
      <c r="L26" s="9">
        <f>'Current Process'!L26</f>
        <v>0</v>
      </c>
      <c r="M26" s="9">
        <f>'Current Process'!M26</f>
        <v>0</v>
      </c>
      <c r="N26" s="9">
        <f>'Current Process'!N26</f>
        <v>0</v>
      </c>
      <c r="O26" s="9">
        <f>'Current Process'!O26</f>
        <v>0</v>
      </c>
      <c r="P26" s="9">
        <f>'Current Process'!P26</f>
        <v>0</v>
      </c>
      <c r="Q26" s="9">
        <f>'Current Process'!Q26</f>
        <v>0</v>
      </c>
      <c r="R26" s="9">
        <f>'Current Process'!R26</f>
        <v>0</v>
      </c>
      <c r="S26" s="9">
        <f>'Current Process'!S26</f>
        <v>0</v>
      </c>
      <c r="T26" s="9">
        <f>'Current Process'!T26</f>
        <v>0</v>
      </c>
    </row>
    <row r="27" spans="1:20" x14ac:dyDescent="0.25">
      <c r="A27" s="4">
        <f>'Current Process'!A27</f>
        <v>0</v>
      </c>
      <c r="B27" s="9" t="str">
        <f>'Current Process'!B27</f>
        <v>Claimscentre</v>
      </c>
      <c r="C27" s="9"/>
      <c r="D27" s="9" t="str">
        <f>'Current Process'!D27</f>
        <v>yes</v>
      </c>
      <c r="E27" s="9">
        <f>'Current Process'!E27</f>
        <v>0</v>
      </c>
      <c r="F27" s="9" t="str">
        <f>'Current Process'!F27</f>
        <v>yes</v>
      </c>
      <c r="G27" s="9">
        <f>'Current Process'!G27</f>
        <v>0</v>
      </c>
      <c r="H27" s="9" t="str">
        <f>'Current Process'!H27</f>
        <v>TBC</v>
      </c>
      <c r="I27" s="9">
        <f>'Current Process'!I27</f>
        <v>0</v>
      </c>
      <c r="J27" s="9">
        <f>'Current Process'!J27</f>
        <v>0</v>
      </c>
      <c r="K27" s="9">
        <f>'Current Process'!K27</f>
        <v>0</v>
      </c>
      <c r="L27" s="9">
        <f>'Current Process'!L27</f>
        <v>0</v>
      </c>
      <c r="M27" s="9">
        <f>'Current Process'!M27</f>
        <v>0</v>
      </c>
      <c r="N27" s="9">
        <f>'Current Process'!N27</f>
        <v>0</v>
      </c>
      <c r="O27" s="9">
        <f>'Current Process'!O27</f>
        <v>0</v>
      </c>
      <c r="P27" s="9">
        <f>'Current Process'!P27</f>
        <v>0</v>
      </c>
      <c r="Q27" s="9">
        <f>'Current Process'!Q27</f>
        <v>0</v>
      </c>
      <c r="R27" s="9">
        <f>'Current Process'!R27</f>
        <v>0</v>
      </c>
      <c r="S27" s="9">
        <f>'Current Process'!S27</f>
        <v>0</v>
      </c>
      <c r="T27" s="9">
        <f>'Current Process'!T27</f>
        <v>0</v>
      </c>
    </row>
    <row r="28" spans="1:20" ht="45" x14ac:dyDescent="0.25">
      <c r="A28" s="4">
        <f>'Current Process'!A28</f>
        <v>0</v>
      </c>
      <c r="B28" s="9" t="str">
        <f>'Current Process'!B28</f>
        <v>request</v>
      </c>
      <c r="C28" s="9"/>
      <c r="D28" s="9" t="str">
        <f>'Current Process'!D28</f>
        <v>Claimscentre &amp; Manual requests (via email)</v>
      </c>
      <c r="E28" s="9">
        <f>'Current Process'!E28</f>
        <v>0</v>
      </c>
      <c r="F28" s="9">
        <f>'Current Process'!F28</f>
        <v>0</v>
      </c>
      <c r="G28" s="9">
        <f>'Current Process'!G28</f>
        <v>0</v>
      </c>
      <c r="H28" s="9">
        <f>'Current Process'!H28</f>
        <v>0</v>
      </c>
      <c r="I28" s="9">
        <f>'Current Process'!I28</f>
        <v>0</v>
      </c>
      <c r="J28" s="9">
        <f>'Current Process'!J28</f>
        <v>0</v>
      </c>
      <c r="K28" s="9">
        <f>'Current Process'!K28</f>
        <v>0</v>
      </c>
      <c r="L28" s="9" t="str">
        <f>'Current Process'!L28</f>
        <v>Claimscentre &amp; Manual requests (via email)</v>
      </c>
      <c r="M28" s="9">
        <f>'Current Process'!M28</f>
        <v>0</v>
      </c>
      <c r="N28" s="9">
        <f>'Current Process'!N28</f>
        <v>0</v>
      </c>
      <c r="O28" s="9">
        <f>'Current Process'!O28</f>
        <v>0</v>
      </c>
      <c r="P28" s="9">
        <f>'Current Process'!P28</f>
        <v>0</v>
      </c>
      <c r="Q28" s="9" t="str">
        <f>'Current Process'!Q28</f>
        <v>TBC</v>
      </c>
      <c r="R28" s="9" t="str">
        <f>'Current Process'!R28</f>
        <v>TBC</v>
      </c>
      <c r="S28" s="9" t="str">
        <f>'Current Process'!S28</f>
        <v>TBC</v>
      </c>
      <c r="T28" s="9" t="str">
        <f>'Current Process'!T28</f>
        <v>TBC</v>
      </c>
    </row>
    <row r="29" spans="1:20" ht="75" x14ac:dyDescent="0.25">
      <c r="A29" s="4">
        <f>'Current Process'!A29</f>
        <v>0</v>
      </c>
      <c r="B29" s="9" t="str">
        <f>'Current Process'!B29</f>
        <v>payments</v>
      </c>
      <c r="C29" s="9"/>
      <c r="D29" s="9" t="str">
        <f>'Current Process'!D29</f>
        <v>Claimscentre link to DB (GBP/USD/EUR) and manual payments on DB</v>
      </c>
      <c r="E29" s="10" t="s">
        <v>140</v>
      </c>
      <c r="F29" s="9" t="str">
        <f>'Current Process'!F29</f>
        <v>Manual Payments by SCF (London)</v>
      </c>
      <c r="G29" s="10" t="s">
        <v>140</v>
      </c>
      <c r="H29" s="9" t="str">
        <f>'Current Process'!H29</f>
        <v>Manual Payments by SCF (London) - set up by Manuela in Germany</v>
      </c>
      <c r="I29" s="10" t="s">
        <v>140</v>
      </c>
      <c r="J29" s="10" t="s">
        <v>138</v>
      </c>
      <c r="K29" s="10" t="s">
        <v>140</v>
      </c>
      <c r="L29" s="9" t="str">
        <f>'Current Process'!L29</f>
        <v>Claimscentre link to DB (GBP/USD/EUR) and manual payments on DB</v>
      </c>
      <c r="M29" s="10" t="s">
        <v>44</v>
      </c>
      <c r="N29" s="10" t="s">
        <v>44</v>
      </c>
      <c r="O29" s="10" t="s">
        <v>44</v>
      </c>
      <c r="P29" s="10" t="s">
        <v>44</v>
      </c>
      <c r="Q29" s="9">
        <f>'Current Process'!Q29</f>
        <v>0</v>
      </c>
      <c r="R29" s="9">
        <f>'Current Process'!R29</f>
        <v>0</v>
      </c>
      <c r="S29" s="9">
        <f>'Current Process'!S29</f>
        <v>0</v>
      </c>
      <c r="T29" s="9">
        <f>'Current Process'!T29</f>
        <v>0</v>
      </c>
    </row>
    <row r="30" spans="1:20" x14ac:dyDescent="0.25">
      <c r="A30" s="4" t="str">
        <f>'Current Process'!A30</f>
        <v>7. RITC</v>
      </c>
      <c r="B30" s="4">
        <f>'Current Process'!B30</f>
        <v>0</v>
      </c>
      <c r="C30" s="4">
        <f>'Current Process'!C30</f>
        <v>0</v>
      </c>
      <c r="D30" s="4" t="str">
        <f>'Current Process'!D30</f>
        <v>n/a</v>
      </c>
      <c r="E30" s="4">
        <f>'Current Process'!E30</f>
        <v>0</v>
      </c>
      <c r="F30" s="4" t="str">
        <f>'Current Process'!F30</f>
        <v>n/a</v>
      </c>
      <c r="G30" s="4">
        <f>'Current Process'!G30</f>
        <v>0</v>
      </c>
      <c r="H30" s="4" t="str">
        <f>'Current Process'!H30</f>
        <v>n/a</v>
      </c>
      <c r="I30" s="4">
        <f>'Current Process'!I30</f>
        <v>0</v>
      </c>
      <c r="J30" s="4" t="str">
        <f>'Current Process'!J30</f>
        <v>n/a</v>
      </c>
      <c r="K30" s="4">
        <f>'Current Process'!K30</f>
        <v>0</v>
      </c>
      <c r="L30" s="4" t="str">
        <f>'Current Process'!L30</f>
        <v>n/a</v>
      </c>
      <c r="M30" s="4">
        <f>'Current Process'!M30</f>
        <v>0</v>
      </c>
      <c r="N30" s="4">
        <f>'Current Process'!N30</f>
        <v>0</v>
      </c>
      <c r="O30" s="4">
        <f>'Current Process'!O30</f>
        <v>0</v>
      </c>
      <c r="P30" s="4">
        <f>'Current Process'!P30</f>
        <v>0</v>
      </c>
      <c r="Q30" s="4" t="str">
        <f>'Current Process'!Q30</f>
        <v>n/a</v>
      </c>
      <c r="R30" s="4" t="str">
        <f>'Current Process'!R30</f>
        <v>n/a</v>
      </c>
      <c r="S30" s="4" t="str">
        <f>'Current Process'!S30</f>
        <v>n/a</v>
      </c>
      <c r="T30" s="4" t="str">
        <f>'Current Process'!T30</f>
        <v>n/a</v>
      </c>
    </row>
    <row r="31" spans="1:20" x14ac:dyDescent="0.25">
      <c r="A31" s="4">
        <f>'Current Process'!A31</f>
        <v>0</v>
      </c>
      <c r="B31" s="4">
        <f>'Current Process'!B31</f>
        <v>0</v>
      </c>
      <c r="C31" s="4">
        <f>'Current Process'!C31</f>
        <v>0</v>
      </c>
      <c r="D31" s="4">
        <f>'Current Process'!D31</f>
        <v>0</v>
      </c>
      <c r="E31" s="4">
        <f>'Current Process'!E31</f>
        <v>0</v>
      </c>
      <c r="F31" s="4">
        <f>'Current Process'!F31</f>
        <v>0</v>
      </c>
      <c r="G31" s="4">
        <f>'Current Process'!G31</f>
        <v>0</v>
      </c>
      <c r="H31" s="4">
        <f>'Current Process'!H31</f>
        <v>0</v>
      </c>
      <c r="I31" s="4">
        <f>'Current Process'!I31</f>
        <v>0</v>
      </c>
      <c r="J31" s="4">
        <f>'Current Process'!J31</f>
        <v>0</v>
      </c>
      <c r="K31" s="4">
        <f>'Current Process'!K31</f>
        <v>0</v>
      </c>
      <c r="L31" s="4">
        <f>'Current Process'!L31</f>
        <v>0</v>
      </c>
      <c r="M31" s="4">
        <f>'Current Process'!M31</f>
        <v>0</v>
      </c>
      <c r="N31" s="4">
        <f>'Current Process'!N31</f>
        <v>0</v>
      </c>
      <c r="O31" s="4">
        <f>'Current Process'!O31</f>
        <v>0</v>
      </c>
      <c r="P31" s="4">
        <f>'Current Process'!P31</f>
        <v>0</v>
      </c>
      <c r="Q31" s="4">
        <f>'Current Process'!Q31</f>
        <v>0</v>
      </c>
      <c r="R31" s="4">
        <f>'Current Process'!R31</f>
        <v>0</v>
      </c>
      <c r="S31" s="4">
        <f>'Current Process'!S31</f>
        <v>0</v>
      </c>
      <c r="T31" s="4">
        <f>'Current Process'!T31</f>
        <v>0</v>
      </c>
    </row>
    <row r="32" spans="1:20" x14ac:dyDescent="0.25">
      <c r="A32" s="4" t="str">
        <f>'Current Process'!A32</f>
        <v>8. Reinsurance</v>
      </c>
      <c r="B32" s="4">
        <f>'Current Process'!B32</f>
        <v>0</v>
      </c>
      <c r="C32" s="4">
        <f>'Current Process'!C32</f>
        <v>0</v>
      </c>
      <c r="D32" s="4">
        <f>'Current Process'!D32</f>
        <v>0</v>
      </c>
      <c r="E32" s="4">
        <f>'Current Process'!E32</f>
        <v>0</v>
      </c>
      <c r="F32" s="4">
        <f>'Current Process'!F32</f>
        <v>0</v>
      </c>
      <c r="G32" s="4">
        <f>'Current Process'!G32</f>
        <v>0</v>
      </c>
      <c r="H32" s="4">
        <f>'Current Process'!H32</f>
        <v>0</v>
      </c>
      <c r="I32" s="4">
        <f>'Current Process'!I32</f>
        <v>0</v>
      </c>
      <c r="J32" s="4">
        <f>'Current Process'!J32</f>
        <v>0</v>
      </c>
      <c r="K32" s="4">
        <f>'Current Process'!K32</f>
        <v>0</v>
      </c>
      <c r="L32" s="4">
        <f>'Current Process'!L32</f>
        <v>0</v>
      </c>
      <c r="M32" s="4">
        <f>'Current Process'!M32</f>
        <v>0</v>
      </c>
      <c r="N32" s="4">
        <f>'Current Process'!N32</f>
        <v>0</v>
      </c>
      <c r="O32" s="4">
        <f>'Current Process'!O32</f>
        <v>0</v>
      </c>
      <c r="P32" s="4">
        <f>'Current Process'!P32</f>
        <v>0</v>
      </c>
      <c r="Q32" s="4">
        <f>'Current Process'!Q32</f>
        <v>0</v>
      </c>
      <c r="R32" s="4">
        <f>'Current Process'!R32</f>
        <v>0</v>
      </c>
      <c r="S32" s="4">
        <f>'Current Process'!S32</f>
        <v>0</v>
      </c>
      <c r="T32" s="4">
        <f>'Current Process'!T32</f>
        <v>0</v>
      </c>
    </row>
    <row r="33" spans="1:20" x14ac:dyDescent="0.25">
      <c r="A33" s="4">
        <f>'Current Process'!A33</f>
        <v>0</v>
      </c>
      <c r="B33" s="4">
        <f>'Current Process'!B33</f>
        <v>0</v>
      </c>
      <c r="C33" s="4">
        <f>'Current Process'!C33</f>
        <v>0</v>
      </c>
      <c r="D33" s="4">
        <f>'Current Process'!D33</f>
        <v>0</v>
      </c>
      <c r="E33" s="4">
        <f>'Current Process'!E33</f>
        <v>0</v>
      </c>
      <c r="F33" s="4">
        <f>'Current Process'!F33</f>
        <v>0</v>
      </c>
      <c r="G33" s="4">
        <f>'Current Process'!G33</f>
        <v>0</v>
      </c>
      <c r="H33" s="4">
        <f>'Current Process'!H33</f>
        <v>0</v>
      </c>
      <c r="I33" s="4">
        <f>'Current Process'!I33</f>
        <v>0</v>
      </c>
      <c r="J33" s="4">
        <f>'Current Process'!J33</f>
        <v>0</v>
      </c>
      <c r="K33" s="4">
        <f>'Current Process'!K33</f>
        <v>0</v>
      </c>
      <c r="L33" s="4">
        <f>'Current Process'!L33</f>
        <v>0</v>
      </c>
      <c r="M33" s="4">
        <f>'Current Process'!M33</f>
        <v>0</v>
      </c>
      <c r="N33" s="4">
        <f>'Current Process'!N33</f>
        <v>0</v>
      </c>
      <c r="O33" s="4">
        <f>'Current Process'!O33</f>
        <v>0</v>
      </c>
      <c r="P33" s="4">
        <f>'Current Process'!P33</f>
        <v>0</v>
      </c>
      <c r="Q33" s="4">
        <f>'Current Process'!Q33</f>
        <v>0</v>
      </c>
      <c r="R33" s="4">
        <f>'Current Process'!R33</f>
        <v>0</v>
      </c>
      <c r="S33" s="4">
        <f>'Current Process'!S33</f>
        <v>0</v>
      </c>
      <c r="T33" s="4">
        <f>'Current Process'!T33</f>
        <v>0</v>
      </c>
    </row>
    <row r="34" spans="1:20" x14ac:dyDescent="0.25">
      <c r="A34" s="4" t="str">
        <f>'Current Process'!A34</f>
        <v>9. Service Company</v>
      </c>
      <c r="B34" s="4">
        <f>'Current Process'!B34</f>
        <v>0</v>
      </c>
      <c r="C34" s="4">
        <f>'Current Process'!C34</f>
        <v>0</v>
      </c>
      <c r="D34" s="4">
        <f>'Current Process'!D34</f>
        <v>0</v>
      </c>
      <c r="E34" s="4">
        <f>'Current Process'!E34</f>
        <v>0</v>
      </c>
      <c r="F34" s="4">
        <f>'Current Process'!F34</f>
        <v>0</v>
      </c>
      <c r="G34" s="4">
        <f>'Current Process'!G34</f>
        <v>0</v>
      </c>
      <c r="H34" s="4">
        <f>'Current Process'!H34</f>
        <v>0</v>
      </c>
      <c r="I34" s="4">
        <f>'Current Process'!I34</f>
        <v>0</v>
      </c>
      <c r="J34" s="4">
        <f>'Current Process'!J34</f>
        <v>0</v>
      </c>
      <c r="K34" s="4">
        <f>'Current Process'!K34</f>
        <v>0</v>
      </c>
      <c r="L34" s="4">
        <f>'Current Process'!L34</f>
        <v>0</v>
      </c>
      <c r="M34" s="4">
        <f>'Current Process'!M34</f>
        <v>0</v>
      </c>
      <c r="N34" s="4">
        <f>'Current Process'!N34</f>
        <v>0</v>
      </c>
      <c r="O34" s="4">
        <f>'Current Process'!O34</f>
        <v>0</v>
      </c>
      <c r="P34" s="4">
        <f>'Current Process'!P34</f>
        <v>0</v>
      </c>
      <c r="Q34" s="4">
        <f>'Current Process'!Q34</f>
        <v>0</v>
      </c>
      <c r="R34" s="4">
        <f>'Current Process'!R34</f>
        <v>0</v>
      </c>
      <c r="S34" s="4">
        <f>'Current Process'!S34</f>
        <v>0</v>
      </c>
      <c r="T34" s="4">
        <f>'Current Process'!T34</f>
        <v>0</v>
      </c>
    </row>
    <row r="35" spans="1:20" x14ac:dyDescent="0.25">
      <c r="A35" s="4" t="str">
        <f>'Current Process'!A35</f>
        <v>10.Tax</v>
      </c>
      <c r="B35" s="4">
        <f>'Current Process'!B35</f>
        <v>0</v>
      </c>
      <c r="C35" s="4">
        <f>'Current Process'!C35</f>
        <v>0</v>
      </c>
      <c r="D35" s="4">
        <f>'Current Process'!D35</f>
        <v>0</v>
      </c>
      <c r="E35" s="4">
        <f>'Current Process'!E35</f>
        <v>0</v>
      </c>
      <c r="F35" s="4">
        <f>'Current Process'!F35</f>
        <v>0</v>
      </c>
      <c r="G35" s="4">
        <f>'Current Process'!G35</f>
        <v>0</v>
      </c>
      <c r="H35" s="4">
        <f>'Current Process'!H35</f>
        <v>0</v>
      </c>
      <c r="I35" s="4">
        <f>'Current Process'!I35</f>
        <v>0</v>
      </c>
      <c r="J35" s="4">
        <f>'Current Process'!J35</f>
        <v>0</v>
      </c>
      <c r="K35" s="4">
        <f>'Current Process'!K35</f>
        <v>0</v>
      </c>
      <c r="L35" s="4">
        <f>'Current Process'!L35</f>
        <v>0</v>
      </c>
      <c r="M35" s="4">
        <f>'Current Process'!M35</f>
        <v>0</v>
      </c>
      <c r="N35" s="4">
        <f>'Current Process'!N35</f>
        <v>0</v>
      </c>
      <c r="O35" s="4">
        <f>'Current Process'!O35</f>
        <v>0</v>
      </c>
      <c r="P35" s="4">
        <f>'Current Process'!P35</f>
        <v>0</v>
      </c>
      <c r="Q35" s="4">
        <f>'Current Process'!Q35</f>
        <v>0</v>
      </c>
      <c r="R35" s="4">
        <f>'Current Process'!R35</f>
        <v>0</v>
      </c>
      <c r="S35" s="4">
        <f>'Current Process'!S35</f>
        <v>0</v>
      </c>
      <c r="T35" s="4">
        <f>'Current Process'!T35</f>
        <v>0</v>
      </c>
    </row>
    <row r="36" spans="1:20" x14ac:dyDescent="0.25">
      <c r="A36" s="4">
        <f>'Current Process'!A36</f>
        <v>0</v>
      </c>
      <c r="B36" s="4">
        <f>'Current Process'!B36</f>
        <v>0</v>
      </c>
      <c r="C36" s="4">
        <f>'Current Process'!C36</f>
        <v>0</v>
      </c>
      <c r="D36" s="4">
        <f>'Current Process'!D36</f>
        <v>0</v>
      </c>
      <c r="E36" s="4">
        <f>'Current Process'!E36</f>
        <v>0</v>
      </c>
      <c r="F36" s="4">
        <f>'Current Process'!F36</f>
        <v>0</v>
      </c>
      <c r="G36" s="4">
        <f>'Current Process'!G36</f>
        <v>0</v>
      </c>
      <c r="H36" s="4">
        <f>'Current Process'!H36</f>
        <v>0</v>
      </c>
      <c r="I36" s="4">
        <f>'Current Process'!I36</f>
        <v>0</v>
      </c>
      <c r="J36" s="4">
        <f>'Current Process'!J36</f>
        <v>0</v>
      </c>
      <c r="K36" s="4">
        <f>'Current Process'!K36</f>
        <v>0</v>
      </c>
      <c r="L36" s="4">
        <f>'Current Process'!L36</f>
        <v>0</v>
      </c>
      <c r="M36" s="4">
        <f>'Current Process'!M36</f>
        <v>0</v>
      </c>
      <c r="N36" s="4">
        <f>'Current Process'!N36</f>
        <v>0</v>
      </c>
      <c r="O36" s="4">
        <f>'Current Process'!O36</f>
        <v>0</v>
      </c>
      <c r="P36" s="4">
        <f>'Current Process'!P36</f>
        <v>0</v>
      </c>
      <c r="Q36" s="4">
        <f>'Current Process'!Q36</f>
        <v>0</v>
      </c>
      <c r="R36" s="4">
        <f>'Current Process'!R36</f>
        <v>0</v>
      </c>
      <c r="S36" s="4">
        <f>'Current Process'!S36</f>
        <v>0</v>
      </c>
      <c r="T36" s="4">
        <f>'Current Process'!T36</f>
        <v>0</v>
      </c>
    </row>
    <row r="37" spans="1:20" x14ac:dyDescent="0.25">
      <c r="A37" s="4" t="str">
        <f>'Current Process'!A37</f>
        <v>11. Internal Reporting</v>
      </c>
      <c r="B37" s="4">
        <f>'Current Process'!B37</f>
        <v>0</v>
      </c>
      <c r="C37" s="4">
        <f>'Current Process'!C37</f>
        <v>0</v>
      </c>
      <c r="D37" s="4">
        <f>'Current Process'!D37</f>
        <v>0</v>
      </c>
      <c r="E37" s="4">
        <f>'Current Process'!E37</f>
        <v>0</v>
      </c>
      <c r="F37" s="4">
        <f>'Current Process'!F37</f>
        <v>0</v>
      </c>
      <c r="G37" s="4">
        <f>'Current Process'!G37</f>
        <v>0</v>
      </c>
      <c r="H37" s="4">
        <f>'Current Process'!H37</f>
        <v>0</v>
      </c>
      <c r="I37" s="4">
        <f>'Current Process'!I37</f>
        <v>0</v>
      </c>
      <c r="J37" s="4">
        <f>'Current Process'!J37</f>
        <v>0</v>
      </c>
      <c r="K37" s="4">
        <f>'Current Process'!K37</f>
        <v>0</v>
      </c>
      <c r="L37" s="4">
        <f>'Current Process'!L37</f>
        <v>0</v>
      </c>
      <c r="M37" s="4">
        <f>'Current Process'!M37</f>
        <v>0</v>
      </c>
      <c r="N37" s="4">
        <f>'Current Process'!N37</f>
        <v>0</v>
      </c>
      <c r="O37" s="4">
        <f>'Current Process'!O37</f>
        <v>0</v>
      </c>
      <c r="P37" s="4">
        <f>'Current Process'!P37</f>
        <v>0</v>
      </c>
      <c r="Q37" s="4">
        <f>'Current Process'!Q37</f>
        <v>0</v>
      </c>
      <c r="R37" s="4">
        <f>'Current Process'!R37</f>
        <v>0</v>
      </c>
      <c r="S37" s="4">
        <f>'Current Process'!S37</f>
        <v>0</v>
      </c>
      <c r="T37" s="4">
        <f>'Current Process'!T37</f>
        <v>0</v>
      </c>
    </row>
    <row r="38" spans="1:20" x14ac:dyDescent="0.25">
      <c r="A38" s="4">
        <f>'Current Process'!A38</f>
        <v>0</v>
      </c>
      <c r="B38" s="4">
        <f>'Current Process'!B38</f>
        <v>0</v>
      </c>
      <c r="C38" s="4">
        <f>'Current Process'!C38</f>
        <v>0</v>
      </c>
      <c r="D38" s="4">
        <f>'Current Process'!D38</f>
        <v>0</v>
      </c>
      <c r="E38" s="4">
        <f>'Current Process'!E38</f>
        <v>0</v>
      </c>
      <c r="F38" s="4">
        <f>'Current Process'!F38</f>
        <v>0</v>
      </c>
      <c r="G38" s="4">
        <f>'Current Process'!G38</f>
        <v>0</v>
      </c>
      <c r="H38" s="4">
        <f>'Current Process'!H38</f>
        <v>0</v>
      </c>
      <c r="I38" s="4">
        <f>'Current Process'!I38</f>
        <v>0</v>
      </c>
      <c r="J38" s="4">
        <f>'Current Process'!J38</f>
        <v>0</v>
      </c>
      <c r="K38" s="4">
        <f>'Current Process'!K38</f>
        <v>0</v>
      </c>
      <c r="L38" s="4">
        <f>'Current Process'!L38</f>
        <v>0</v>
      </c>
      <c r="M38" s="4">
        <f>'Current Process'!M38</f>
        <v>0</v>
      </c>
      <c r="N38" s="4">
        <f>'Current Process'!N38</f>
        <v>0</v>
      </c>
      <c r="O38" s="4">
        <f>'Current Process'!O38</f>
        <v>0</v>
      </c>
      <c r="P38" s="4">
        <f>'Current Process'!P38</f>
        <v>0</v>
      </c>
      <c r="Q38" s="4">
        <f>'Current Process'!Q38</f>
        <v>0</v>
      </c>
      <c r="R38" s="4">
        <f>'Current Process'!R38</f>
        <v>0</v>
      </c>
      <c r="S38" s="4">
        <f>'Current Process'!S38</f>
        <v>0</v>
      </c>
      <c r="T38" s="4">
        <f>'Current Process'!T38</f>
        <v>0</v>
      </c>
    </row>
    <row r="39" spans="1:20" x14ac:dyDescent="0.25">
      <c r="A39" s="4" t="str">
        <f>'Current Process'!A39</f>
        <v>12 Group Reporting</v>
      </c>
      <c r="B39" s="4">
        <f>'Current Process'!B39</f>
        <v>0</v>
      </c>
      <c r="C39" s="4">
        <f>'Current Process'!C39</f>
        <v>0</v>
      </c>
      <c r="D39" s="4">
        <f>'Current Process'!D39</f>
        <v>0</v>
      </c>
      <c r="E39" s="4">
        <f>'Current Process'!E39</f>
        <v>0</v>
      </c>
      <c r="F39" s="4">
        <f>'Current Process'!F39</f>
        <v>0</v>
      </c>
      <c r="G39" s="4">
        <f>'Current Process'!G39</f>
        <v>0</v>
      </c>
      <c r="H39" s="4">
        <f>'Current Process'!H39</f>
        <v>0</v>
      </c>
      <c r="I39" s="4">
        <f>'Current Process'!I39</f>
        <v>0</v>
      </c>
      <c r="J39" s="4">
        <f>'Current Process'!J39</f>
        <v>0</v>
      </c>
      <c r="K39" s="4">
        <f>'Current Process'!K39</f>
        <v>0</v>
      </c>
      <c r="L39" s="4">
        <f>'Current Process'!L39</f>
        <v>0</v>
      </c>
      <c r="M39" s="4">
        <f>'Current Process'!M39</f>
        <v>0</v>
      </c>
      <c r="N39" s="4">
        <f>'Current Process'!N39</f>
        <v>0</v>
      </c>
      <c r="O39" s="4">
        <f>'Current Process'!O39</f>
        <v>0</v>
      </c>
      <c r="P39" s="4">
        <f>'Current Process'!P39</f>
        <v>0</v>
      </c>
      <c r="Q39" s="4">
        <f>'Current Process'!Q39</f>
        <v>0</v>
      </c>
      <c r="R39" s="4">
        <f>'Current Process'!R39</f>
        <v>0</v>
      </c>
      <c r="S39" s="4">
        <f>'Current Process'!S39</f>
        <v>0</v>
      </c>
      <c r="T39" s="4">
        <f>'Current Process'!T39</f>
        <v>0</v>
      </c>
    </row>
    <row r="40" spans="1:20" x14ac:dyDescent="0.25">
      <c r="A40" s="4">
        <f>'Current Process'!A40</f>
        <v>0</v>
      </c>
      <c r="B40" s="4">
        <f>'Current Process'!B40</f>
        <v>0</v>
      </c>
      <c r="C40" s="4">
        <f>'Current Process'!C40</f>
        <v>0</v>
      </c>
      <c r="D40" s="4">
        <f>'Current Process'!D40</f>
        <v>0</v>
      </c>
      <c r="E40" s="4">
        <f>'Current Process'!E40</f>
        <v>0</v>
      </c>
      <c r="F40" s="4">
        <f>'Current Process'!F40</f>
        <v>0</v>
      </c>
      <c r="G40" s="4">
        <f>'Current Process'!G40</f>
        <v>0</v>
      </c>
      <c r="H40" s="4">
        <f>'Current Process'!H40</f>
        <v>0</v>
      </c>
      <c r="I40" s="4">
        <f>'Current Process'!I40</f>
        <v>0</v>
      </c>
      <c r="J40" s="4">
        <f>'Current Process'!J40</f>
        <v>0</v>
      </c>
      <c r="K40" s="4">
        <f>'Current Process'!K40</f>
        <v>0</v>
      </c>
      <c r="L40" s="4">
        <f>'Current Process'!L40</f>
        <v>0</v>
      </c>
      <c r="M40" s="4">
        <f>'Current Process'!M40</f>
        <v>0</v>
      </c>
      <c r="N40" s="4">
        <f>'Current Process'!N40</f>
        <v>0</v>
      </c>
      <c r="O40" s="4">
        <f>'Current Process'!O40</f>
        <v>0</v>
      </c>
      <c r="P40" s="4">
        <f>'Current Process'!P40</f>
        <v>0</v>
      </c>
      <c r="Q40" s="4">
        <f>'Current Process'!Q40</f>
        <v>0</v>
      </c>
      <c r="R40" s="4">
        <f>'Current Process'!R40</f>
        <v>0</v>
      </c>
      <c r="S40" s="4">
        <f>'Current Process'!S40</f>
        <v>0</v>
      </c>
      <c r="T40" s="4">
        <f>'Current Process'!T40</f>
        <v>0</v>
      </c>
    </row>
    <row r="41" spans="1:20" x14ac:dyDescent="0.25">
      <c r="A41" s="4" t="str">
        <f>'Current Process'!A41</f>
        <v>13 Regulatory Reporting</v>
      </c>
      <c r="B41" s="4">
        <f>'Current Process'!B41</f>
        <v>0</v>
      </c>
      <c r="C41" s="4">
        <f>'Current Process'!C41</f>
        <v>0</v>
      </c>
      <c r="D41" s="4">
        <f>'Current Process'!D41</f>
        <v>0</v>
      </c>
      <c r="E41" s="4">
        <f>'Current Process'!E41</f>
        <v>0</v>
      </c>
      <c r="F41" s="4">
        <f>'Current Process'!F41</f>
        <v>0</v>
      </c>
      <c r="G41" s="4">
        <f>'Current Process'!G41</f>
        <v>0</v>
      </c>
      <c r="H41" s="4">
        <f>'Current Process'!H41</f>
        <v>0</v>
      </c>
      <c r="I41" s="4">
        <f>'Current Process'!I41</f>
        <v>0</v>
      </c>
      <c r="J41" s="4">
        <f>'Current Process'!J41</f>
        <v>0</v>
      </c>
      <c r="K41" s="4">
        <f>'Current Process'!K41</f>
        <v>0</v>
      </c>
      <c r="L41" s="4">
        <f>'Current Process'!L41</f>
        <v>0</v>
      </c>
      <c r="M41" s="4">
        <f>'Current Process'!M41</f>
        <v>0</v>
      </c>
      <c r="N41" s="4">
        <f>'Current Process'!N41</f>
        <v>0</v>
      </c>
      <c r="O41" s="4">
        <f>'Current Process'!O41</f>
        <v>0</v>
      </c>
      <c r="P41" s="4">
        <f>'Current Process'!P41</f>
        <v>0</v>
      </c>
      <c r="Q41" s="4">
        <f>'Current Process'!Q41</f>
        <v>0</v>
      </c>
      <c r="R41" s="4" t="str">
        <f>'Current Process'!R41</f>
        <v>MAS Reporting</v>
      </c>
      <c r="S41" s="4">
        <f>'Current Process'!S41</f>
        <v>0</v>
      </c>
      <c r="T41" s="4">
        <f>'Current Process'!T41</f>
        <v>0</v>
      </c>
    </row>
    <row r="42" spans="1:20" x14ac:dyDescent="0.25">
      <c r="A42" s="4">
        <f>'Current Process'!A42</f>
        <v>0</v>
      </c>
      <c r="B42" s="4">
        <f>'Current Process'!B42</f>
        <v>0</v>
      </c>
      <c r="C42" s="4">
        <f>'Current Process'!C42</f>
        <v>0</v>
      </c>
      <c r="D42" s="4">
        <f>'Current Process'!D42</f>
        <v>0</v>
      </c>
      <c r="E42" s="4">
        <f>'Current Process'!E42</f>
        <v>0</v>
      </c>
      <c r="F42" s="4">
        <f>'Current Process'!F42</f>
        <v>0</v>
      </c>
      <c r="G42" s="4">
        <f>'Current Process'!G42</f>
        <v>0</v>
      </c>
      <c r="H42" s="4">
        <f>'Current Process'!H42</f>
        <v>0</v>
      </c>
      <c r="I42" s="4">
        <f>'Current Process'!I42</f>
        <v>0</v>
      </c>
      <c r="J42" s="4">
        <f>'Current Process'!J42</f>
        <v>0</v>
      </c>
      <c r="K42" s="4">
        <f>'Current Process'!K42</f>
        <v>0</v>
      </c>
      <c r="L42" s="4">
        <f>'Current Process'!L42</f>
        <v>0</v>
      </c>
      <c r="M42" s="4">
        <f>'Current Process'!M42</f>
        <v>0</v>
      </c>
      <c r="N42" s="4">
        <f>'Current Process'!N42</f>
        <v>0</v>
      </c>
      <c r="O42" s="4">
        <f>'Current Process'!O42</f>
        <v>0</v>
      </c>
      <c r="P42" s="4">
        <f>'Current Process'!P42</f>
        <v>0</v>
      </c>
      <c r="Q42" s="4">
        <f>'Current Process'!Q42</f>
        <v>0</v>
      </c>
      <c r="R42" s="4">
        <f>'Current Process'!R42</f>
        <v>0</v>
      </c>
      <c r="S42" s="4">
        <f>'Current Process'!S42</f>
        <v>0</v>
      </c>
      <c r="T42" s="4">
        <f>'Current Process'!T42</f>
        <v>0</v>
      </c>
    </row>
    <row r="43" spans="1:20" x14ac:dyDescent="0.25">
      <c r="A43" s="4" t="str">
        <f>'Current Process'!A43</f>
        <v>14. Solvency II Reporting</v>
      </c>
      <c r="B43" s="4">
        <f>'Current Process'!B43</f>
        <v>0</v>
      </c>
      <c r="C43" s="4">
        <f>'Current Process'!C43</f>
        <v>0</v>
      </c>
      <c r="D43" s="4">
        <f>'Current Process'!D43</f>
        <v>0</v>
      </c>
      <c r="E43" s="4">
        <f>'Current Process'!E43</f>
        <v>0</v>
      </c>
      <c r="F43" s="4">
        <f>'Current Process'!F43</f>
        <v>0</v>
      </c>
      <c r="G43" s="4">
        <f>'Current Process'!G43</f>
        <v>0</v>
      </c>
      <c r="H43" s="4">
        <f>'Current Process'!H43</f>
        <v>0</v>
      </c>
      <c r="I43" s="4">
        <f>'Current Process'!I43</f>
        <v>0</v>
      </c>
      <c r="J43" s="4">
        <f>'Current Process'!J43</f>
        <v>0</v>
      </c>
      <c r="K43" s="4">
        <f>'Current Process'!K43</f>
        <v>0</v>
      </c>
      <c r="L43" s="4">
        <f>'Current Process'!L43</f>
        <v>0</v>
      </c>
      <c r="M43" s="4">
        <f>'Current Process'!M43</f>
        <v>0</v>
      </c>
      <c r="N43" s="4">
        <f>'Current Process'!N43</f>
        <v>0</v>
      </c>
      <c r="O43" s="4">
        <f>'Current Process'!O43</f>
        <v>0</v>
      </c>
      <c r="P43" s="4">
        <f>'Current Process'!P43</f>
        <v>0</v>
      </c>
      <c r="Q43" s="4">
        <f>'Current Process'!Q43</f>
        <v>0</v>
      </c>
      <c r="R43" s="4">
        <f>'Current Process'!R43</f>
        <v>0</v>
      </c>
      <c r="S43" s="4">
        <f>'Current Process'!S43</f>
        <v>0</v>
      </c>
      <c r="T43" s="4">
        <f>'Current Process'!T43</f>
        <v>0</v>
      </c>
    </row>
    <row r="44" spans="1:20" x14ac:dyDescent="0.25">
      <c r="A44" s="4">
        <f>'Current Process'!A44</f>
        <v>0</v>
      </c>
      <c r="B44" s="4">
        <f>'Current Process'!B44</f>
        <v>0</v>
      </c>
      <c r="C44" s="4">
        <f>'Current Process'!C44</f>
        <v>0</v>
      </c>
      <c r="D44" s="4">
        <f>'Current Process'!D44</f>
        <v>0</v>
      </c>
      <c r="E44" s="4">
        <f>'Current Process'!E44</f>
        <v>0</v>
      </c>
      <c r="F44" s="4">
        <f>'Current Process'!F44</f>
        <v>0</v>
      </c>
      <c r="G44" s="4">
        <f>'Current Process'!G44</f>
        <v>0</v>
      </c>
      <c r="H44" s="4">
        <f>'Current Process'!H44</f>
        <v>0</v>
      </c>
      <c r="I44" s="4">
        <f>'Current Process'!I44</f>
        <v>0</v>
      </c>
      <c r="J44" s="4">
        <f>'Current Process'!J44</f>
        <v>0</v>
      </c>
      <c r="K44" s="4">
        <f>'Current Process'!K44</f>
        <v>0</v>
      </c>
      <c r="L44" s="4">
        <f>'Current Process'!L44</f>
        <v>0</v>
      </c>
      <c r="M44" s="4">
        <f>'Current Process'!M44</f>
        <v>0</v>
      </c>
      <c r="N44" s="4">
        <f>'Current Process'!N44</f>
        <v>0</v>
      </c>
      <c r="O44" s="4">
        <f>'Current Process'!O44</f>
        <v>0</v>
      </c>
      <c r="P44" s="4">
        <f>'Current Process'!P44</f>
        <v>0</v>
      </c>
      <c r="Q44" s="4">
        <f>'Current Process'!Q44</f>
        <v>0</v>
      </c>
      <c r="R44" s="4">
        <f>'Current Process'!R44</f>
        <v>0</v>
      </c>
      <c r="S44" s="4">
        <f>'Current Process'!S44</f>
        <v>0</v>
      </c>
      <c r="T44" s="4">
        <f>'Current Process'!T44</f>
        <v>0</v>
      </c>
    </row>
    <row r="45" spans="1:20" x14ac:dyDescent="0.25">
      <c r="A45" s="4">
        <f>'Current Process'!A45</f>
        <v>0</v>
      </c>
      <c r="B45" s="4">
        <f>'Current Process'!B45</f>
        <v>0</v>
      </c>
      <c r="C45" s="4"/>
      <c r="D45" s="4">
        <f>'Current Process'!C45</f>
        <v>0</v>
      </c>
      <c r="E45" s="4">
        <f>'Current Process'!D45</f>
        <v>0</v>
      </c>
      <c r="F45" s="4">
        <f>'Current Process'!E45</f>
        <v>0</v>
      </c>
      <c r="G45" s="4">
        <f>'Current Process'!F45</f>
        <v>0</v>
      </c>
      <c r="H45" s="4">
        <f>'Current Process'!G45</f>
        <v>0</v>
      </c>
      <c r="I45" s="4">
        <f>'Current Process'!H45</f>
        <v>0</v>
      </c>
      <c r="J45" s="4">
        <f>'Current Process'!I45</f>
        <v>0</v>
      </c>
      <c r="K45" s="4">
        <f>'Current Process'!J45</f>
        <v>0</v>
      </c>
      <c r="L45" s="4">
        <f>'Current Process'!K45</f>
        <v>0</v>
      </c>
      <c r="M45" s="4">
        <f>'Current Process'!L45</f>
        <v>0</v>
      </c>
      <c r="N45" s="4">
        <f>'Current Process'!M45</f>
        <v>0</v>
      </c>
      <c r="O45" s="4">
        <f>'Current Process'!N45</f>
        <v>0</v>
      </c>
      <c r="P45" s="4">
        <f>'Current Process'!O45</f>
        <v>0</v>
      </c>
      <c r="Q45" s="4">
        <f>'Current Process'!P45</f>
        <v>0</v>
      </c>
      <c r="R45" s="4">
        <f>'Current Process'!Q45</f>
        <v>0</v>
      </c>
      <c r="S45" s="4">
        <f>'Current Process'!R45</f>
        <v>0</v>
      </c>
      <c r="T45" s="4">
        <f>'Current Process'!S45</f>
        <v>0</v>
      </c>
    </row>
    <row r="46" spans="1:20" x14ac:dyDescent="0.25">
      <c r="A46" s="4">
        <f>'Current Process'!A46</f>
        <v>0</v>
      </c>
      <c r="B46" s="9">
        <f>'Current Process'!B46</f>
        <v>0</v>
      </c>
      <c r="C46" s="9"/>
      <c r="D46" s="9">
        <f>'Current Process'!D46</f>
        <v>0</v>
      </c>
      <c r="E46" s="9">
        <f>'Current Process'!E46</f>
        <v>0</v>
      </c>
      <c r="F46" s="9">
        <f>'Current Process'!F46</f>
        <v>0</v>
      </c>
      <c r="G46" s="9">
        <f>'Current Process'!G46</f>
        <v>0</v>
      </c>
      <c r="H46" s="9">
        <f>'Current Process'!H46</f>
        <v>0</v>
      </c>
      <c r="I46" s="9">
        <f>'Current Process'!I46</f>
        <v>0</v>
      </c>
      <c r="J46" s="9">
        <f>'Current Process'!J46</f>
        <v>0</v>
      </c>
      <c r="K46" s="9">
        <f>'Current Process'!K46</f>
        <v>0</v>
      </c>
      <c r="L46" s="9">
        <f>'Current Process'!L46</f>
        <v>0</v>
      </c>
      <c r="M46" s="9">
        <f>'Current Process'!M46</f>
        <v>0</v>
      </c>
      <c r="N46" s="9">
        <f>'Current Process'!N46</f>
        <v>0</v>
      </c>
      <c r="O46" s="9">
        <f>'Current Process'!O46</f>
        <v>0</v>
      </c>
      <c r="P46" s="9">
        <f>'Current Process'!P46</f>
        <v>0</v>
      </c>
      <c r="Q46" s="9">
        <f>'Current Process'!Q46</f>
        <v>0</v>
      </c>
      <c r="R46" s="9">
        <f>'Current Process'!R46</f>
        <v>0</v>
      </c>
      <c r="S46" s="9">
        <f>'Current Process'!S46</f>
        <v>0</v>
      </c>
      <c r="T46" s="9">
        <f>'Current Process'!T46</f>
        <v>0</v>
      </c>
    </row>
    <row r="47" spans="1:20" x14ac:dyDescent="0.25">
      <c r="A47" s="4">
        <f>'Current Process'!A47</f>
        <v>0</v>
      </c>
      <c r="B47" s="9">
        <f>'Current Process'!B47</f>
        <v>0</v>
      </c>
      <c r="C47" s="9"/>
      <c r="D47" s="9">
        <f>'Current Process'!D47</f>
        <v>0</v>
      </c>
      <c r="E47" s="9">
        <f>'Current Process'!E47</f>
        <v>0</v>
      </c>
      <c r="F47" s="9">
        <f>'Current Process'!F47</f>
        <v>0</v>
      </c>
      <c r="G47" s="9">
        <f>'Current Process'!G47</f>
        <v>0</v>
      </c>
      <c r="H47" s="9">
        <f>'Current Process'!H47</f>
        <v>0</v>
      </c>
      <c r="I47" s="9">
        <f>'Current Process'!I47</f>
        <v>0</v>
      </c>
      <c r="J47" s="9">
        <f>'Current Process'!J47</f>
        <v>0</v>
      </c>
      <c r="K47" s="9">
        <f>'Current Process'!K47</f>
        <v>0</v>
      </c>
      <c r="L47" s="9">
        <f>'Current Process'!L47</f>
        <v>0</v>
      </c>
      <c r="M47" s="9">
        <f>'Current Process'!M47</f>
        <v>0</v>
      </c>
      <c r="N47" s="9">
        <f>'Current Process'!N47</f>
        <v>0</v>
      </c>
      <c r="O47" s="9">
        <f>'Current Process'!O47</f>
        <v>0</v>
      </c>
      <c r="P47" s="9">
        <f>'Current Process'!P47</f>
        <v>0</v>
      </c>
      <c r="Q47" s="9">
        <f>'Current Process'!Q47</f>
        <v>0</v>
      </c>
      <c r="R47" s="9">
        <f>'Current Process'!R47</f>
        <v>0</v>
      </c>
      <c r="S47" s="9">
        <f>'Current Process'!S47</f>
        <v>0</v>
      </c>
      <c r="T47" s="9">
        <f>'Current Process'!T47</f>
        <v>0</v>
      </c>
    </row>
    <row r="48" spans="1:20" x14ac:dyDescent="0.25">
      <c r="A48" s="4">
        <f>'Current Process'!A48</f>
        <v>0</v>
      </c>
      <c r="B48" s="9">
        <f>'Current Process'!B48</f>
        <v>0</v>
      </c>
      <c r="C48" s="9"/>
      <c r="D48" s="9">
        <f>'Current Process'!D48</f>
        <v>0</v>
      </c>
      <c r="E48" s="9">
        <f>'Current Process'!E48</f>
        <v>0</v>
      </c>
      <c r="F48" s="9">
        <f>'Current Process'!F48</f>
        <v>0</v>
      </c>
      <c r="G48" s="9">
        <f>'Current Process'!G48</f>
        <v>0</v>
      </c>
      <c r="H48" s="9">
        <f>'Current Process'!H48</f>
        <v>0</v>
      </c>
      <c r="I48" s="9">
        <f>'Current Process'!I48</f>
        <v>0</v>
      </c>
      <c r="J48" s="9">
        <f>'Current Process'!J48</f>
        <v>0</v>
      </c>
      <c r="K48" s="9">
        <f>'Current Process'!K48</f>
        <v>0</v>
      </c>
      <c r="L48" s="9">
        <f>'Current Process'!L48</f>
        <v>0</v>
      </c>
      <c r="M48" s="9">
        <f>'Current Process'!M48</f>
        <v>0</v>
      </c>
      <c r="N48" s="9">
        <f>'Current Process'!N48</f>
        <v>0</v>
      </c>
      <c r="O48" s="9">
        <f>'Current Process'!O48</f>
        <v>0</v>
      </c>
      <c r="P48" s="9">
        <f>'Current Process'!P48</f>
        <v>0</v>
      </c>
      <c r="Q48" s="9">
        <f>'Current Process'!Q48</f>
        <v>0</v>
      </c>
      <c r="R48" s="9">
        <f>'Current Process'!R48</f>
        <v>0</v>
      </c>
      <c r="S48" s="9">
        <f>'Current Process'!S48</f>
        <v>0</v>
      </c>
      <c r="T48" s="9">
        <f>'Current Process'!T48</f>
        <v>0</v>
      </c>
    </row>
    <row r="49" spans="1:20" x14ac:dyDescent="0.25">
      <c r="A49" s="4">
        <f>'Current Process'!A49</f>
        <v>0</v>
      </c>
      <c r="B49" s="9">
        <f>'Current Process'!B49</f>
        <v>0</v>
      </c>
      <c r="C49" s="9"/>
      <c r="D49" s="9">
        <f>'Current Process'!D49</f>
        <v>0</v>
      </c>
      <c r="E49" s="9">
        <f>'Current Process'!E49</f>
        <v>0</v>
      </c>
      <c r="F49" s="9">
        <f>'Current Process'!F49</f>
        <v>0</v>
      </c>
      <c r="G49" s="9">
        <f>'Current Process'!G49</f>
        <v>0</v>
      </c>
      <c r="H49" s="9">
        <f>'Current Process'!H49</f>
        <v>0</v>
      </c>
      <c r="I49" s="9">
        <f>'Current Process'!I49</f>
        <v>0</v>
      </c>
      <c r="J49" s="9">
        <f>'Current Process'!J49</f>
        <v>0</v>
      </c>
      <c r="K49" s="9">
        <f>'Current Process'!K49</f>
        <v>0</v>
      </c>
      <c r="L49" s="9">
        <f>'Current Process'!L49</f>
        <v>0</v>
      </c>
      <c r="M49" s="9">
        <f>'Current Process'!M49</f>
        <v>0</v>
      </c>
      <c r="N49" s="9">
        <f>'Current Process'!N49</f>
        <v>0</v>
      </c>
      <c r="O49" s="9">
        <f>'Current Process'!O49</f>
        <v>0</v>
      </c>
      <c r="P49" s="9">
        <f>'Current Process'!P49</f>
        <v>0</v>
      </c>
      <c r="Q49" s="9">
        <f>'Current Process'!Q49</f>
        <v>0</v>
      </c>
      <c r="R49" s="9">
        <f>'Current Process'!R49</f>
        <v>0</v>
      </c>
      <c r="S49" s="9">
        <f>'Current Process'!S49</f>
        <v>0</v>
      </c>
      <c r="T49" s="9">
        <f>'Current Process'!T49</f>
        <v>0</v>
      </c>
    </row>
  </sheetData>
  <mergeCells count="2">
    <mergeCell ref="D2:Q2"/>
    <mergeCell ref="R2:S2"/>
  </mergeCells>
  <printOptions gridLines="1"/>
  <pageMargins left="0.70866141732283472" right="0.70866141732283472" top="0.74803149606299213" bottom="0.74803149606299213" header="0.31496062992125984" footer="0.31496062992125984"/>
  <pageSetup paperSize="8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9"/>
  <sheetViews>
    <sheetView workbookViewId="0">
      <selection activeCell="D108" sqref="D108"/>
    </sheetView>
  </sheetViews>
  <sheetFormatPr defaultRowHeight="15" x14ac:dyDescent="0.25"/>
  <sheetData>
    <row r="1" spans="1:6" x14ac:dyDescent="0.25">
      <c r="A1" t="s">
        <v>20</v>
      </c>
      <c r="B1" t="s">
        <v>142</v>
      </c>
      <c r="C1" t="s">
        <v>143</v>
      </c>
      <c r="D1" t="s">
        <v>144</v>
      </c>
      <c r="E1" s="14">
        <v>42522</v>
      </c>
      <c r="F1" s="14">
        <v>42705</v>
      </c>
    </row>
    <row r="2" spans="1:6" hidden="1" x14ac:dyDescent="0.25">
      <c r="A2" s="12">
        <v>2623</v>
      </c>
      <c r="B2" t="s">
        <v>153</v>
      </c>
      <c r="C2" t="s">
        <v>154</v>
      </c>
      <c r="D2" t="s">
        <v>148</v>
      </c>
      <c r="E2">
        <v>1</v>
      </c>
      <c r="F2">
        <v>1</v>
      </c>
    </row>
    <row r="3" spans="1:6" hidden="1" x14ac:dyDescent="0.25">
      <c r="A3" s="12">
        <v>3622</v>
      </c>
      <c r="B3" t="s">
        <v>153</v>
      </c>
      <c r="C3" t="s">
        <v>154</v>
      </c>
      <c r="D3" t="s">
        <v>148</v>
      </c>
      <c r="E3">
        <v>1</v>
      </c>
      <c r="F3">
        <v>1</v>
      </c>
    </row>
    <row r="4" spans="1:6" hidden="1" x14ac:dyDescent="0.25">
      <c r="A4" s="12">
        <v>3623</v>
      </c>
      <c r="B4" t="s">
        <v>153</v>
      </c>
      <c r="C4" t="s">
        <v>154</v>
      </c>
      <c r="D4" t="s">
        <v>148</v>
      </c>
      <c r="E4">
        <v>1</v>
      </c>
      <c r="F4">
        <v>1</v>
      </c>
    </row>
    <row r="5" spans="1:6" hidden="1" x14ac:dyDescent="0.25">
      <c r="A5" s="12" t="s">
        <v>155</v>
      </c>
      <c r="B5" t="s">
        <v>153</v>
      </c>
      <c r="C5" t="s">
        <v>154</v>
      </c>
      <c r="D5" t="s">
        <v>148</v>
      </c>
      <c r="E5">
        <v>1</v>
      </c>
      <c r="F5">
        <v>1</v>
      </c>
    </row>
    <row r="6" spans="1:6" hidden="1" x14ac:dyDescent="0.25">
      <c r="A6" s="12" t="s">
        <v>145</v>
      </c>
      <c r="B6" t="s">
        <v>146</v>
      </c>
      <c r="C6" t="s">
        <v>147</v>
      </c>
      <c r="D6" t="s">
        <v>148</v>
      </c>
      <c r="E6">
        <v>1</v>
      </c>
      <c r="F6">
        <v>1</v>
      </c>
    </row>
    <row r="7" spans="1:6" hidden="1" x14ac:dyDescent="0.25">
      <c r="A7" s="12" t="s">
        <v>75</v>
      </c>
      <c r="B7" t="s">
        <v>146</v>
      </c>
      <c r="C7" t="s">
        <v>147</v>
      </c>
      <c r="D7" t="s">
        <v>148</v>
      </c>
      <c r="E7">
        <v>1</v>
      </c>
      <c r="F7">
        <v>1</v>
      </c>
    </row>
    <row r="8" spans="1:6" hidden="1" x14ac:dyDescent="0.25">
      <c r="A8" s="12" t="s">
        <v>149</v>
      </c>
      <c r="B8" t="s">
        <v>146</v>
      </c>
      <c r="C8" t="s">
        <v>147</v>
      </c>
      <c r="D8" t="s">
        <v>148</v>
      </c>
      <c r="E8">
        <v>1</v>
      </c>
      <c r="F8">
        <v>1</v>
      </c>
    </row>
    <row r="9" spans="1:6" hidden="1" x14ac:dyDescent="0.25">
      <c r="A9" s="12" t="s">
        <v>156</v>
      </c>
      <c r="B9" t="s">
        <v>153</v>
      </c>
      <c r="C9" t="s">
        <v>154</v>
      </c>
      <c r="D9" t="s">
        <v>148</v>
      </c>
      <c r="E9">
        <v>1</v>
      </c>
      <c r="F9">
        <v>1</v>
      </c>
    </row>
    <row r="10" spans="1:6" hidden="1" x14ac:dyDescent="0.25">
      <c r="A10" s="12" t="s">
        <v>187</v>
      </c>
      <c r="B10" t="s">
        <v>153</v>
      </c>
      <c r="C10" t="s">
        <v>154</v>
      </c>
      <c r="D10" t="s">
        <v>148</v>
      </c>
      <c r="E10">
        <v>1</v>
      </c>
      <c r="F10">
        <v>1</v>
      </c>
    </row>
    <row r="11" spans="1:6" hidden="1" x14ac:dyDescent="0.25">
      <c r="A11" s="12" t="s">
        <v>157</v>
      </c>
      <c r="B11" t="s">
        <v>153</v>
      </c>
      <c r="C11" t="s">
        <v>154</v>
      </c>
      <c r="D11" t="s">
        <v>148</v>
      </c>
      <c r="E11">
        <v>1</v>
      </c>
      <c r="F11">
        <v>1</v>
      </c>
    </row>
    <row r="12" spans="1:6" hidden="1" x14ac:dyDescent="0.25">
      <c r="A12" s="12" t="s">
        <v>158</v>
      </c>
      <c r="B12" t="s">
        <v>153</v>
      </c>
      <c r="C12" t="s">
        <v>154</v>
      </c>
      <c r="D12" t="s">
        <v>148</v>
      </c>
      <c r="E12">
        <v>1</v>
      </c>
      <c r="F12">
        <v>1</v>
      </c>
    </row>
    <row r="13" spans="1:6" hidden="1" x14ac:dyDescent="0.25">
      <c r="A13" s="12" t="s">
        <v>159</v>
      </c>
      <c r="B13" t="s">
        <v>153</v>
      </c>
      <c r="C13" t="s">
        <v>154</v>
      </c>
      <c r="D13" t="s">
        <v>148</v>
      </c>
      <c r="E13">
        <v>1</v>
      </c>
      <c r="F13">
        <v>1</v>
      </c>
    </row>
    <row r="14" spans="1:6" hidden="1" x14ac:dyDescent="0.25">
      <c r="A14" s="12" t="s">
        <v>183</v>
      </c>
      <c r="B14" t="s">
        <v>153</v>
      </c>
      <c r="C14" t="s">
        <v>154</v>
      </c>
      <c r="D14" t="s">
        <v>148</v>
      </c>
      <c r="E14">
        <v>1</v>
      </c>
      <c r="F14">
        <v>1</v>
      </c>
    </row>
    <row r="15" spans="1:6" hidden="1" x14ac:dyDescent="0.25">
      <c r="A15" s="12" t="s">
        <v>184</v>
      </c>
      <c r="B15" t="s">
        <v>153</v>
      </c>
      <c r="C15" t="s">
        <v>154</v>
      </c>
      <c r="D15" t="s">
        <v>148</v>
      </c>
      <c r="E15">
        <v>1</v>
      </c>
      <c r="F15">
        <v>1</v>
      </c>
    </row>
    <row r="16" spans="1:6" hidden="1" x14ac:dyDescent="0.25">
      <c r="A16" s="12" t="s">
        <v>185</v>
      </c>
      <c r="B16" t="s">
        <v>153</v>
      </c>
      <c r="C16" t="s">
        <v>154</v>
      </c>
      <c r="D16" t="s">
        <v>148</v>
      </c>
      <c r="E16">
        <v>1</v>
      </c>
      <c r="F16">
        <v>1</v>
      </c>
    </row>
    <row r="17" spans="1:6" x14ac:dyDescent="0.25">
      <c r="A17" t="s">
        <v>160</v>
      </c>
      <c r="B17" t="s">
        <v>153</v>
      </c>
      <c r="C17" t="s">
        <v>154</v>
      </c>
      <c r="D17" t="s">
        <v>148</v>
      </c>
    </row>
    <row r="18" spans="1:6" x14ac:dyDescent="0.25">
      <c r="A18" t="s">
        <v>161</v>
      </c>
      <c r="B18" t="s">
        <v>153</v>
      </c>
      <c r="C18" t="s">
        <v>154</v>
      </c>
      <c r="D18" t="s">
        <v>148</v>
      </c>
    </row>
    <row r="19" spans="1:6" x14ac:dyDescent="0.25">
      <c r="A19" t="s">
        <v>162</v>
      </c>
      <c r="B19" t="s">
        <v>153</v>
      </c>
      <c r="C19" t="s">
        <v>154</v>
      </c>
      <c r="D19" t="s">
        <v>148</v>
      </c>
    </row>
    <row r="20" spans="1:6" hidden="1" x14ac:dyDescent="0.25">
      <c r="A20" s="12" t="s">
        <v>163</v>
      </c>
      <c r="B20" t="s">
        <v>153</v>
      </c>
      <c r="C20" t="s">
        <v>154</v>
      </c>
      <c r="D20" t="s">
        <v>148</v>
      </c>
      <c r="E20">
        <v>1</v>
      </c>
      <c r="F20">
        <v>1</v>
      </c>
    </row>
    <row r="21" spans="1:6" x14ac:dyDescent="0.25">
      <c r="A21" t="s">
        <v>164</v>
      </c>
      <c r="B21" t="s">
        <v>153</v>
      </c>
      <c r="C21" t="s">
        <v>154</v>
      </c>
      <c r="D21" t="s">
        <v>148</v>
      </c>
    </row>
    <row r="22" spans="1:6" hidden="1" x14ac:dyDescent="0.25">
      <c r="A22" t="s">
        <v>165</v>
      </c>
      <c r="B22" t="s">
        <v>153</v>
      </c>
      <c r="C22" t="s">
        <v>154</v>
      </c>
      <c r="D22" t="s">
        <v>148</v>
      </c>
      <c r="F22">
        <v>1</v>
      </c>
    </row>
    <row r="23" spans="1:6" x14ac:dyDescent="0.25">
      <c r="A23" t="s">
        <v>166</v>
      </c>
      <c r="B23" t="s">
        <v>153</v>
      </c>
      <c r="C23" t="s">
        <v>154</v>
      </c>
      <c r="D23" t="s">
        <v>148</v>
      </c>
    </row>
    <row r="24" spans="1:6" x14ac:dyDescent="0.25">
      <c r="A24" t="s">
        <v>167</v>
      </c>
      <c r="B24" t="s">
        <v>153</v>
      </c>
      <c r="C24" t="s">
        <v>154</v>
      </c>
      <c r="D24" t="s">
        <v>148</v>
      </c>
    </row>
    <row r="25" spans="1:6" hidden="1" x14ac:dyDescent="0.25">
      <c r="A25" s="12" t="s">
        <v>168</v>
      </c>
      <c r="B25" t="s">
        <v>153</v>
      </c>
      <c r="C25" t="s">
        <v>154</v>
      </c>
      <c r="D25" t="s">
        <v>148</v>
      </c>
      <c r="E25">
        <v>1</v>
      </c>
      <c r="F25">
        <v>1</v>
      </c>
    </row>
    <row r="26" spans="1:6" x14ac:dyDescent="0.25">
      <c r="A26" t="s">
        <v>169</v>
      </c>
      <c r="B26" t="s">
        <v>153</v>
      </c>
      <c r="C26" t="s">
        <v>154</v>
      </c>
      <c r="D26" t="s">
        <v>148</v>
      </c>
    </row>
    <row r="27" spans="1:6" x14ac:dyDescent="0.25">
      <c r="A27" t="s">
        <v>170</v>
      </c>
      <c r="B27" t="s">
        <v>153</v>
      </c>
      <c r="C27" t="s">
        <v>154</v>
      </c>
      <c r="D27" t="s">
        <v>148</v>
      </c>
    </row>
    <row r="28" spans="1:6" hidden="1" x14ac:dyDescent="0.25">
      <c r="A28" s="12" t="s">
        <v>171</v>
      </c>
      <c r="B28" t="s">
        <v>153</v>
      </c>
      <c r="C28" t="s">
        <v>154</v>
      </c>
      <c r="D28" t="s">
        <v>148</v>
      </c>
      <c r="E28">
        <v>1</v>
      </c>
      <c r="F28">
        <v>1</v>
      </c>
    </row>
    <row r="29" spans="1:6" hidden="1" x14ac:dyDescent="0.25">
      <c r="A29" s="12" t="s">
        <v>172</v>
      </c>
      <c r="B29" t="s">
        <v>153</v>
      </c>
      <c r="C29" t="s">
        <v>154</v>
      </c>
      <c r="D29" t="s">
        <v>148</v>
      </c>
      <c r="E29">
        <v>1</v>
      </c>
      <c r="F29">
        <v>1</v>
      </c>
    </row>
    <row r="30" spans="1:6" hidden="1" x14ac:dyDescent="0.25">
      <c r="A30" s="12" t="s">
        <v>46</v>
      </c>
      <c r="B30" t="s">
        <v>153</v>
      </c>
      <c r="C30" t="s">
        <v>154</v>
      </c>
      <c r="D30" t="s">
        <v>148</v>
      </c>
      <c r="E30">
        <v>1</v>
      </c>
      <c r="F30">
        <v>1</v>
      </c>
    </row>
    <row r="31" spans="1:6" hidden="1" x14ac:dyDescent="0.25">
      <c r="A31" t="s">
        <v>173</v>
      </c>
      <c r="B31" t="s">
        <v>153</v>
      </c>
      <c r="C31" t="s">
        <v>154</v>
      </c>
      <c r="D31" t="s">
        <v>148</v>
      </c>
      <c r="F31">
        <v>1</v>
      </c>
    </row>
    <row r="32" spans="1:6" hidden="1" x14ac:dyDescent="0.25">
      <c r="A32" t="s">
        <v>174</v>
      </c>
      <c r="B32" t="s">
        <v>153</v>
      </c>
      <c r="C32" t="s">
        <v>154</v>
      </c>
      <c r="D32" t="s">
        <v>148</v>
      </c>
      <c r="F32">
        <v>2</v>
      </c>
    </row>
    <row r="33" spans="1:6" hidden="1" x14ac:dyDescent="0.25">
      <c r="A33" s="12" t="s">
        <v>76</v>
      </c>
      <c r="B33" t="s">
        <v>153</v>
      </c>
      <c r="C33" t="s">
        <v>154</v>
      </c>
      <c r="D33" t="s">
        <v>148</v>
      </c>
      <c r="E33">
        <v>1</v>
      </c>
      <c r="F33">
        <v>1</v>
      </c>
    </row>
    <row r="34" spans="1:6" hidden="1" x14ac:dyDescent="0.25">
      <c r="A34" s="12" t="s">
        <v>47</v>
      </c>
      <c r="B34" t="s">
        <v>153</v>
      </c>
      <c r="C34" t="s">
        <v>154</v>
      </c>
      <c r="D34" t="s">
        <v>148</v>
      </c>
      <c r="E34">
        <v>1</v>
      </c>
      <c r="F34">
        <v>1</v>
      </c>
    </row>
    <row r="35" spans="1:6" x14ac:dyDescent="0.25">
      <c r="A35" t="s">
        <v>152</v>
      </c>
      <c r="B35" t="s">
        <v>153</v>
      </c>
      <c r="C35" t="s">
        <v>154</v>
      </c>
      <c r="D35" t="s">
        <v>148</v>
      </c>
    </row>
    <row r="36" spans="1:6" hidden="1" x14ac:dyDescent="0.25">
      <c r="A36" s="12" t="s">
        <v>175</v>
      </c>
      <c r="B36" t="s">
        <v>153</v>
      </c>
      <c r="C36" t="s">
        <v>154</v>
      </c>
      <c r="D36" t="s">
        <v>148</v>
      </c>
      <c r="E36">
        <v>1</v>
      </c>
      <c r="F36">
        <v>1</v>
      </c>
    </row>
    <row r="37" spans="1:6" hidden="1" x14ac:dyDescent="0.25">
      <c r="A37" s="13" t="s">
        <v>198</v>
      </c>
      <c r="B37" t="s">
        <v>199</v>
      </c>
      <c r="C37" t="s">
        <v>190</v>
      </c>
      <c r="D37" t="s">
        <v>148</v>
      </c>
      <c r="E37">
        <v>2</v>
      </c>
      <c r="F37">
        <v>2</v>
      </c>
    </row>
    <row r="38" spans="1:6" hidden="1" x14ac:dyDescent="0.25">
      <c r="A38" s="13" t="s">
        <v>176</v>
      </c>
      <c r="B38" t="s">
        <v>153</v>
      </c>
      <c r="C38" t="s">
        <v>154</v>
      </c>
      <c r="D38" t="s">
        <v>148</v>
      </c>
      <c r="E38">
        <v>2</v>
      </c>
      <c r="F38">
        <v>2</v>
      </c>
    </row>
    <row r="39" spans="1:6" hidden="1" x14ac:dyDescent="0.25">
      <c r="A39" s="12" t="s">
        <v>177</v>
      </c>
      <c r="B39" t="s">
        <v>153</v>
      </c>
      <c r="C39" t="s">
        <v>154</v>
      </c>
      <c r="D39" t="s">
        <v>148</v>
      </c>
      <c r="E39">
        <v>1</v>
      </c>
      <c r="F39">
        <v>1</v>
      </c>
    </row>
    <row r="40" spans="1:6" hidden="1" x14ac:dyDescent="0.25">
      <c r="A40" s="13" t="s">
        <v>178</v>
      </c>
      <c r="B40" t="s">
        <v>153</v>
      </c>
      <c r="C40" t="s">
        <v>154</v>
      </c>
      <c r="D40" t="s">
        <v>148</v>
      </c>
      <c r="E40">
        <v>2</v>
      </c>
      <c r="F40">
        <v>2</v>
      </c>
    </row>
    <row r="41" spans="1:6" hidden="1" x14ac:dyDescent="0.25">
      <c r="A41" s="13" t="s">
        <v>179</v>
      </c>
      <c r="B41" t="s">
        <v>153</v>
      </c>
      <c r="C41" t="s">
        <v>154</v>
      </c>
      <c r="D41" t="s">
        <v>148</v>
      </c>
      <c r="E41">
        <v>2</v>
      </c>
      <c r="F41">
        <v>2</v>
      </c>
    </row>
    <row r="42" spans="1:6" hidden="1" x14ac:dyDescent="0.25">
      <c r="A42" s="12" t="s">
        <v>181</v>
      </c>
      <c r="B42" t="s">
        <v>153</v>
      </c>
      <c r="C42" t="s">
        <v>154</v>
      </c>
      <c r="D42" t="s">
        <v>148</v>
      </c>
      <c r="E42">
        <v>1</v>
      </c>
      <c r="F42">
        <v>1</v>
      </c>
    </row>
    <row r="43" spans="1:6" hidden="1" x14ac:dyDescent="0.25">
      <c r="A43" s="13" t="s">
        <v>150</v>
      </c>
      <c r="B43" t="s">
        <v>151</v>
      </c>
      <c r="C43" t="s">
        <v>147</v>
      </c>
      <c r="D43" t="s">
        <v>148</v>
      </c>
      <c r="E43">
        <v>2</v>
      </c>
      <c r="F43">
        <v>2</v>
      </c>
    </row>
    <row r="44" spans="1:6" hidden="1" x14ac:dyDescent="0.25">
      <c r="A44" t="s">
        <v>186</v>
      </c>
      <c r="B44" t="s">
        <v>153</v>
      </c>
      <c r="C44" t="s">
        <v>154</v>
      </c>
      <c r="D44" t="s">
        <v>148</v>
      </c>
      <c r="F44">
        <v>1</v>
      </c>
    </row>
    <row r="45" spans="1:6" hidden="1" x14ac:dyDescent="0.25">
      <c r="A45" t="s">
        <v>180</v>
      </c>
      <c r="B45" t="s">
        <v>153</v>
      </c>
      <c r="C45" t="s">
        <v>154</v>
      </c>
      <c r="D45" t="s">
        <v>148</v>
      </c>
      <c r="F45">
        <v>2</v>
      </c>
    </row>
    <row r="46" spans="1:6" x14ac:dyDescent="0.25">
      <c r="A46" t="s">
        <v>182</v>
      </c>
      <c r="B46" t="s">
        <v>153</v>
      </c>
      <c r="C46" t="s">
        <v>154</v>
      </c>
      <c r="D46" t="s">
        <v>148</v>
      </c>
    </row>
    <row r="47" spans="1:6" hidden="1" x14ac:dyDescent="0.25">
      <c r="A47" s="12" t="s">
        <v>191</v>
      </c>
      <c r="B47" t="s">
        <v>189</v>
      </c>
      <c r="C47" t="s">
        <v>190</v>
      </c>
      <c r="D47" t="s">
        <v>148</v>
      </c>
      <c r="E47">
        <v>1</v>
      </c>
      <c r="F47">
        <v>1</v>
      </c>
    </row>
    <row r="48" spans="1:6" hidden="1" x14ac:dyDescent="0.25">
      <c r="A48" s="12" t="s">
        <v>192</v>
      </c>
      <c r="B48" t="s">
        <v>189</v>
      </c>
      <c r="C48" t="s">
        <v>190</v>
      </c>
      <c r="D48" t="s">
        <v>148</v>
      </c>
      <c r="E48">
        <v>1</v>
      </c>
      <c r="F48">
        <v>1</v>
      </c>
    </row>
    <row r="49" spans="1:6" hidden="1" x14ac:dyDescent="0.25">
      <c r="A49" s="12" t="s">
        <v>193</v>
      </c>
      <c r="B49" t="s">
        <v>189</v>
      </c>
      <c r="C49" t="s">
        <v>190</v>
      </c>
      <c r="D49" t="s">
        <v>148</v>
      </c>
      <c r="E49">
        <v>1</v>
      </c>
      <c r="F49">
        <v>1</v>
      </c>
    </row>
    <row r="50" spans="1:6" hidden="1" x14ac:dyDescent="0.25">
      <c r="A50" s="12" t="s">
        <v>194</v>
      </c>
      <c r="B50" t="s">
        <v>189</v>
      </c>
      <c r="C50" t="s">
        <v>190</v>
      </c>
      <c r="D50" t="s">
        <v>148</v>
      </c>
      <c r="E50">
        <v>1</v>
      </c>
      <c r="F50">
        <v>1</v>
      </c>
    </row>
    <row r="51" spans="1:6" hidden="1" x14ac:dyDescent="0.25">
      <c r="A51" s="12" t="s">
        <v>195</v>
      </c>
      <c r="B51" t="s">
        <v>189</v>
      </c>
      <c r="C51" t="s">
        <v>190</v>
      </c>
      <c r="D51" t="s">
        <v>148</v>
      </c>
      <c r="E51">
        <v>1</v>
      </c>
      <c r="F51">
        <v>1</v>
      </c>
    </row>
    <row r="52" spans="1:6" hidden="1" x14ac:dyDescent="0.25">
      <c r="A52" s="12" t="s">
        <v>196</v>
      </c>
      <c r="B52" t="s">
        <v>189</v>
      </c>
      <c r="C52" t="s">
        <v>190</v>
      </c>
      <c r="D52" t="s">
        <v>148</v>
      </c>
      <c r="E52">
        <v>1</v>
      </c>
      <c r="F52">
        <v>1</v>
      </c>
    </row>
    <row r="53" spans="1:6" hidden="1" x14ac:dyDescent="0.25">
      <c r="A53" t="s">
        <v>188</v>
      </c>
      <c r="B53" t="s">
        <v>189</v>
      </c>
      <c r="C53" t="s">
        <v>190</v>
      </c>
      <c r="D53" t="s">
        <v>148</v>
      </c>
      <c r="F53">
        <v>1</v>
      </c>
    </row>
    <row r="54" spans="1:6" hidden="1" x14ac:dyDescent="0.25">
      <c r="A54" s="12" t="s">
        <v>197</v>
      </c>
      <c r="B54" t="s">
        <v>189</v>
      </c>
      <c r="C54" t="s">
        <v>190</v>
      </c>
      <c r="D54" t="s">
        <v>148</v>
      </c>
      <c r="E54">
        <v>1</v>
      </c>
      <c r="F54">
        <v>1</v>
      </c>
    </row>
    <row r="55" spans="1:6" hidden="1" x14ac:dyDescent="0.25">
      <c r="A55" t="s">
        <v>200</v>
      </c>
      <c r="B55" t="s">
        <v>201</v>
      </c>
      <c r="C55" t="s">
        <v>202</v>
      </c>
      <c r="D55" t="s">
        <v>203</v>
      </c>
    </row>
    <row r="56" spans="1:6" hidden="1" x14ac:dyDescent="0.25">
      <c r="A56" t="s">
        <v>204</v>
      </c>
      <c r="B56" t="s">
        <v>201</v>
      </c>
      <c r="C56" t="s">
        <v>202</v>
      </c>
      <c r="D56" t="s">
        <v>203</v>
      </c>
    </row>
    <row r="57" spans="1:6" hidden="1" x14ac:dyDescent="0.25">
      <c r="A57" t="s">
        <v>205</v>
      </c>
      <c r="B57" t="s">
        <v>206</v>
      </c>
      <c r="C57" t="s">
        <v>202</v>
      </c>
      <c r="D57" t="s">
        <v>203</v>
      </c>
    </row>
    <row r="58" spans="1:6" hidden="1" x14ac:dyDescent="0.25">
      <c r="A58" t="s">
        <v>207</v>
      </c>
      <c r="B58" t="s">
        <v>206</v>
      </c>
      <c r="C58" t="s">
        <v>202</v>
      </c>
      <c r="D58" t="s">
        <v>203</v>
      </c>
    </row>
    <row r="59" spans="1:6" hidden="1" x14ac:dyDescent="0.25">
      <c r="A59" t="s">
        <v>208</v>
      </c>
      <c r="B59" t="s">
        <v>206</v>
      </c>
      <c r="C59" t="s">
        <v>202</v>
      </c>
      <c r="D59" t="s">
        <v>203</v>
      </c>
    </row>
    <row r="60" spans="1:6" hidden="1" x14ac:dyDescent="0.25">
      <c r="A60" t="s">
        <v>209</v>
      </c>
      <c r="B60" t="s">
        <v>206</v>
      </c>
      <c r="C60" t="s">
        <v>202</v>
      </c>
      <c r="D60" t="s">
        <v>203</v>
      </c>
    </row>
    <row r="61" spans="1:6" hidden="1" x14ac:dyDescent="0.25">
      <c r="A61" t="s">
        <v>210</v>
      </c>
      <c r="B61" t="s">
        <v>206</v>
      </c>
      <c r="C61" t="s">
        <v>202</v>
      </c>
      <c r="D61" t="s">
        <v>203</v>
      </c>
    </row>
    <row r="62" spans="1:6" hidden="1" x14ac:dyDescent="0.25">
      <c r="A62" t="s">
        <v>211</v>
      </c>
      <c r="B62" t="s">
        <v>206</v>
      </c>
      <c r="C62" t="s">
        <v>202</v>
      </c>
      <c r="D62" t="s">
        <v>203</v>
      </c>
    </row>
    <row r="63" spans="1:6" hidden="1" x14ac:dyDescent="0.25">
      <c r="A63">
        <v>623</v>
      </c>
      <c r="B63" t="s">
        <v>212</v>
      </c>
      <c r="C63" t="s">
        <v>202</v>
      </c>
      <c r="D63" t="s">
        <v>203</v>
      </c>
    </row>
    <row r="64" spans="1:6" hidden="1" x14ac:dyDescent="0.25">
      <c r="A64">
        <v>6107</v>
      </c>
      <c r="B64" t="s">
        <v>212</v>
      </c>
      <c r="C64" t="s">
        <v>202</v>
      </c>
      <c r="D64" t="s">
        <v>203</v>
      </c>
    </row>
    <row r="65" spans="1:4" hidden="1" x14ac:dyDescent="0.25">
      <c r="A65">
        <v>6050</v>
      </c>
      <c r="B65" t="s">
        <v>212</v>
      </c>
      <c r="C65" t="s">
        <v>202</v>
      </c>
      <c r="D65" t="s">
        <v>203</v>
      </c>
    </row>
    <row r="66" spans="1:4" hidden="1" x14ac:dyDescent="0.25">
      <c r="A66" t="s">
        <v>213</v>
      </c>
      <c r="B66" t="s">
        <v>212</v>
      </c>
      <c r="C66" t="s">
        <v>202</v>
      </c>
      <c r="D66" t="s">
        <v>203</v>
      </c>
    </row>
    <row r="67" spans="1:4" hidden="1" x14ac:dyDescent="0.25">
      <c r="A67" t="s">
        <v>214</v>
      </c>
      <c r="B67" t="s">
        <v>212</v>
      </c>
      <c r="C67" t="s">
        <v>202</v>
      </c>
      <c r="D67" t="s">
        <v>203</v>
      </c>
    </row>
    <row r="68" spans="1:4" hidden="1" x14ac:dyDescent="0.25">
      <c r="A68" t="s">
        <v>215</v>
      </c>
      <c r="B68" t="s">
        <v>212</v>
      </c>
      <c r="C68" t="s">
        <v>202</v>
      </c>
      <c r="D68" t="s">
        <v>203</v>
      </c>
    </row>
    <row r="69" spans="1:4" hidden="1" x14ac:dyDescent="0.25">
      <c r="A69" t="s">
        <v>216</v>
      </c>
      <c r="B69" t="s">
        <v>212</v>
      </c>
      <c r="C69" t="s">
        <v>202</v>
      </c>
      <c r="D69" t="s">
        <v>203</v>
      </c>
    </row>
    <row r="70" spans="1:4" hidden="1" x14ac:dyDescent="0.25">
      <c r="A70" t="s">
        <v>217</v>
      </c>
      <c r="B70" t="s">
        <v>212</v>
      </c>
      <c r="C70" t="s">
        <v>202</v>
      </c>
      <c r="D70" t="s">
        <v>203</v>
      </c>
    </row>
    <row r="71" spans="1:4" hidden="1" x14ac:dyDescent="0.25">
      <c r="A71" t="s">
        <v>218</v>
      </c>
      <c r="B71" t="s">
        <v>212</v>
      </c>
      <c r="C71" t="s">
        <v>202</v>
      </c>
      <c r="D71" t="s">
        <v>203</v>
      </c>
    </row>
    <row r="72" spans="1:4" hidden="1" x14ac:dyDescent="0.25">
      <c r="A72" t="s">
        <v>219</v>
      </c>
      <c r="B72" t="s">
        <v>212</v>
      </c>
      <c r="C72" t="s">
        <v>202</v>
      </c>
      <c r="D72" t="s">
        <v>203</v>
      </c>
    </row>
    <row r="73" spans="1:4" hidden="1" x14ac:dyDescent="0.25">
      <c r="A73" t="s">
        <v>220</v>
      </c>
      <c r="B73" t="s">
        <v>212</v>
      </c>
      <c r="C73" t="s">
        <v>202</v>
      </c>
      <c r="D73" t="s">
        <v>203</v>
      </c>
    </row>
    <row r="74" spans="1:4" hidden="1" x14ac:dyDescent="0.25">
      <c r="A74" t="s">
        <v>221</v>
      </c>
      <c r="B74" t="s">
        <v>212</v>
      </c>
      <c r="C74" t="s">
        <v>202</v>
      </c>
      <c r="D74" t="s">
        <v>203</v>
      </c>
    </row>
    <row r="75" spans="1:4" hidden="1" x14ac:dyDescent="0.25">
      <c r="A75" t="s">
        <v>222</v>
      </c>
      <c r="B75" t="s">
        <v>212</v>
      </c>
      <c r="C75" t="s">
        <v>202</v>
      </c>
      <c r="D75" t="s">
        <v>203</v>
      </c>
    </row>
    <row r="76" spans="1:4" hidden="1" x14ac:dyDescent="0.25">
      <c r="A76" t="s">
        <v>223</v>
      </c>
      <c r="B76" t="s">
        <v>224</v>
      </c>
      <c r="C76" t="s">
        <v>202</v>
      </c>
      <c r="D76" t="s">
        <v>203</v>
      </c>
    </row>
    <row r="77" spans="1:4" hidden="1" x14ac:dyDescent="0.25">
      <c r="A77" t="s">
        <v>225</v>
      </c>
      <c r="B77" t="s">
        <v>224</v>
      </c>
      <c r="C77" t="s">
        <v>202</v>
      </c>
      <c r="D77" t="s">
        <v>203</v>
      </c>
    </row>
    <row r="78" spans="1:4" hidden="1" x14ac:dyDescent="0.25">
      <c r="A78" t="s">
        <v>226</v>
      </c>
      <c r="B78" t="s">
        <v>224</v>
      </c>
      <c r="C78" t="s">
        <v>202</v>
      </c>
      <c r="D78" t="s">
        <v>203</v>
      </c>
    </row>
    <row r="79" spans="1:4" hidden="1" x14ac:dyDescent="0.25">
      <c r="A79" t="s">
        <v>227</v>
      </c>
      <c r="B79" t="s">
        <v>224</v>
      </c>
      <c r="C79" t="s">
        <v>202</v>
      </c>
      <c r="D79" t="s">
        <v>203</v>
      </c>
    </row>
  </sheetData>
  <autoFilter ref="A1:F79">
    <filterColumn colId="3">
      <filters>
        <filter val="CONSOL PLC"/>
      </filters>
    </filterColumn>
    <filterColumn colId="5">
      <filters blank="1"/>
    </filterColumn>
    <sortState ref="A2:F54">
      <sortCondition ref="A1:A79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C826E8FC01349BE8AF9B6923EAC51" ma:contentTypeVersion="11" ma:contentTypeDescription="Create a new document." ma:contentTypeScope="" ma:versionID="64ff0548a7339fa0fe3f18757dd35b66">
  <xsd:schema xmlns:xsd="http://www.w3.org/2001/XMLSchema" xmlns:xs="http://www.w3.org/2001/XMLSchema" xmlns:p="http://schemas.microsoft.com/office/2006/metadata/properties" xmlns:ns2="52f53472-72d6-42af-993e-8eae5ea89d63" xmlns:ns3="6027d210-d013-4c48-adf9-3447dca712d5" targetNamespace="http://schemas.microsoft.com/office/2006/metadata/properties" ma:root="true" ma:fieldsID="d47890ec4cfbb0fc5ca51d4d3906dbed" ns2:_="" ns3:_="">
    <xsd:import namespace="52f53472-72d6-42af-993e-8eae5ea89d63"/>
    <xsd:import namespace="6027d210-d013-4c48-adf9-3447dca712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f53472-72d6-42af-993e-8eae5ea89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7d210-d013-4c48-adf9-3447dca712d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155AB-97B6-4173-A8FE-9E3E9B77ADF2}"/>
</file>

<file path=customXml/itemProps2.xml><?xml version="1.0" encoding="utf-8"?>
<ds:datastoreItem xmlns:ds="http://schemas.openxmlformats.org/officeDocument/2006/customXml" ds:itemID="{303246CD-2B3A-4273-83A3-B744F11783D2}"/>
</file>

<file path=customXml/itemProps3.xml><?xml version="1.0" encoding="utf-8"?>
<ds:datastoreItem xmlns:ds="http://schemas.openxmlformats.org/officeDocument/2006/customXml" ds:itemID="{E33672E6-5E3B-48FB-87A0-874A68C332F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Process</vt:lpstr>
      <vt:lpstr>To be</vt:lpstr>
      <vt:lpstr>Entities</vt:lpstr>
    </vt:vector>
  </TitlesOfParts>
  <Company>Beazley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Drake</dc:creator>
  <cp:lastModifiedBy>Juliet Drake</cp:lastModifiedBy>
  <cp:lastPrinted>2017-02-20T11:21:05Z</cp:lastPrinted>
  <dcterms:created xsi:type="dcterms:W3CDTF">2017-02-13T17:25:46Z</dcterms:created>
  <dcterms:modified xsi:type="dcterms:W3CDTF">2017-02-20T11:22:02Z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0x01010085AC826E8FC01349BE8AF9B6923EAC51</vt:lpwstr>
  </property>
</Properties>
</file>