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ProjectDocs\DSR\"/>
    </mc:Choice>
  </mc:AlternateContent>
  <xr:revisionPtr revIDLastSave="0" documentId="13_ncr:1_{CE2B7559-6481-45FB-B9F2-06C78C25FCB1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Validation" sheetId="11" state="hidden" r:id="rId1"/>
    <sheet name="Timesheet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7" i="12" l="1"/>
  <c r="I87" i="12"/>
  <c r="J87" i="12"/>
  <c r="H86" i="12"/>
  <c r="I86" i="12"/>
  <c r="J86" i="12"/>
  <c r="H85" i="12"/>
  <c r="I85" i="12"/>
  <c r="J85" i="12"/>
  <c r="H84" i="12" l="1"/>
  <c r="I84" i="12"/>
  <c r="J84" i="12"/>
  <c r="H81" i="12" l="1"/>
  <c r="H82" i="12"/>
  <c r="H83" i="12"/>
  <c r="I81" i="12"/>
  <c r="I82" i="12"/>
  <c r="I83" i="12"/>
  <c r="J81" i="12"/>
  <c r="J82" i="12"/>
  <c r="J83" i="12"/>
  <c r="H78" i="12" l="1"/>
  <c r="H79" i="12"/>
  <c r="H80" i="12"/>
  <c r="I78" i="12"/>
  <c r="I79" i="12"/>
  <c r="I80" i="12"/>
  <c r="J78" i="12"/>
  <c r="J79" i="12"/>
  <c r="J80" i="12"/>
  <c r="H75" i="12" l="1"/>
  <c r="H76" i="12"/>
  <c r="H77" i="12"/>
  <c r="I75" i="12"/>
  <c r="I76" i="12"/>
  <c r="I77" i="12"/>
  <c r="J75" i="12"/>
  <c r="J76" i="12"/>
  <c r="J77" i="12"/>
  <c r="H73" i="12" l="1"/>
  <c r="H74" i="12"/>
  <c r="I73" i="12"/>
  <c r="I74" i="12"/>
  <c r="J73" i="12"/>
  <c r="J74" i="12"/>
  <c r="H72" i="12"/>
  <c r="I72" i="12"/>
  <c r="J72" i="12"/>
  <c r="H71" i="12" l="1"/>
  <c r="I71" i="12"/>
  <c r="J71" i="12"/>
  <c r="H70" i="12"/>
  <c r="I70" i="12"/>
  <c r="J70" i="12"/>
  <c r="H69" i="12"/>
  <c r="I69" i="12"/>
  <c r="J69" i="12"/>
  <c r="H68" i="12"/>
  <c r="I68" i="12"/>
  <c r="J68" i="12"/>
  <c r="H67" i="12"/>
  <c r="I67" i="12"/>
  <c r="J67" i="12"/>
  <c r="H66" i="12"/>
  <c r="I66" i="12"/>
  <c r="J66" i="12"/>
  <c r="H65" i="12"/>
  <c r="I65" i="12"/>
  <c r="J65" i="12"/>
  <c r="J64" i="12"/>
  <c r="I64" i="12"/>
  <c r="H64" i="12"/>
  <c r="H63" i="12"/>
  <c r="I63" i="12"/>
  <c r="J63" i="12"/>
  <c r="H62" i="12"/>
  <c r="I62" i="12"/>
  <c r="J62" i="12"/>
  <c r="H61" i="12"/>
  <c r="I61" i="12"/>
  <c r="J61" i="12"/>
  <c r="H58" i="12" l="1"/>
  <c r="H59" i="12"/>
  <c r="H60" i="12"/>
  <c r="I58" i="12"/>
  <c r="I59" i="12"/>
  <c r="I60" i="12"/>
  <c r="J58" i="12"/>
  <c r="J59" i="12"/>
  <c r="J60" i="12"/>
  <c r="H57" i="12"/>
  <c r="I57" i="12"/>
  <c r="J57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H3" i="12"/>
  <c r="H4" i="12"/>
  <c r="H5" i="12"/>
  <c r="H6" i="12"/>
  <c r="H7" i="12"/>
  <c r="H8" i="12"/>
  <c r="H9" i="12"/>
  <c r="H10" i="12"/>
  <c r="I3" i="12"/>
  <c r="I4" i="12"/>
  <c r="I5" i="12"/>
  <c r="I6" i="12"/>
  <c r="I7" i="12"/>
  <c r="I8" i="12"/>
  <c r="I9" i="12"/>
  <c r="I10" i="12"/>
  <c r="J3" i="12"/>
  <c r="J4" i="12"/>
  <c r="J5" i="12"/>
  <c r="J6" i="12"/>
  <c r="J7" i="12"/>
  <c r="J8" i="12"/>
  <c r="J9" i="12"/>
  <c r="J10" i="12"/>
  <c r="J2" i="12" l="1"/>
  <c r="I2" i="12"/>
  <c r="H2" i="12"/>
</calcChain>
</file>

<file path=xl/sharedStrings.xml><?xml version="1.0" encoding="utf-8"?>
<sst xmlns="http://schemas.openxmlformats.org/spreadsheetml/2006/main" count="517" uniqueCount="107">
  <si>
    <t>Project</t>
  </si>
  <si>
    <t>Task</t>
  </si>
  <si>
    <t>FDM Dev Subtask</t>
  </si>
  <si>
    <t>Sub Task</t>
  </si>
  <si>
    <t>FDM Support</t>
  </si>
  <si>
    <t>Project Work</t>
  </si>
  <si>
    <t>Code Review</t>
  </si>
  <si>
    <t>Select</t>
  </si>
  <si>
    <t>FDM Development</t>
  </si>
  <si>
    <t>Internal Meeting</t>
  </si>
  <si>
    <t>Communication/Coordination</t>
  </si>
  <si>
    <t>IFRS 17</t>
  </si>
  <si>
    <t>KT/Training</t>
  </si>
  <si>
    <t>DB Activities</t>
  </si>
  <si>
    <t>Documentation</t>
  </si>
  <si>
    <t>Learning</t>
  </si>
  <si>
    <t>Deployment</t>
  </si>
  <si>
    <t>Issue Analysis</t>
  </si>
  <si>
    <t>Not Working</t>
  </si>
  <si>
    <t>Development</t>
  </si>
  <si>
    <t>Knowledge Sharing</t>
  </si>
  <si>
    <t>Holiday</t>
  </si>
  <si>
    <t>Meeting</t>
  </si>
  <si>
    <t>Sick Leave</t>
  </si>
  <si>
    <t>Monitoring</t>
  </si>
  <si>
    <t>Meeting (Non Scrum)</t>
  </si>
  <si>
    <t>Planning/Meeting</t>
  </si>
  <si>
    <t>Meeting (Scrum)</t>
  </si>
  <si>
    <t>Process Improvement</t>
  </si>
  <si>
    <t>Reporting</t>
  </si>
  <si>
    <t xml:space="preserve">Release </t>
  </si>
  <si>
    <t>Requirement and Analysis</t>
  </si>
  <si>
    <t>Requirement Analysis</t>
  </si>
  <si>
    <t>Research and Self Study</t>
  </si>
  <si>
    <t>Training</t>
  </si>
  <si>
    <t>Testing (Dev/Unit Testing)</t>
  </si>
  <si>
    <t>Others</t>
  </si>
  <si>
    <t>Analysis/Estimation</t>
  </si>
  <si>
    <t>Client Meeting (Non Scrum)</t>
  </si>
  <si>
    <t>Client Meeting (Scrum/Standup)</t>
  </si>
  <si>
    <t>Planning/Design</t>
  </si>
  <si>
    <t>Project Management/Reporting</t>
  </si>
  <si>
    <t>QA (Testing/Peer Review)</t>
  </si>
  <si>
    <t>Release and Deployment</t>
  </si>
  <si>
    <t>Date</t>
  </si>
  <si>
    <t>Sub-Task</t>
  </si>
  <si>
    <t>Ticket No</t>
  </si>
  <si>
    <t>Summary</t>
  </si>
  <si>
    <t>Hours Spent</t>
  </si>
  <si>
    <t>Week</t>
  </si>
  <si>
    <t>Month</t>
  </si>
  <si>
    <t>Year</t>
  </si>
  <si>
    <t>Daily Standup call</t>
  </si>
  <si>
    <t>FDM-475</t>
  </si>
  <si>
    <t>Analyse the changes required for posting queries</t>
  </si>
  <si>
    <t>FDM Solution Walk-through by Nanda</t>
  </si>
  <si>
    <t>Restore FDM and Agresso databases</t>
  </si>
  <si>
    <t>FDM-62</t>
  </si>
  <si>
    <t>Allocation Engine Improment user testing support</t>
  </si>
  <si>
    <t>FDM-614</t>
  </si>
  <si>
    <t>Analyzing the requirement to keep the database Restore history</t>
  </si>
  <si>
    <t>Preapred script for new entry in Runprocess log and Data fix octopus changes and deployment to Prod</t>
  </si>
  <si>
    <t>Daily Standup meeting</t>
  </si>
  <si>
    <t>Dicussions with team</t>
  </si>
  <si>
    <t>Analysed chnages required in Octopus FDM restore related tasks project</t>
  </si>
  <si>
    <t xml:space="preserve">Worked with team to resolve FDM_DB Sys and UAT git branch </t>
  </si>
  <si>
    <t>Created SSIS package to pull Restore information from Agresso and Added new channel to FDM restore related task octopus project</t>
  </si>
  <si>
    <t>Disble and Enabled the intraday job for QMA re run</t>
  </si>
  <si>
    <t>Pushed the changes to SysTest branch for testing and deployed to Sys environment</t>
  </si>
  <si>
    <t>Pushed the changes to UAT branch for testing and deployed to uAT environment</t>
  </si>
  <si>
    <t>Sprit planing and Task discussion</t>
  </si>
  <si>
    <t>FDM-533</t>
  </si>
  <si>
    <t>Analyse the Report requirements and preparing modle report for user review</t>
  </si>
  <si>
    <t>UAT Environment issue fixing</t>
  </si>
  <si>
    <t>Report has been developed and deployed to share point portal for user review</t>
  </si>
  <si>
    <t>Discussion with development team</t>
  </si>
  <si>
    <t>Analyse the Report requirements and preparing SQL quries</t>
  </si>
  <si>
    <t>Modified the SSIS package GetDBRestoredata.dtsx to pull TDM and Wizi restore dates. Merged code into Systest and UAT branches and deployed to Sys and UAt servers.</t>
  </si>
  <si>
    <t>FDM-370</t>
  </si>
  <si>
    <t>Modified the existing report to add new grid for TDM and Wizi database restore information</t>
  </si>
  <si>
    <t>Modified the 1 Control Load FDM SSIS package and deployed to UAT to fix he issue</t>
  </si>
  <si>
    <t>Workd on New SSIS package</t>
  </si>
  <si>
    <t>Sprint Planing and internal team meetings</t>
  </si>
  <si>
    <t>Completed code changes and Pushed all repo changes to corresponding custom branches</t>
  </si>
  <si>
    <t>Internal team meetings</t>
  </si>
  <si>
    <t>Modified Run FDM Control sheet, posting sheet and added new posting queries</t>
  </si>
  <si>
    <t>Restored Agreso and FDM databases into Sys environment.</t>
  </si>
  <si>
    <t>Deployed FDM_SSIS, FDM_DB and FDM_PROCESS to dev for testing</t>
  </si>
  <si>
    <t>Testing the changes with sample Bad Debts file</t>
  </si>
  <si>
    <t>FDM Production deployment</t>
  </si>
  <si>
    <t>Worked on UAT Allocation issue with Sainath</t>
  </si>
  <si>
    <t xml:space="preserve">Sprint planing </t>
  </si>
  <si>
    <t>Octopus Email Notification Changes</t>
  </si>
  <si>
    <t>Tested data by creating pivots .</t>
  </si>
  <si>
    <t>Modified the cube calculation and upload file with BID entities</t>
  </si>
  <si>
    <t>Reapplied the Allocation Engine changes back on Systest branch for James test</t>
  </si>
  <si>
    <t>Prapared datafix build for QMA job status update</t>
  </si>
  <si>
    <t>Deployed Allocation Engine changes to dev for unit testing and after that deployed to Sys for user testing.</t>
  </si>
  <si>
    <t>Applied the changes as suggested by Namda and testing</t>
  </si>
  <si>
    <t>Tested Pivot data after loading Bad Debts data for new process</t>
  </si>
  <si>
    <t>Preapared pull request for master branch from UAT</t>
  </si>
  <si>
    <t>Had discussion with Nanda on implementation of FDM-45 ticket</t>
  </si>
  <si>
    <t>Analysed the issue faced by James during FDM-62 Testing in Sys</t>
  </si>
  <si>
    <t>Worked with team to prepare Pull requests for prod deployment</t>
  </si>
  <si>
    <t>Worked on Cube Calculations for 8A and 8B Process</t>
  </si>
  <si>
    <t>Had meetings with team member on work</t>
  </si>
  <si>
    <t>FDM-678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</si>
</sst>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Fill="1" applyBorder="1" applyAlignment="1"/>
    <xf numFmtId="0" fontId="0" fillId="0" borderId="0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81B1-F710-42CA-B670-E38BEFC18CB6}" name="Table2" displayName="Table2" ref="A1:J87" totalsRowShown="0" headerRowDxfId="11" dataDxfId="10">
  <autoFilter ref="A1:J87" xr:uid="{E6FFA142-6259-4DCB-8998-6FC98B0383D5}"/>
  <tableColumns count="10">
    <tableColumn id="1" xr3:uid="{1DE8476C-14C2-412A-84B8-9D158060D4F3}" name="Date" dataDxfId="9"/>
    <tableColumn id="2" xr3:uid="{635F4004-09FE-4716-B286-BC00B9165F56}" name="Project" dataDxfId="8"/>
    <tableColumn id="3" xr3:uid="{2640A4FA-8985-4B0F-BBF0-238C4CDD00DA}" name="Task" dataDxfId="7"/>
    <tableColumn id="4" xr3:uid="{EB117A37-6E8B-4D4C-9E10-B0BD566573B5}" name="Sub-Task" dataDxfId="6"/>
    <tableColumn id="5" xr3:uid="{78C5999A-637D-4437-912F-D1FE07671A54}" name="Ticket No" dataDxfId="5"/>
    <tableColumn id="6" xr3:uid="{20AAE2C5-A32B-4E64-8A70-84ADE068C23C}" name="Summary" dataDxfId="4"/>
    <tableColumn id="7" xr3:uid="{B17D8F5D-7C16-456C-B23E-D624A61C72C6}" name="Hours Spent" dataDxfId="3"/>
    <tableColumn id="8" xr3:uid="{D10E152D-C9E7-4EA1-B504-BDDF8B7EBCD3}" name="Week" dataDxfId="2">
      <calculatedColumnFormula>WEEKNUM(Table2[[#This Row],[Date]])</calculatedColumnFormula>
    </tableColumn>
    <tableColumn id="9" xr3:uid="{F4DFBC3A-3EDC-4CB5-8D29-1851BAF15A41}" name="Month" dataDxfId="1">
      <calculatedColumnFormula>MONTH(Table2[[#This Row],[Date]])</calculatedColumnFormula>
    </tableColumn>
    <tableColumn id="10" xr3:uid="{4E5ACE66-6BD9-4E3D-AFFD-BBF91554C110}" name="Year" dataDxfId="0">
      <calculatedColumnFormula>YEAR(Table2[[#This Row],[Date]])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E487-3CF7-4B76-9952-941333393392}">
  <dimension ref="A2:G200"/>
  <sheetViews>
    <sheetView topLeftCell="A3" zoomScaleNormal="100" workbookViewId="0">
      <selection activeCell="G4" sqref="G4"/>
    </sheetView>
  </sheetViews>
  <sheetFormatPr defaultRowHeight="15" x14ac:dyDescent="0.25"/>
  <cols>
    <col min="1" max="2" width="11.28515625" customWidth="1"/>
    <col min="3" max="3" width="30.28515625" bestFit="1" customWidth="1"/>
    <col min="4" max="4" width="11.28515625" customWidth="1"/>
    <col min="5" max="5" width="17.85546875" bestFit="1" customWidth="1"/>
    <col min="6" max="6" width="16" bestFit="1" customWidth="1"/>
    <col min="7" max="7" width="30.28515625" bestFit="1" customWidth="1"/>
  </cols>
  <sheetData>
    <row r="2" spans="1:7" s="1" customFormat="1" ht="19.5" customHeight="1" x14ac:dyDescent="0.25"/>
    <row r="3" spans="1:7" s="1" customFormat="1" ht="19.5" customHeight="1" x14ac:dyDescent="0.25">
      <c r="E3" s="1" t="s">
        <v>0</v>
      </c>
      <c r="F3" s="1" t="s">
        <v>1</v>
      </c>
      <c r="G3" s="1" t="s">
        <v>2</v>
      </c>
    </row>
    <row r="4" spans="1:7" ht="19.5" customHeight="1" x14ac:dyDescent="0.25">
      <c r="A4" s="1" t="s">
        <v>0</v>
      </c>
      <c r="B4" s="1" t="s">
        <v>1</v>
      </c>
      <c r="C4" s="1" t="s">
        <v>3</v>
      </c>
      <c r="D4" s="1"/>
      <c r="E4" t="s">
        <v>4</v>
      </c>
      <c r="F4" t="s">
        <v>5</v>
      </c>
      <c r="G4" s="2" t="s">
        <v>6</v>
      </c>
    </row>
    <row r="5" spans="1:7" ht="19.5" customHeight="1" x14ac:dyDescent="0.25">
      <c r="A5" t="s">
        <v>4</v>
      </c>
      <c r="B5" t="s">
        <v>5</v>
      </c>
      <c r="C5" s="3" t="s">
        <v>7</v>
      </c>
      <c r="D5" s="3"/>
      <c r="E5" t="s">
        <v>8</v>
      </c>
      <c r="F5" t="s">
        <v>9</v>
      </c>
      <c r="G5" s="2" t="s">
        <v>10</v>
      </c>
    </row>
    <row r="6" spans="1:7" ht="19.5" customHeight="1" x14ac:dyDescent="0.25">
      <c r="A6" t="s">
        <v>4</v>
      </c>
      <c r="B6" t="s">
        <v>9</v>
      </c>
      <c r="C6" s="2" t="s">
        <v>10</v>
      </c>
      <c r="D6" s="2"/>
      <c r="E6" t="s">
        <v>11</v>
      </c>
      <c r="F6" t="s">
        <v>12</v>
      </c>
      <c r="G6" s="2" t="s">
        <v>13</v>
      </c>
    </row>
    <row r="7" spans="1:7" ht="19.5" customHeight="1" x14ac:dyDescent="0.25">
      <c r="A7" t="s">
        <v>4</v>
      </c>
      <c r="B7" t="s">
        <v>12</v>
      </c>
      <c r="C7" s="2" t="s">
        <v>14</v>
      </c>
      <c r="D7" s="2"/>
      <c r="F7" t="s">
        <v>15</v>
      </c>
      <c r="G7" s="2" t="s">
        <v>16</v>
      </c>
    </row>
    <row r="8" spans="1:7" ht="19.5" customHeight="1" x14ac:dyDescent="0.25">
      <c r="A8" t="s">
        <v>4</v>
      </c>
      <c r="B8" t="s">
        <v>15</v>
      </c>
      <c r="C8" s="2" t="s">
        <v>17</v>
      </c>
      <c r="D8" s="2"/>
      <c r="F8" t="s">
        <v>18</v>
      </c>
      <c r="G8" s="2" t="s">
        <v>19</v>
      </c>
    </row>
    <row r="9" spans="1:7" ht="19.5" customHeight="1" x14ac:dyDescent="0.25">
      <c r="A9" t="s">
        <v>4</v>
      </c>
      <c r="B9" t="s">
        <v>18</v>
      </c>
      <c r="C9" s="2" t="s">
        <v>20</v>
      </c>
      <c r="D9" s="2"/>
      <c r="F9" t="s">
        <v>21</v>
      </c>
      <c r="G9" s="2" t="s">
        <v>14</v>
      </c>
    </row>
    <row r="10" spans="1:7" ht="19.5" customHeight="1" x14ac:dyDescent="0.25">
      <c r="A10" t="s">
        <v>4</v>
      </c>
      <c r="C10" s="2" t="s">
        <v>22</v>
      </c>
      <c r="D10" s="2"/>
      <c r="F10" t="s">
        <v>23</v>
      </c>
      <c r="G10" s="2" t="s">
        <v>20</v>
      </c>
    </row>
    <row r="11" spans="1:7" ht="19.5" customHeight="1" x14ac:dyDescent="0.25">
      <c r="A11" t="s">
        <v>4</v>
      </c>
      <c r="C11" s="2" t="s">
        <v>24</v>
      </c>
      <c r="D11" s="2"/>
      <c r="G11" s="2" t="s">
        <v>25</v>
      </c>
    </row>
    <row r="12" spans="1:7" ht="19.5" customHeight="1" x14ac:dyDescent="0.25">
      <c r="A12" t="s">
        <v>4</v>
      </c>
      <c r="C12" s="2" t="s">
        <v>26</v>
      </c>
      <c r="D12" s="2"/>
      <c r="G12" s="2" t="s">
        <v>27</v>
      </c>
    </row>
    <row r="13" spans="1:7" ht="19.5" customHeight="1" x14ac:dyDescent="0.25">
      <c r="A13" t="s">
        <v>4</v>
      </c>
      <c r="C13" s="2" t="s">
        <v>28</v>
      </c>
      <c r="D13" s="2"/>
      <c r="G13" s="2" t="s">
        <v>24</v>
      </c>
    </row>
    <row r="14" spans="1:7" ht="19.5" customHeight="1" x14ac:dyDescent="0.25">
      <c r="A14" t="s">
        <v>4</v>
      </c>
      <c r="C14" s="2" t="s">
        <v>29</v>
      </c>
      <c r="D14" s="2"/>
      <c r="G14" s="2" t="s">
        <v>30</v>
      </c>
    </row>
    <row r="15" spans="1:7" ht="19.5" customHeight="1" x14ac:dyDescent="0.25">
      <c r="A15" t="s">
        <v>4</v>
      </c>
      <c r="C15" s="2" t="s">
        <v>31</v>
      </c>
      <c r="D15" s="2"/>
      <c r="G15" s="2" t="s">
        <v>32</v>
      </c>
    </row>
    <row r="16" spans="1:7" ht="19.5" customHeight="1" x14ac:dyDescent="0.25">
      <c r="A16" t="s">
        <v>4</v>
      </c>
      <c r="C16" s="2" t="s">
        <v>33</v>
      </c>
      <c r="D16" s="2"/>
      <c r="G16" s="2" t="s">
        <v>33</v>
      </c>
    </row>
    <row r="17" spans="1:7" ht="19.5" customHeight="1" x14ac:dyDescent="0.25">
      <c r="A17" t="s">
        <v>4</v>
      </c>
      <c r="C17" s="2" t="s">
        <v>34</v>
      </c>
      <c r="D17" s="2"/>
      <c r="G17" s="2" t="s">
        <v>35</v>
      </c>
    </row>
    <row r="18" spans="1:7" ht="19.5" customHeight="1" x14ac:dyDescent="0.25">
      <c r="A18" t="s">
        <v>4</v>
      </c>
      <c r="C18" s="2" t="s">
        <v>36</v>
      </c>
      <c r="D18" s="2"/>
      <c r="G18" s="2" t="s">
        <v>34</v>
      </c>
    </row>
    <row r="19" spans="1:7" ht="19.5" customHeight="1" x14ac:dyDescent="0.25">
      <c r="A19" t="s">
        <v>8</v>
      </c>
      <c r="B19" t="s">
        <v>5</v>
      </c>
      <c r="C19" s="2" t="s">
        <v>7</v>
      </c>
      <c r="D19" s="2"/>
      <c r="G19" s="2"/>
    </row>
    <row r="20" spans="1:7" ht="19.5" customHeight="1" x14ac:dyDescent="0.25">
      <c r="A20" t="s">
        <v>8</v>
      </c>
      <c r="B20" t="s">
        <v>9</v>
      </c>
      <c r="C20" s="2" t="s">
        <v>6</v>
      </c>
      <c r="D20" s="2"/>
    </row>
    <row r="21" spans="1:7" ht="19.5" customHeight="1" x14ac:dyDescent="0.25">
      <c r="A21" t="s">
        <v>8</v>
      </c>
      <c r="B21" t="s">
        <v>12</v>
      </c>
      <c r="C21" s="2" t="s">
        <v>10</v>
      </c>
      <c r="D21" s="2"/>
    </row>
    <row r="22" spans="1:7" ht="19.5" customHeight="1" x14ac:dyDescent="0.25">
      <c r="A22" t="s">
        <v>8</v>
      </c>
      <c r="B22" t="s">
        <v>15</v>
      </c>
      <c r="C22" s="2" t="s">
        <v>13</v>
      </c>
      <c r="D22" s="2"/>
    </row>
    <row r="23" spans="1:7" ht="19.5" customHeight="1" x14ac:dyDescent="0.25">
      <c r="A23" t="s">
        <v>8</v>
      </c>
      <c r="B23" t="s">
        <v>18</v>
      </c>
      <c r="C23" s="2" t="s">
        <v>16</v>
      </c>
      <c r="D23" s="2"/>
    </row>
    <row r="24" spans="1:7" ht="19.5" customHeight="1" x14ac:dyDescent="0.25">
      <c r="A24" t="s">
        <v>8</v>
      </c>
      <c r="C24" s="2" t="s">
        <v>19</v>
      </c>
      <c r="D24" s="2"/>
    </row>
    <row r="25" spans="1:7" ht="19.5" customHeight="1" x14ac:dyDescent="0.25">
      <c r="A25" t="s">
        <v>8</v>
      </c>
      <c r="C25" s="2" t="s">
        <v>14</v>
      </c>
      <c r="D25" s="2"/>
    </row>
    <row r="26" spans="1:7" ht="19.5" customHeight="1" x14ac:dyDescent="0.25">
      <c r="A26" t="s">
        <v>8</v>
      </c>
      <c r="C26" s="2" t="s">
        <v>20</v>
      </c>
      <c r="D26" s="2"/>
    </row>
    <row r="27" spans="1:7" ht="19.5" customHeight="1" x14ac:dyDescent="0.25">
      <c r="A27" t="s">
        <v>8</v>
      </c>
      <c r="C27" s="2" t="s">
        <v>25</v>
      </c>
      <c r="D27" s="2"/>
    </row>
    <row r="28" spans="1:7" ht="19.5" customHeight="1" x14ac:dyDescent="0.25">
      <c r="A28" t="s">
        <v>8</v>
      </c>
      <c r="C28" s="2" t="s">
        <v>27</v>
      </c>
      <c r="D28" s="2"/>
    </row>
    <row r="29" spans="1:7" ht="19.5" customHeight="1" x14ac:dyDescent="0.25">
      <c r="A29" t="s">
        <v>8</v>
      </c>
      <c r="C29" s="2" t="s">
        <v>24</v>
      </c>
      <c r="D29" s="2"/>
    </row>
    <row r="30" spans="1:7" ht="19.5" customHeight="1" x14ac:dyDescent="0.25">
      <c r="A30" t="s">
        <v>8</v>
      </c>
      <c r="C30" s="2" t="s">
        <v>30</v>
      </c>
      <c r="D30" s="2"/>
    </row>
    <row r="31" spans="1:7" ht="19.5" customHeight="1" x14ac:dyDescent="0.25">
      <c r="A31" t="s">
        <v>8</v>
      </c>
      <c r="C31" s="2" t="s">
        <v>32</v>
      </c>
      <c r="D31" s="2"/>
    </row>
    <row r="32" spans="1:7" ht="19.5" customHeight="1" x14ac:dyDescent="0.25">
      <c r="A32" t="s">
        <v>8</v>
      </c>
      <c r="C32" s="2" t="s">
        <v>33</v>
      </c>
      <c r="D32" s="2"/>
    </row>
    <row r="33" spans="1:4" ht="19.5" customHeight="1" x14ac:dyDescent="0.25">
      <c r="A33" t="s">
        <v>8</v>
      </c>
      <c r="C33" s="2" t="s">
        <v>35</v>
      </c>
      <c r="D33" s="2"/>
    </row>
    <row r="34" spans="1:4" ht="19.5" customHeight="1" x14ac:dyDescent="0.25">
      <c r="A34" t="s">
        <v>8</v>
      </c>
      <c r="C34" s="2" t="s">
        <v>34</v>
      </c>
      <c r="D34" s="2"/>
    </row>
    <row r="35" spans="1:4" ht="19.5" customHeight="1" x14ac:dyDescent="0.25">
      <c r="A35" t="s">
        <v>8</v>
      </c>
      <c r="C35" s="2" t="s">
        <v>36</v>
      </c>
      <c r="D35" s="2"/>
    </row>
    <row r="36" spans="1:4" ht="19.5" customHeight="1" x14ac:dyDescent="0.25">
      <c r="A36" t="s">
        <v>11</v>
      </c>
      <c r="B36" t="s">
        <v>5</v>
      </c>
      <c r="C36" s="3" t="s">
        <v>7</v>
      </c>
      <c r="D36" s="3"/>
    </row>
    <row r="37" spans="1:4" ht="19.5" customHeight="1" x14ac:dyDescent="0.25">
      <c r="A37" t="s">
        <v>11</v>
      </c>
      <c r="B37" t="s">
        <v>9</v>
      </c>
      <c r="C37" s="3" t="s">
        <v>37</v>
      </c>
      <c r="D37" s="3"/>
    </row>
    <row r="38" spans="1:4" ht="19.5" customHeight="1" x14ac:dyDescent="0.25">
      <c r="A38" t="s">
        <v>11</v>
      </c>
      <c r="B38" t="s">
        <v>12</v>
      </c>
      <c r="C38" s="3" t="s">
        <v>38</v>
      </c>
      <c r="D38" s="3"/>
    </row>
    <row r="39" spans="1:4" ht="19.5" customHeight="1" x14ac:dyDescent="0.25">
      <c r="A39" t="s">
        <v>11</v>
      </c>
      <c r="B39" t="s">
        <v>15</v>
      </c>
      <c r="C39" s="3" t="s">
        <v>39</v>
      </c>
      <c r="D39" s="3"/>
    </row>
    <row r="40" spans="1:4" ht="19.5" customHeight="1" x14ac:dyDescent="0.25">
      <c r="A40" t="s">
        <v>11</v>
      </c>
      <c r="B40" t="s">
        <v>18</v>
      </c>
      <c r="C40" s="3" t="s">
        <v>10</v>
      </c>
      <c r="D40" s="3"/>
    </row>
    <row r="41" spans="1:4" ht="19.5" customHeight="1" x14ac:dyDescent="0.25">
      <c r="A41" t="s">
        <v>11</v>
      </c>
      <c r="C41" s="3" t="s">
        <v>19</v>
      </c>
      <c r="D41" s="3"/>
    </row>
    <row r="42" spans="1:4" ht="19.5" customHeight="1" x14ac:dyDescent="0.25">
      <c r="A42" t="s">
        <v>11</v>
      </c>
      <c r="C42" s="3" t="s">
        <v>14</v>
      </c>
      <c r="D42" s="3"/>
    </row>
    <row r="43" spans="1:4" ht="19.5" customHeight="1" x14ac:dyDescent="0.25">
      <c r="A43" t="s">
        <v>11</v>
      </c>
      <c r="C43" s="3" t="s">
        <v>40</v>
      </c>
      <c r="D43" s="3"/>
    </row>
    <row r="44" spans="1:4" ht="19.5" customHeight="1" x14ac:dyDescent="0.25">
      <c r="A44" t="s">
        <v>11</v>
      </c>
      <c r="C44" s="3" t="s">
        <v>41</v>
      </c>
      <c r="D44" s="3"/>
    </row>
    <row r="45" spans="1:4" ht="19.5" customHeight="1" x14ac:dyDescent="0.25">
      <c r="A45" t="s">
        <v>11</v>
      </c>
      <c r="C45" s="3" t="s">
        <v>42</v>
      </c>
      <c r="D45" s="3"/>
    </row>
    <row r="46" spans="1:4" ht="19.5" customHeight="1" x14ac:dyDescent="0.25">
      <c r="A46" t="s">
        <v>11</v>
      </c>
      <c r="C46" s="3" t="s">
        <v>43</v>
      </c>
      <c r="D46" s="3"/>
    </row>
    <row r="47" spans="1:4" ht="19.5" customHeight="1" x14ac:dyDescent="0.25">
      <c r="A47" t="s">
        <v>11</v>
      </c>
      <c r="C47" s="3" t="s">
        <v>33</v>
      </c>
      <c r="D47" s="3"/>
    </row>
    <row r="48" spans="1:4" ht="19.5" customHeight="1" x14ac:dyDescent="0.25">
      <c r="A48" t="s">
        <v>11</v>
      </c>
      <c r="C48" s="3" t="s">
        <v>34</v>
      </c>
      <c r="D48" s="3"/>
    </row>
    <row r="49" spans="3:4" ht="19.5" customHeight="1" x14ac:dyDescent="0.25">
      <c r="C49" s="3"/>
      <c r="D49" s="3"/>
    </row>
    <row r="50" spans="3:4" ht="19.5" customHeight="1" x14ac:dyDescent="0.25"/>
    <row r="51" spans="3:4" ht="19.5" customHeight="1" x14ac:dyDescent="0.25"/>
    <row r="52" spans="3:4" ht="19.5" customHeight="1" x14ac:dyDescent="0.25"/>
    <row r="53" spans="3:4" ht="19.5" customHeight="1" x14ac:dyDescent="0.25"/>
    <row r="54" spans="3:4" ht="19.5" customHeight="1" x14ac:dyDescent="0.25"/>
    <row r="55" spans="3:4" ht="19.5" customHeight="1" x14ac:dyDescent="0.25"/>
    <row r="56" spans="3:4" ht="19.5" customHeight="1" x14ac:dyDescent="0.25"/>
    <row r="57" spans="3:4" ht="19.5" customHeight="1" x14ac:dyDescent="0.25"/>
    <row r="58" spans="3:4" ht="19.5" customHeight="1" x14ac:dyDescent="0.25"/>
    <row r="59" spans="3:4" ht="19.5" customHeight="1" x14ac:dyDescent="0.25"/>
    <row r="60" spans="3:4" ht="19.5" customHeight="1" x14ac:dyDescent="0.25"/>
    <row r="61" spans="3:4" ht="19.5" customHeight="1" x14ac:dyDescent="0.25"/>
    <row r="62" spans="3:4" ht="19.5" customHeight="1" x14ac:dyDescent="0.25"/>
    <row r="63" spans="3:4" ht="19.5" customHeight="1" x14ac:dyDescent="0.25"/>
    <row r="64" spans="3: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EF45-3229-4348-BF37-539DEDA0BC91}">
  <dimension ref="A1:J87"/>
  <sheetViews>
    <sheetView tabSelected="1" topLeftCell="A32" workbookViewId="0">
      <selection activeCell="F19" sqref="F19"/>
    </sheetView>
  </sheetViews>
  <sheetFormatPr defaultRowHeight="15" x14ac:dyDescent="0.25"/>
  <cols>
    <col min="1" max="1" width="12.28515625" customWidth="1"/>
    <col min="2" max="2" width="17.85546875" bestFit="1" customWidth="1"/>
    <col min="3" max="3" width="19.5703125" customWidth="1"/>
    <col min="4" max="4" width="33.28515625" customWidth="1"/>
    <col min="5" max="5" width="12.85546875" style="6" customWidth="1"/>
    <col min="6" max="6" width="61.42578125" style="6" customWidth="1"/>
    <col min="7" max="7" width="13.85546875" customWidth="1"/>
    <col min="8" max="10" width="9.140625" style="5" customWidth="1"/>
  </cols>
  <sheetData>
    <row r="1" spans="1:10" x14ac:dyDescent="0.25">
      <c r="A1" s="4" t="s">
        <v>44</v>
      </c>
      <c r="B1" s="4" t="s">
        <v>0</v>
      </c>
      <c r="C1" s="4" t="s">
        <v>1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</row>
    <row r="2" spans="1:10" x14ac:dyDescent="0.25">
      <c r="A2" s="11">
        <v>44102</v>
      </c>
      <c r="B2" s="13" t="s">
        <v>8</v>
      </c>
      <c r="C2" s="13" t="s">
        <v>5</v>
      </c>
      <c r="D2" s="13" t="s">
        <v>27</v>
      </c>
      <c r="E2" s="14"/>
      <c r="F2" s="15" t="s">
        <v>52</v>
      </c>
      <c r="G2" s="12">
        <v>1</v>
      </c>
      <c r="H2" s="13">
        <f>WEEKNUM(Table2[[#This Row],[Date]])</f>
        <v>40</v>
      </c>
      <c r="I2" s="13">
        <f>MONTH(Table2[[#This Row],[Date]])</f>
        <v>9</v>
      </c>
      <c r="J2" s="13">
        <f>YEAR(Table2[[#This Row],[Date]])</f>
        <v>2020</v>
      </c>
    </row>
    <row r="3" spans="1:10" x14ac:dyDescent="0.25">
      <c r="A3" s="11">
        <v>44102</v>
      </c>
      <c r="B3" s="13" t="s">
        <v>8</v>
      </c>
      <c r="C3" s="13" t="s">
        <v>5</v>
      </c>
      <c r="D3" s="13" t="s">
        <v>19</v>
      </c>
      <c r="E3" s="14" t="s">
        <v>53</v>
      </c>
      <c r="F3" s="15" t="s">
        <v>54</v>
      </c>
      <c r="G3" s="12">
        <v>7</v>
      </c>
      <c r="H3" s="13">
        <f>WEEKNUM(Table2[[#This Row],[Date]])</f>
        <v>40</v>
      </c>
      <c r="I3" s="13">
        <f>MONTH(Table2[[#This Row],[Date]])</f>
        <v>9</v>
      </c>
      <c r="J3" s="13">
        <f>YEAR(Table2[[#This Row],[Date]])</f>
        <v>2020</v>
      </c>
    </row>
    <row r="4" spans="1:10" x14ac:dyDescent="0.25">
      <c r="A4" s="11">
        <v>44103</v>
      </c>
      <c r="B4" s="13" t="s">
        <v>8</v>
      </c>
      <c r="C4" s="13" t="s">
        <v>5</v>
      </c>
      <c r="D4" s="13" t="s">
        <v>27</v>
      </c>
      <c r="E4" s="14"/>
      <c r="F4" s="15" t="s">
        <v>52</v>
      </c>
      <c r="G4" s="12">
        <v>1</v>
      </c>
      <c r="H4" s="13">
        <f>WEEKNUM(Table2[[#This Row],[Date]])</f>
        <v>40</v>
      </c>
      <c r="I4" s="13">
        <f>MONTH(Table2[[#This Row],[Date]])</f>
        <v>9</v>
      </c>
      <c r="J4" s="13">
        <f>YEAR(Table2[[#This Row],[Date]])</f>
        <v>2020</v>
      </c>
    </row>
    <row r="5" spans="1:10" x14ac:dyDescent="0.25">
      <c r="A5" s="11">
        <v>44103</v>
      </c>
      <c r="B5" s="13" t="s">
        <v>8</v>
      </c>
      <c r="C5" s="13" t="s">
        <v>12</v>
      </c>
      <c r="D5" s="13" t="s">
        <v>34</v>
      </c>
      <c r="E5" s="14"/>
      <c r="F5" s="15" t="s">
        <v>55</v>
      </c>
      <c r="G5" s="12">
        <v>2</v>
      </c>
      <c r="H5" s="13">
        <f>WEEKNUM(Table2[[#This Row],[Date]])</f>
        <v>40</v>
      </c>
      <c r="I5" s="13">
        <f>MONTH(Table2[[#This Row],[Date]])</f>
        <v>9</v>
      </c>
      <c r="J5" s="13">
        <f>YEAR(Table2[[#This Row],[Date]])</f>
        <v>2020</v>
      </c>
    </row>
    <row r="6" spans="1:10" x14ac:dyDescent="0.25">
      <c r="A6" s="11">
        <v>44104</v>
      </c>
      <c r="B6" s="13" t="s">
        <v>8</v>
      </c>
      <c r="C6" s="13" t="s">
        <v>5</v>
      </c>
      <c r="D6" s="13" t="s">
        <v>27</v>
      </c>
      <c r="E6" s="14"/>
      <c r="F6" s="15" t="s">
        <v>52</v>
      </c>
      <c r="G6" s="12">
        <v>1</v>
      </c>
      <c r="H6" s="13">
        <f>WEEKNUM(Table2[[#This Row],[Date]])</f>
        <v>40</v>
      </c>
      <c r="I6" s="13">
        <f>MONTH(Table2[[#This Row],[Date]])</f>
        <v>9</v>
      </c>
      <c r="J6" s="13">
        <f>YEAR(Table2[[#This Row],[Date]])</f>
        <v>2020</v>
      </c>
    </row>
    <row r="7" spans="1:10" x14ac:dyDescent="0.25">
      <c r="A7" s="11">
        <v>44104</v>
      </c>
      <c r="B7" s="13" t="s">
        <v>8</v>
      </c>
      <c r="C7" s="13" t="s">
        <v>5</v>
      </c>
      <c r="D7" s="13" t="s">
        <v>13</v>
      </c>
      <c r="E7" s="14"/>
      <c r="F7" s="15" t="s">
        <v>56</v>
      </c>
      <c r="G7" s="12">
        <v>3</v>
      </c>
      <c r="H7" s="13">
        <f>WEEKNUM(Table2[[#This Row],[Date]])</f>
        <v>40</v>
      </c>
      <c r="I7" s="13">
        <f>MONTH(Table2[[#This Row],[Date]])</f>
        <v>9</v>
      </c>
      <c r="J7" s="13">
        <f>YEAR(Table2[[#This Row],[Date]])</f>
        <v>2020</v>
      </c>
    </row>
    <row r="8" spans="1:10" x14ac:dyDescent="0.25">
      <c r="A8" s="11">
        <v>44104</v>
      </c>
      <c r="B8" s="13" t="s">
        <v>8</v>
      </c>
      <c r="C8" s="13" t="s">
        <v>5</v>
      </c>
      <c r="D8" s="13" t="s">
        <v>19</v>
      </c>
      <c r="E8" s="14" t="s">
        <v>57</v>
      </c>
      <c r="F8" s="15" t="s">
        <v>58</v>
      </c>
      <c r="G8" s="12">
        <v>4</v>
      </c>
      <c r="H8" s="13">
        <f>WEEKNUM(Table2[[#This Row],[Date]])</f>
        <v>40</v>
      </c>
      <c r="I8" s="13">
        <f>MONTH(Table2[[#This Row],[Date]])</f>
        <v>9</v>
      </c>
      <c r="J8" s="13">
        <f>YEAR(Table2[[#This Row],[Date]])</f>
        <v>2020</v>
      </c>
    </row>
    <row r="9" spans="1:10" x14ac:dyDescent="0.25">
      <c r="A9" s="11">
        <v>44105</v>
      </c>
      <c r="B9" s="13" t="s">
        <v>8</v>
      </c>
      <c r="C9" s="13" t="s">
        <v>5</v>
      </c>
      <c r="D9" s="13" t="s">
        <v>27</v>
      </c>
      <c r="E9" s="14"/>
      <c r="F9" s="15" t="s">
        <v>52</v>
      </c>
      <c r="G9" s="12">
        <v>1</v>
      </c>
      <c r="H9" s="13">
        <f>WEEKNUM(Table2[[#This Row],[Date]])</f>
        <v>40</v>
      </c>
      <c r="I9" s="13">
        <f>MONTH(Table2[[#This Row],[Date]])</f>
        <v>10</v>
      </c>
      <c r="J9" s="13">
        <f>YEAR(Table2[[#This Row],[Date]])</f>
        <v>2020</v>
      </c>
    </row>
    <row r="10" spans="1:10" x14ac:dyDescent="0.25">
      <c r="A10" s="11">
        <v>44105</v>
      </c>
      <c r="B10" s="13" t="s">
        <v>8</v>
      </c>
      <c r="C10" s="13" t="s">
        <v>5</v>
      </c>
      <c r="D10" s="13" t="s">
        <v>19</v>
      </c>
      <c r="E10" s="14" t="s">
        <v>57</v>
      </c>
      <c r="F10" s="15" t="s">
        <v>58</v>
      </c>
      <c r="G10" s="12">
        <v>7</v>
      </c>
      <c r="H10" s="13">
        <f>WEEKNUM(Table2[[#This Row],[Date]])</f>
        <v>40</v>
      </c>
      <c r="I10" s="13">
        <f>MONTH(Table2[[#This Row],[Date]])</f>
        <v>10</v>
      </c>
      <c r="J10" s="13">
        <f>YEAR(Table2[[#This Row],[Date]])</f>
        <v>2020</v>
      </c>
    </row>
    <row r="11" spans="1:10" x14ac:dyDescent="0.25">
      <c r="A11" s="11">
        <v>44109</v>
      </c>
      <c r="B11" s="13" t="s">
        <v>8</v>
      </c>
      <c r="C11" s="13" t="s">
        <v>5</v>
      </c>
      <c r="D11" s="13" t="s">
        <v>32</v>
      </c>
      <c r="E11" s="14" t="s">
        <v>59</v>
      </c>
      <c r="F11" s="15" t="s">
        <v>60</v>
      </c>
      <c r="G11" s="12">
        <v>4</v>
      </c>
      <c r="H11" s="13">
        <f>WEEKNUM(Table2[[#This Row],[Date]])</f>
        <v>41</v>
      </c>
      <c r="I11" s="13">
        <f>MONTH(Table2[[#This Row],[Date]])</f>
        <v>10</v>
      </c>
      <c r="J11" s="13">
        <f>YEAR(Table2[[#This Row],[Date]])</f>
        <v>2020</v>
      </c>
    </row>
    <row r="12" spans="1:10" ht="30" x14ac:dyDescent="0.25">
      <c r="A12" s="11">
        <v>44109</v>
      </c>
      <c r="B12" s="13" t="s">
        <v>8</v>
      </c>
      <c r="C12" s="13" t="s">
        <v>5</v>
      </c>
      <c r="D12" s="13" t="s">
        <v>16</v>
      </c>
      <c r="E12" s="14"/>
      <c r="F12" s="15" t="s">
        <v>61</v>
      </c>
      <c r="G12" s="12">
        <v>3</v>
      </c>
      <c r="H12" s="13">
        <f>WEEKNUM(Table2[[#This Row],[Date]])</f>
        <v>41</v>
      </c>
      <c r="I12" s="13">
        <f>MONTH(Table2[[#This Row],[Date]])</f>
        <v>10</v>
      </c>
      <c r="J12" s="13">
        <f>YEAR(Table2[[#This Row],[Date]])</f>
        <v>2020</v>
      </c>
    </row>
    <row r="13" spans="1:10" x14ac:dyDescent="0.25">
      <c r="A13" s="11">
        <v>44109</v>
      </c>
      <c r="B13" s="13" t="s">
        <v>8</v>
      </c>
      <c r="C13" s="13" t="s">
        <v>5</v>
      </c>
      <c r="D13" s="13" t="s">
        <v>27</v>
      </c>
      <c r="E13" s="14"/>
      <c r="F13" s="15" t="s">
        <v>62</v>
      </c>
      <c r="G13" s="12">
        <v>1</v>
      </c>
      <c r="H13" s="13">
        <f>WEEKNUM(Table2[[#This Row],[Date]])</f>
        <v>41</v>
      </c>
      <c r="I13" s="13">
        <f>MONTH(Table2[[#This Row],[Date]])</f>
        <v>10</v>
      </c>
      <c r="J13" s="13">
        <f>YEAR(Table2[[#This Row],[Date]])</f>
        <v>2020</v>
      </c>
    </row>
    <row r="14" spans="1:10" x14ac:dyDescent="0.25">
      <c r="A14" s="11">
        <v>44110</v>
      </c>
      <c r="B14" s="13" t="s">
        <v>8</v>
      </c>
      <c r="C14" s="13" t="s">
        <v>5</v>
      </c>
      <c r="D14" s="13" t="s">
        <v>32</v>
      </c>
      <c r="E14" s="14" t="s">
        <v>59</v>
      </c>
      <c r="F14" s="15" t="s">
        <v>60</v>
      </c>
      <c r="G14" s="12">
        <v>5</v>
      </c>
      <c r="H14" s="13">
        <f>WEEKNUM(Table2[[#This Row],[Date]])</f>
        <v>41</v>
      </c>
      <c r="I14" s="13">
        <f>MONTH(Table2[[#This Row],[Date]])</f>
        <v>10</v>
      </c>
      <c r="J14" s="13">
        <f>YEAR(Table2[[#This Row],[Date]])</f>
        <v>2020</v>
      </c>
    </row>
    <row r="15" spans="1:10" x14ac:dyDescent="0.25">
      <c r="A15" s="11">
        <v>44110</v>
      </c>
      <c r="B15" s="13" t="s">
        <v>8</v>
      </c>
      <c r="C15" s="13" t="s">
        <v>5</v>
      </c>
      <c r="D15" s="13" t="s">
        <v>25</v>
      </c>
      <c r="E15" s="14"/>
      <c r="F15" s="15" t="s">
        <v>63</v>
      </c>
      <c r="G15" s="12">
        <v>2</v>
      </c>
      <c r="H15" s="13">
        <f>WEEKNUM(Table2[[#This Row],[Date]])</f>
        <v>41</v>
      </c>
      <c r="I15" s="13">
        <f>MONTH(Table2[[#This Row],[Date]])</f>
        <v>10</v>
      </c>
      <c r="J15" s="13">
        <f>YEAR(Table2[[#This Row],[Date]])</f>
        <v>2020</v>
      </c>
    </row>
    <row r="16" spans="1:10" x14ac:dyDescent="0.25">
      <c r="A16" s="11">
        <v>44110</v>
      </c>
      <c r="B16" s="13" t="s">
        <v>8</v>
      </c>
      <c r="C16" s="13" t="s">
        <v>5</v>
      </c>
      <c r="D16" s="13" t="s">
        <v>27</v>
      </c>
      <c r="E16" s="14"/>
      <c r="F16" s="15" t="s">
        <v>62</v>
      </c>
      <c r="G16" s="12">
        <v>1</v>
      </c>
      <c r="H16" s="13">
        <f>WEEKNUM(Table2[[#This Row],[Date]])</f>
        <v>41</v>
      </c>
      <c r="I16" s="13">
        <f>MONTH(Table2[[#This Row],[Date]])</f>
        <v>10</v>
      </c>
      <c r="J16" s="13">
        <f>YEAR(Table2[[#This Row],[Date]])</f>
        <v>2020</v>
      </c>
    </row>
    <row r="17" spans="1:10" ht="30" x14ac:dyDescent="0.25">
      <c r="A17" s="11">
        <v>44111</v>
      </c>
      <c r="B17" s="13" t="s">
        <v>8</v>
      </c>
      <c r="C17" s="13" t="s">
        <v>5</v>
      </c>
      <c r="D17" s="13" t="s">
        <v>19</v>
      </c>
      <c r="E17" s="14" t="s">
        <v>59</v>
      </c>
      <c r="F17" s="15" t="s">
        <v>64</v>
      </c>
      <c r="G17" s="12">
        <v>2</v>
      </c>
      <c r="H17" s="13">
        <f>WEEKNUM(Table2[[#This Row],[Date]])</f>
        <v>41</v>
      </c>
      <c r="I17" s="13">
        <f>MONTH(Table2[[#This Row],[Date]])</f>
        <v>10</v>
      </c>
      <c r="J17" s="13">
        <f>YEAR(Table2[[#This Row],[Date]])</f>
        <v>2020</v>
      </c>
    </row>
    <row r="18" spans="1:10" x14ac:dyDescent="0.25">
      <c r="A18" s="11">
        <v>44111</v>
      </c>
      <c r="B18" s="13" t="s">
        <v>8</v>
      </c>
      <c r="C18" s="13" t="s">
        <v>5</v>
      </c>
      <c r="D18" s="13" t="s">
        <v>10</v>
      </c>
      <c r="E18" s="14"/>
      <c r="F18" s="15" t="s">
        <v>65</v>
      </c>
      <c r="G18" s="12">
        <v>5</v>
      </c>
      <c r="H18" s="13">
        <f>WEEKNUM(Table2[[#This Row],[Date]])</f>
        <v>41</v>
      </c>
      <c r="I18" s="13">
        <f>MONTH(Table2[[#This Row],[Date]])</f>
        <v>10</v>
      </c>
      <c r="J18" s="13">
        <f>YEAR(Table2[[#This Row],[Date]])</f>
        <v>2020</v>
      </c>
    </row>
    <row r="19" spans="1:10" x14ac:dyDescent="0.25">
      <c r="A19" s="11">
        <v>44111</v>
      </c>
      <c r="B19" s="13" t="s">
        <v>8</v>
      </c>
      <c r="C19" s="13" t="s">
        <v>5</v>
      </c>
      <c r="D19" s="13" t="s">
        <v>27</v>
      </c>
      <c r="E19" s="14"/>
      <c r="F19" s="15" t="s">
        <v>62</v>
      </c>
      <c r="G19" s="12">
        <v>1</v>
      </c>
      <c r="H19" s="13">
        <f>WEEKNUM(Table2[[#This Row],[Date]])</f>
        <v>41</v>
      </c>
      <c r="I19" s="13">
        <f>MONTH(Table2[[#This Row],[Date]])</f>
        <v>10</v>
      </c>
      <c r="J19" s="13">
        <f>YEAR(Table2[[#This Row],[Date]])</f>
        <v>2020</v>
      </c>
    </row>
    <row r="20" spans="1:10" ht="45" x14ac:dyDescent="0.25">
      <c r="A20" s="11">
        <v>44112</v>
      </c>
      <c r="B20" s="13" t="s">
        <v>8</v>
      </c>
      <c r="C20" s="13" t="s">
        <v>5</v>
      </c>
      <c r="D20" s="13" t="s">
        <v>19</v>
      </c>
      <c r="E20" s="14" t="s">
        <v>59</v>
      </c>
      <c r="F20" s="15" t="s">
        <v>66</v>
      </c>
      <c r="G20" s="12">
        <v>5</v>
      </c>
      <c r="H20" s="13">
        <f>WEEKNUM(Table2[[#This Row],[Date]])</f>
        <v>41</v>
      </c>
      <c r="I20" s="13">
        <f>MONTH(Table2[[#This Row],[Date]])</f>
        <v>10</v>
      </c>
      <c r="J20" s="13">
        <f>YEAR(Table2[[#This Row],[Date]])</f>
        <v>2020</v>
      </c>
    </row>
    <row r="21" spans="1:10" x14ac:dyDescent="0.25">
      <c r="A21" s="11">
        <v>44112</v>
      </c>
      <c r="B21" s="13" t="s">
        <v>8</v>
      </c>
      <c r="C21" s="13" t="s">
        <v>5</v>
      </c>
      <c r="D21" s="13" t="s">
        <v>19</v>
      </c>
      <c r="E21" s="14"/>
      <c r="F21" s="15" t="s">
        <v>67</v>
      </c>
      <c r="G21" s="12">
        <v>2</v>
      </c>
      <c r="H21" s="13">
        <f>WEEKNUM(Table2[[#This Row],[Date]])</f>
        <v>41</v>
      </c>
      <c r="I21" s="13">
        <f>MONTH(Table2[[#This Row],[Date]])</f>
        <v>10</v>
      </c>
      <c r="J21" s="13">
        <f>YEAR(Table2[[#This Row],[Date]])</f>
        <v>2020</v>
      </c>
    </row>
    <row r="22" spans="1:10" x14ac:dyDescent="0.25">
      <c r="A22" s="11">
        <v>44112</v>
      </c>
      <c r="B22" s="13" t="s">
        <v>8</v>
      </c>
      <c r="C22" s="13" t="s">
        <v>5</v>
      </c>
      <c r="D22" s="13" t="s">
        <v>27</v>
      </c>
      <c r="E22" s="14"/>
      <c r="F22" s="15" t="s">
        <v>62</v>
      </c>
      <c r="G22" s="12">
        <v>1</v>
      </c>
      <c r="H22" s="13">
        <f>WEEKNUM(Table2[[#This Row],[Date]])</f>
        <v>41</v>
      </c>
      <c r="I22" s="13">
        <f>MONTH(Table2[[#This Row],[Date]])</f>
        <v>10</v>
      </c>
      <c r="J22" s="13">
        <f>YEAR(Table2[[#This Row],[Date]])</f>
        <v>2020</v>
      </c>
    </row>
    <row r="23" spans="1:10" ht="30" x14ac:dyDescent="0.25">
      <c r="A23" s="11">
        <v>44113</v>
      </c>
      <c r="B23" s="13" t="s">
        <v>8</v>
      </c>
      <c r="C23" s="13" t="s">
        <v>5</v>
      </c>
      <c r="D23" s="13" t="s">
        <v>19</v>
      </c>
      <c r="E23" s="14" t="s">
        <v>59</v>
      </c>
      <c r="F23" s="15" t="s">
        <v>68</v>
      </c>
      <c r="G23" s="12">
        <v>6</v>
      </c>
      <c r="H23" s="13">
        <f>WEEKNUM(Table2[[#This Row],[Date]])</f>
        <v>41</v>
      </c>
      <c r="I23" s="13">
        <f>MONTH(Table2[[#This Row],[Date]])</f>
        <v>10</v>
      </c>
      <c r="J23" s="13">
        <f>YEAR(Table2[[#This Row],[Date]])</f>
        <v>2020</v>
      </c>
    </row>
    <row r="24" spans="1:10" x14ac:dyDescent="0.25">
      <c r="A24" s="11">
        <v>44113</v>
      </c>
      <c r="B24" s="13" t="s">
        <v>8</v>
      </c>
      <c r="C24" s="13" t="s">
        <v>5</v>
      </c>
      <c r="D24" s="13" t="s">
        <v>19</v>
      </c>
      <c r="E24" s="14"/>
      <c r="F24" s="15" t="s">
        <v>67</v>
      </c>
      <c r="G24" s="12">
        <v>1</v>
      </c>
      <c r="H24" s="13">
        <f>WEEKNUM(Table2[[#This Row],[Date]])</f>
        <v>41</v>
      </c>
      <c r="I24" s="13">
        <f>MONTH(Table2[[#This Row],[Date]])</f>
        <v>10</v>
      </c>
      <c r="J24" s="13">
        <f>YEAR(Table2[[#This Row],[Date]])</f>
        <v>2020</v>
      </c>
    </row>
    <row r="25" spans="1:10" x14ac:dyDescent="0.25">
      <c r="A25" s="11">
        <v>44113</v>
      </c>
      <c r="B25" s="13" t="s">
        <v>8</v>
      </c>
      <c r="C25" s="13" t="s">
        <v>5</v>
      </c>
      <c r="D25" s="13" t="s">
        <v>27</v>
      </c>
      <c r="E25" s="14"/>
      <c r="F25" s="15" t="s">
        <v>62</v>
      </c>
      <c r="G25" s="12">
        <v>1</v>
      </c>
      <c r="H25" s="13">
        <f>WEEKNUM(Table2[[#This Row],[Date]])</f>
        <v>41</v>
      </c>
      <c r="I25" s="13">
        <f>MONTH(Table2[[#This Row],[Date]])</f>
        <v>10</v>
      </c>
      <c r="J25" s="13">
        <f>YEAR(Table2[[#This Row],[Date]])</f>
        <v>2020</v>
      </c>
    </row>
    <row r="26" spans="1:10" ht="30" x14ac:dyDescent="0.25">
      <c r="A26" s="11">
        <v>44116</v>
      </c>
      <c r="B26" s="13" t="s">
        <v>8</v>
      </c>
      <c r="C26" s="13" t="s">
        <v>5</v>
      </c>
      <c r="D26" s="13" t="s">
        <v>19</v>
      </c>
      <c r="E26" s="14" t="s">
        <v>59</v>
      </c>
      <c r="F26" s="15" t="s">
        <v>69</v>
      </c>
      <c r="G26" s="12">
        <v>5</v>
      </c>
      <c r="H26" s="13">
        <f>WEEKNUM(Table2[[#This Row],[Date]])</f>
        <v>42</v>
      </c>
      <c r="I26" s="13">
        <f>MONTH(Table2[[#This Row],[Date]])</f>
        <v>10</v>
      </c>
      <c r="J26" s="13">
        <f>YEAR(Table2[[#This Row],[Date]])</f>
        <v>2020</v>
      </c>
    </row>
    <row r="27" spans="1:10" x14ac:dyDescent="0.25">
      <c r="A27" s="11">
        <v>44116</v>
      </c>
      <c r="B27" s="13" t="s">
        <v>8</v>
      </c>
      <c r="C27" s="13" t="s">
        <v>5</v>
      </c>
      <c r="D27" s="13" t="s">
        <v>25</v>
      </c>
      <c r="E27" s="14"/>
      <c r="F27" s="15" t="s">
        <v>70</v>
      </c>
      <c r="G27" s="12">
        <v>2</v>
      </c>
      <c r="H27" s="13">
        <f>WEEKNUM(Table2[[#This Row],[Date]])</f>
        <v>42</v>
      </c>
      <c r="I27" s="13">
        <f>MONTH(Table2[[#This Row],[Date]])</f>
        <v>10</v>
      </c>
      <c r="J27" s="13">
        <f>YEAR(Table2[[#This Row],[Date]])</f>
        <v>2020</v>
      </c>
    </row>
    <row r="28" spans="1:10" x14ac:dyDescent="0.25">
      <c r="A28" s="11">
        <v>44116</v>
      </c>
      <c r="B28" s="13" t="s">
        <v>8</v>
      </c>
      <c r="C28" s="13" t="s">
        <v>5</v>
      </c>
      <c r="D28" s="13" t="s">
        <v>27</v>
      </c>
      <c r="E28" s="14"/>
      <c r="F28" s="15" t="s">
        <v>62</v>
      </c>
      <c r="G28" s="12">
        <v>1</v>
      </c>
      <c r="H28" s="13">
        <f>WEEKNUM(Table2[[#This Row],[Date]])</f>
        <v>42</v>
      </c>
      <c r="I28" s="13">
        <f>MONTH(Table2[[#This Row],[Date]])</f>
        <v>10</v>
      </c>
      <c r="J28" s="13">
        <f>YEAR(Table2[[#This Row],[Date]])</f>
        <v>2020</v>
      </c>
    </row>
    <row r="29" spans="1:10" ht="30" x14ac:dyDescent="0.25">
      <c r="A29" s="11">
        <v>44117</v>
      </c>
      <c r="B29" s="13" t="s">
        <v>8</v>
      </c>
      <c r="C29" s="13" t="s">
        <v>5</v>
      </c>
      <c r="D29" s="13" t="s">
        <v>19</v>
      </c>
      <c r="E29" s="14" t="s">
        <v>71</v>
      </c>
      <c r="F29" s="15" t="s">
        <v>72</v>
      </c>
      <c r="G29" s="12">
        <v>5</v>
      </c>
      <c r="H29" s="13">
        <f>WEEKNUM(Table2[[#This Row],[Date]])</f>
        <v>42</v>
      </c>
      <c r="I29" s="13">
        <f>MONTH(Table2[[#This Row],[Date]])</f>
        <v>10</v>
      </c>
      <c r="J29" s="13">
        <f>YEAR(Table2[[#This Row],[Date]])</f>
        <v>2020</v>
      </c>
    </row>
    <row r="30" spans="1:10" x14ac:dyDescent="0.25">
      <c r="A30" s="11">
        <v>44117</v>
      </c>
      <c r="B30" s="13" t="s">
        <v>8</v>
      </c>
      <c r="C30" s="13" t="s">
        <v>5</v>
      </c>
      <c r="D30" s="13" t="s">
        <v>25</v>
      </c>
      <c r="E30" s="14"/>
      <c r="F30" s="15" t="s">
        <v>73</v>
      </c>
      <c r="G30" s="12">
        <v>2</v>
      </c>
      <c r="H30" s="13">
        <f>WEEKNUM(Table2[[#This Row],[Date]])</f>
        <v>42</v>
      </c>
      <c r="I30" s="13">
        <f>MONTH(Table2[[#This Row],[Date]])</f>
        <v>10</v>
      </c>
      <c r="J30" s="13">
        <f>YEAR(Table2[[#This Row],[Date]])</f>
        <v>2020</v>
      </c>
    </row>
    <row r="31" spans="1:10" x14ac:dyDescent="0.25">
      <c r="A31" s="11">
        <v>44117</v>
      </c>
      <c r="B31" s="13" t="s">
        <v>8</v>
      </c>
      <c r="C31" s="13" t="s">
        <v>5</v>
      </c>
      <c r="D31" s="13" t="s">
        <v>27</v>
      </c>
      <c r="E31" s="14"/>
      <c r="F31" s="15" t="s">
        <v>62</v>
      </c>
      <c r="G31" s="12">
        <v>1</v>
      </c>
      <c r="H31" s="13">
        <f>WEEKNUM(Table2[[#This Row],[Date]])</f>
        <v>42</v>
      </c>
      <c r="I31" s="13">
        <f>MONTH(Table2[[#This Row],[Date]])</f>
        <v>10</v>
      </c>
      <c r="J31" s="13">
        <f>YEAR(Table2[[#This Row],[Date]])</f>
        <v>2020</v>
      </c>
    </row>
    <row r="32" spans="1:10" ht="30" x14ac:dyDescent="0.25">
      <c r="A32" s="11">
        <v>44118</v>
      </c>
      <c r="B32" s="13" t="s">
        <v>8</v>
      </c>
      <c r="C32" s="13" t="s">
        <v>5</v>
      </c>
      <c r="D32" s="13" t="s">
        <v>19</v>
      </c>
      <c r="E32" s="14" t="s">
        <v>71</v>
      </c>
      <c r="F32" s="15" t="s">
        <v>74</v>
      </c>
      <c r="G32" s="12">
        <v>6</v>
      </c>
      <c r="H32" s="13">
        <f>WEEKNUM(Table2[[#This Row],[Date]])</f>
        <v>42</v>
      </c>
      <c r="I32" s="13">
        <f>MONTH(Table2[[#This Row],[Date]])</f>
        <v>10</v>
      </c>
      <c r="J32" s="13">
        <f>YEAR(Table2[[#This Row],[Date]])</f>
        <v>2020</v>
      </c>
    </row>
    <row r="33" spans="1:10" x14ac:dyDescent="0.25">
      <c r="A33" s="11">
        <v>44118</v>
      </c>
      <c r="B33" s="13" t="s">
        <v>8</v>
      </c>
      <c r="C33" s="13" t="s">
        <v>5</v>
      </c>
      <c r="D33" s="13" t="s">
        <v>25</v>
      </c>
      <c r="E33" s="14"/>
      <c r="F33" s="15" t="s">
        <v>75</v>
      </c>
      <c r="G33" s="12">
        <v>1</v>
      </c>
      <c r="H33" s="13">
        <f>WEEKNUM(Table2[[#This Row],[Date]])</f>
        <v>42</v>
      </c>
      <c r="I33" s="13">
        <f>MONTH(Table2[[#This Row],[Date]])</f>
        <v>10</v>
      </c>
      <c r="J33" s="13">
        <f>YEAR(Table2[[#This Row],[Date]])</f>
        <v>2020</v>
      </c>
    </row>
    <row r="34" spans="1:10" x14ac:dyDescent="0.25">
      <c r="A34" s="11">
        <v>44118</v>
      </c>
      <c r="B34" s="13" t="s">
        <v>8</v>
      </c>
      <c r="C34" s="13" t="s">
        <v>5</v>
      </c>
      <c r="D34" s="13" t="s">
        <v>27</v>
      </c>
      <c r="E34" s="14"/>
      <c r="F34" s="15" t="s">
        <v>62</v>
      </c>
      <c r="G34" s="12">
        <v>1</v>
      </c>
      <c r="H34" s="13">
        <f>WEEKNUM(Table2[[#This Row],[Date]])</f>
        <v>42</v>
      </c>
      <c r="I34" s="13">
        <f>MONTH(Table2[[#This Row],[Date]])</f>
        <v>10</v>
      </c>
      <c r="J34" s="13">
        <f>YEAR(Table2[[#This Row],[Date]])</f>
        <v>2020</v>
      </c>
    </row>
    <row r="35" spans="1:10" x14ac:dyDescent="0.25">
      <c r="A35" s="11">
        <v>44119</v>
      </c>
      <c r="B35" s="13" t="s">
        <v>8</v>
      </c>
      <c r="C35" s="13" t="s">
        <v>5</v>
      </c>
      <c r="D35" s="13" t="s">
        <v>19</v>
      </c>
      <c r="E35" s="14" t="s">
        <v>78</v>
      </c>
      <c r="F35" s="15" t="s">
        <v>76</v>
      </c>
      <c r="G35" s="12">
        <v>5</v>
      </c>
      <c r="H35" s="13">
        <f>WEEKNUM(Table2[[#This Row],[Date]])</f>
        <v>42</v>
      </c>
      <c r="I35" s="13">
        <f>MONTH(Table2[[#This Row],[Date]])</f>
        <v>10</v>
      </c>
      <c r="J35" s="13">
        <f>YEAR(Table2[[#This Row],[Date]])</f>
        <v>2020</v>
      </c>
    </row>
    <row r="36" spans="1:10" x14ac:dyDescent="0.25">
      <c r="A36" s="11">
        <v>44119</v>
      </c>
      <c r="B36" s="13" t="s">
        <v>8</v>
      </c>
      <c r="C36" s="13" t="s">
        <v>5</v>
      </c>
      <c r="D36" s="13" t="s">
        <v>25</v>
      </c>
      <c r="E36" s="14"/>
      <c r="F36" s="15" t="s">
        <v>75</v>
      </c>
      <c r="G36" s="12">
        <v>2</v>
      </c>
      <c r="H36" s="13">
        <f>WEEKNUM(Table2[[#This Row],[Date]])</f>
        <v>42</v>
      </c>
      <c r="I36" s="13">
        <f>MONTH(Table2[[#This Row],[Date]])</f>
        <v>10</v>
      </c>
      <c r="J36" s="13">
        <f>YEAR(Table2[[#This Row],[Date]])</f>
        <v>2020</v>
      </c>
    </row>
    <row r="37" spans="1:10" x14ac:dyDescent="0.25">
      <c r="A37" s="11">
        <v>44119</v>
      </c>
      <c r="B37" s="13" t="s">
        <v>8</v>
      </c>
      <c r="C37" s="13" t="s">
        <v>5</v>
      </c>
      <c r="D37" s="13" t="s">
        <v>27</v>
      </c>
      <c r="E37" s="14"/>
      <c r="F37" s="15" t="s">
        <v>62</v>
      </c>
      <c r="G37" s="12">
        <v>1</v>
      </c>
      <c r="H37" s="13">
        <f>WEEKNUM(Table2[[#This Row],[Date]])</f>
        <v>42</v>
      </c>
      <c r="I37" s="13">
        <f>MONTH(Table2[[#This Row],[Date]])</f>
        <v>10</v>
      </c>
      <c r="J37" s="13">
        <f>YEAR(Table2[[#This Row],[Date]])</f>
        <v>2020</v>
      </c>
    </row>
    <row r="38" spans="1:10" ht="45" x14ac:dyDescent="0.25">
      <c r="A38" s="11">
        <v>44120</v>
      </c>
      <c r="B38" s="13" t="s">
        <v>8</v>
      </c>
      <c r="C38" s="13" t="s">
        <v>5</v>
      </c>
      <c r="D38" s="13" t="s">
        <v>19</v>
      </c>
      <c r="E38" s="14" t="s">
        <v>78</v>
      </c>
      <c r="F38" s="15" t="s">
        <v>77</v>
      </c>
      <c r="G38" s="12">
        <v>6</v>
      </c>
      <c r="H38" s="13">
        <f>WEEKNUM(Table2[[#This Row],[Date]])</f>
        <v>42</v>
      </c>
      <c r="I38" s="13">
        <f>MONTH(Table2[[#This Row],[Date]])</f>
        <v>10</v>
      </c>
      <c r="J38" s="13">
        <f>YEAR(Table2[[#This Row],[Date]])</f>
        <v>2020</v>
      </c>
    </row>
    <row r="39" spans="1:10" x14ac:dyDescent="0.25">
      <c r="A39" s="11">
        <v>44120</v>
      </c>
      <c r="B39" s="13" t="s">
        <v>8</v>
      </c>
      <c r="C39" s="13" t="s">
        <v>5</v>
      </c>
      <c r="D39" s="13" t="s">
        <v>25</v>
      </c>
      <c r="E39" s="14"/>
      <c r="F39" s="15" t="s">
        <v>75</v>
      </c>
      <c r="G39" s="12">
        <v>1</v>
      </c>
      <c r="H39" s="13">
        <f>WEEKNUM(Table2[[#This Row],[Date]])</f>
        <v>42</v>
      </c>
      <c r="I39" s="13">
        <f>MONTH(Table2[[#This Row],[Date]])</f>
        <v>10</v>
      </c>
      <c r="J39" s="13">
        <f>YEAR(Table2[[#This Row],[Date]])</f>
        <v>2020</v>
      </c>
    </row>
    <row r="40" spans="1:10" x14ac:dyDescent="0.25">
      <c r="A40" s="11">
        <v>44120</v>
      </c>
      <c r="B40" s="13" t="s">
        <v>8</v>
      </c>
      <c r="C40" s="13" t="s">
        <v>5</v>
      </c>
      <c r="D40" s="13" t="s">
        <v>27</v>
      </c>
      <c r="E40" s="14"/>
      <c r="F40" s="15" t="s">
        <v>62</v>
      </c>
      <c r="G40" s="12">
        <v>1</v>
      </c>
      <c r="H40" s="13">
        <f>WEEKNUM(Table2[[#This Row],[Date]])</f>
        <v>42</v>
      </c>
      <c r="I40" s="13">
        <f>MONTH(Table2[[#This Row],[Date]])</f>
        <v>10</v>
      </c>
      <c r="J40" s="13">
        <f>YEAR(Table2[[#This Row],[Date]])</f>
        <v>2020</v>
      </c>
    </row>
    <row r="41" spans="1:10" ht="30" x14ac:dyDescent="0.25">
      <c r="A41" s="11">
        <v>44123</v>
      </c>
      <c r="B41" s="13" t="s">
        <v>8</v>
      </c>
      <c r="C41" s="13" t="s">
        <v>5</v>
      </c>
      <c r="D41" s="13" t="s">
        <v>19</v>
      </c>
      <c r="E41" s="14" t="s">
        <v>78</v>
      </c>
      <c r="F41" s="15" t="s">
        <v>79</v>
      </c>
      <c r="G41" s="12">
        <v>3</v>
      </c>
      <c r="H41" s="13">
        <f>WEEKNUM(Table2[[#This Row],[Date]])</f>
        <v>43</v>
      </c>
      <c r="I41" s="13">
        <f>MONTH(Table2[[#This Row],[Date]])</f>
        <v>10</v>
      </c>
      <c r="J41" s="13">
        <f>YEAR(Table2[[#This Row],[Date]])</f>
        <v>2020</v>
      </c>
    </row>
    <row r="42" spans="1:10" x14ac:dyDescent="0.25">
      <c r="A42" s="11">
        <v>44123</v>
      </c>
      <c r="B42" s="13" t="s">
        <v>8</v>
      </c>
      <c r="C42" s="13" t="s">
        <v>5</v>
      </c>
      <c r="D42" s="13" t="s">
        <v>25</v>
      </c>
      <c r="E42" s="14"/>
      <c r="F42" s="15" t="s">
        <v>75</v>
      </c>
      <c r="G42" s="12">
        <v>1</v>
      </c>
      <c r="H42" s="13">
        <f>WEEKNUM(Table2[[#This Row],[Date]])</f>
        <v>43</v>
      </c>
      <c r="I42" s="13">
        <f>MONTH(Table2[[#This Row],[Date]])</f>
        <v>10</v>
      </c>
      <c r="J42" s="13">
        <f>YEAR(Table2[[#This Row],[Date]])</f>
        <v>2020</v>
      </c>
    </row>
    <row r="43" spans="1:10" x14ac:dyDescent="0.25">
      <c r="A43" s="11">
        <v>44123</v>
      </c>
      <c r="B43" s="13" t="s">
        <v>8</v>
      </c>
      <c r="C43" s="13" t="s">
        <v>5</v>
      </c>
      <c r="D43" s="13" t="s">
        <v>27</v>
      </c>
      <c r="E43" s="14"/>
      <c r="F43" s="15" t="s">
        <v>62</v>
      </c>
      <c r="G43" s="12">
        <v>1</v>
      </c>
      <c r="H43" s="13">
        <f>WEEKNUM(Table2[[#This Row],[Date]])</f>
        <v>43</v>
      </c>
      <c r="I43" s="13">
        <f>MONTH(Table2[[#This Row],[Date]])</f>
        <v>10</v>
      </c>
      <c r="J43" s="13">
        <f>YEAR(Table2[[#This Row],[Date]])</f>
        <v>2020</v>
      </c>
    </row>
    <row r="44" spans="1:10" ht="30" x14ac:dyDescent="0.25">
      <c r="A44" s="11">
        <v>44123</v>
      </c>
      <c r="B44" s="13" t="s">
        <v>8</v>
      </c>
      <c r="C44" s="13" t="s">
        <v>5</v>
      </c>
      <c r="D44" s="13" t="s">
        <v>19</v>
      </c>
      <c r="E44" s="14" t="s">
        <v>106</v>
      </c>
      <c r="F44" s="15" t="s">
        <v>80</v>
      </c>
      <c r="G44" s="12">
        <v>3</v>
      </c>
      <c r="H44" s="13">
        <f>WEEKNUM(Table2[[#This Row],[Date]])</f>
        <v>43</v>
      </c>
      <c r="I44" s="13">
        <f>MONTH(Table2[[#This Row],[Date]])</f>
        <v>10</v>
      </c>
      <c r="J44" s="13">
        <f>YEAR(Table2[[#This Row],[Date]])</f>
        <v>2020</v>
      </c>
    </row>
    <row r="45" spans="1:10" x14ac:dyDescent="0.25">
      <c r="A45" s="11">
        <v>44124</v>
      </c>
      <c r="B45" s="13" t="s">
        <v>8</v>
      </c>
      <c r="C45" s="13" t="s">
        <v>5</v>
      </c>
      <c r="D45" s="13" t="s">
        <v>19</v>
      </c>
      <c r="E45" s="14" t="s">
        <v>53</v>
      </c>
      <c r="F45" s="15" t="s">
        <v>81</v>
      </c>
      <c r="G45" s="12">
        <v>4</v>
      </c>
      <c r="H45" s="13">
        <f>WEEKNUM(Table2[[#This Row],[Date]])</f>
        <v>43</v>
      </c>
      <c r="I45" s="13">
        <f>MONTH(Table2[[#This Row],[Date]])</f>
        <v>10</v>
      </c>
      <c r="J45" s="13">
        <f>YEAR(Table2[[#This Row],[Date]])</f>
        <v>2020</v>
      </c>
    </row>
    <row r="46" spans="1:10" x14ac:dyDescent="0.25">
      <c r="A46" s="11">
        <v>44124</v>
      </c>
      <c r="B46" s="13" t="s">
        <v>8</v>
      </c>
      <c r="C46" s="13" t="s">
        <v>5</v>
      </c>
      <c r="D46" s="13" t="s">
        <v>25</v>
      </c>
      <c r="E46" s="14"/>
      <c r="F46" s="15" t="s">
        <v>82</v>
      </c>
      <c r="G46" s="12">
        <v>3</v>
      </c>
      <c r="H46" s="13">
        <f>WEEKNUM(Table2[[#This Row],[Date]])</f>
        <v>43</v>
      </c>
      <c r="I46" s="13">
        <f>MONTH(Table2[[#This Row],[Date]])</f>
        <v>10</v>
      </c>
      <c r="J46" s="13">
        <f>YEAR(Table2[[#This Row],[Date]])</f>
        <v>2020</v>
      </c>
    </row>
    <row r="47" spans="1:10" x14ac:dyDescent="0.25">
      <c r="A47" s="11">
        <v>44124</v>
      </c>
      <c r="B47" s="13" t="s">
        <v>8</v>
      </c>
      <c r="C47" s="13" t="s">
        <v>5</v>
      </c>
      <c r="D47" s="13" t="s">
        <v>27</v>
      </c>
      <c r="E47" s="14"/>
      <c r="F47" s="15" t="s">
        <v>62</v>
      </c>
      <c r="G47" s="12">
        <v>1</v>
      </c>
      <c r="H47" s="13">
        <f>WEEKNUM(Table2[[#This Row],[Date]])</f>
        <v>43</v>
      </c>
      <c r="I47" s="13">
        <f>MONTH(Table2[[#This Row],[Date]])</f>
        <v>10</v>
      </c>
      <c r="J47" s="13">
        <f>YEAR(Table2[[#This Row],[Date]])</f>
        <v>2020</v>
      </c>
    </row>
    <row r="48" spans="1:10" ht="30" x14ac:dyDescent="0.25">
      <c r="A48" s="11">
        <v>44125</v>
      </c>
      <c r="B48" s="13" t="s">
        <v>8</v>
      </c>
      <c r="C48" s="13" t="s">
        <v>5</v>
      </c>
      <c r="D48" s="13" t="s">
        <v>19</v>
      </c>
      <c r="E48" s="14" t="s">
        <v>53</v>
      </c>
      <c r="F48" s="15" t="s">
        <v>83</v>
      </c>
      <c r="G48" s="12">
        <v>3</v>
      </c>
      <c r="H48" s="13">
        <f>WEEKNUM(Table2[[#This Row],[Date]])</f>
        <v>43</v>
      </c>
      <c r="I48" s="13">
        <f>MONTH(Table2[[#This Row],[Date]])</f>
        <v>10</v>
      </c>
      <c r="J48" s="13">
        <f>YEAR(Table2[[#This Row],[Date]])</f>
        <v>2020</v>
      </c>
    </row>
    <row r="49" spans="1:10" x14ac:dyDescent="0.25">
      <c r="A49" s="11">
        <v>44125</v>
      </c>
      <c r="B49" s="13" t="s">
        <v>8</v>
      </c>
      <c r="C49" s="13" t="s">
        <v>5</v>
      </c>
      <c r="D49" s="13" t="s">
        <v>25</v>
      </c>
      <c r="E49" s="14"/>
      <c r="F49" s="15" t="s">
        <v>84</v>
      </c>
      <c r="G49" s="12">
        <v>1</v>
      </c>
      <c r="H49" s="13">
        <f>WEEKNUM(Table2[[#This Row],[Date]])</f>
        <v>43</v>
      </c>
      <c r="I49" s="13">
        <f>MONTH(Table2[[#This Row],[Date]])</f>
        <v>10</v>
      </c>
      <c r="J49" s="13">
        <f>YEAR(Table2[[#This Row],[Date]])</f>
        <v>2020</v>
      </c>
    </row>
    <row r="50" spans="1:10" x14ac:dyDescent="0.25">
      <c r="A50" s="11">
        <v>44125</v>
      </c>
      <c r="B50" s="13" t="s">
        <v>8</v>
      </c>
      <c r="C50" s="13" t="s">
        <v>5</v>
      </c>
      <c r="D50" s="13" t="s">
        <v>27</v>
      </c>
      <c r="E50" s="14"/>
      <c r="F50" s="15" t="s">
        <v>62</v>
      </c>
      <c r="G50" s="12">
        <v>1</v>
      </c>
      <c r="H50" s="13">
        <f>WEEKNUM(Table2[[#This Row],[Date]])</f>
        <v>43</v>
      </c>
      <c r="I50" s="13">
        <f>MONTH(Table2[[#This Row],[Date]])</f>
        <v>10</v>
      </c>
      <c r="J50" s="13">
        <f>YEAR(Table2[[#This Row],[Date]])</f>
        <v>2020</v>
      </c>
    </row>
    <row r="51" spans="1:10" ht="30" x14ac:dyDescent="0.25">
      <c r="A51" s="11">
        <v>44125</v>
      </c>
      <c r="B51" s="13" t="s">
        <v>8</v>
      </c>
      <c r="C51" s="13" t="s">
        <v>5</v>
      </c>
      <c r="D51" s="13" t="s">
        <v>19</v>
      </c>
      <c r="E51" s="14" t="s">
        <v>53</v>
      </c>
      <c r="F51" s="15" t="s">
        <v>85</v>
      </c>
      <c r="G51" s="12">
        <v>3</v>
      </c>
      <c r="H51" s="13">
        <f>WEEKNUM(Table2[[#This Row],[Date]])</f>
        <v>43</v>
      </c>
      <c r="I51" s="13">
        <f>MONTH(Table2[[#This Row],[Date]])</f>
        <v>10</v>
      </c>
      <c r="J51" s="13">
        <f>YEAR(Table2[[#This Row],[Date]])</f>
        <v>2020</v>
      </c>
    </row>
    <row r="52" spans="1:10" x14ac:dyDescent="0.25">
      <c r="A52" s="11">
        <v>44125</v>
      </c>
      <c r="B52" s="13" t="s">
        <v>8</v>
      </c>
      <c r="C52" s="13" t="s">
        <v>5</v>
      </c>
      <c r="D52" s="13" t="s">
        <v>16</v>
      </c>
      <c r="E52" s="14"/>
      <c r="F52" s="15" t="s">
        <v>86</v>
      </c>
      <c r="G52" s="12">
        <v>2</v>
      </c>
      <c r="H52" s="13">
        <f>WEEKNUM(Table2[[#This Row],[Date]])</f>
        <v>43</v>
      </c>
      <c r="I52" s="13">
        <f>MONTH(Table2[[#This Row],[Date]])</f>
        <v>10</v>
      </c>
      <c r="J52" s="13">
        <f>YEAR(Table2[[#This Row],[Date]])</f>
        <v>2020</v>
      </c>
    </row>
    <row r="53" spans="1:10" x14ac:dyDescent="0.25">
      <c r="A53" s="11">
        <v>44125</v>
      </c>
      <c r="B53" s="13" t="s">
        <v>8</v>
      </c>
      <c r="C53" s="13" t="s">
        <v>5</v>
      </c>
      <c r="D53" s="13" t="s">
        <v>27</v>
      </c>
      <c r="E53" s="14"/>
      <c r="F53" s="15" t="s">
        <v>62</v>
      </c>
      <c r="G53" s="12">
        <v>1</v>
      </c>
      <c r="H53" s="13">
        <f>WEEKNUM(Table2[[#This Row],[Date]])</f>
        <v>43</v>
      </c>
      <c r="I53" s="13">
        <f>MONTH(Table2[[#This Row],[Date]])</f>
        <v>10</v>
      </c>
      <c r="J53" s="13">
        <f>YEAR(Table2[[#This Row],[Date]])</f>
        <v>2020</v>
      </c>
    </row>
    <row r="54" spans="1:10" x14ac:dyDescent="0.25">
      <c r="A54" s="11">
        <v>44127</v>
      </c>
      <c r="B54" s="13" t="s">
        <v>8</v>
      </c>
      <c r="C54" s="13" t="s">
        <v>5</v>
      </c>
      <c r="D54" s="13" t="s">
        <v>19</v>
      </c>
      <c r="E54" s="14" t="s">
        <v>53</v>
      </c>
      <c r="F54" s="15" t="s">
        <v>87</v>
      </c>
      <c r="G54" s="12">
        <v>4</v>
      </c>
      <c r="H54" s="13">
        <f>WEEKNUM(Table2[[#This Row],[Date]])</f>
        <v>43</v>
      </c>
      <c r="I54" s="13">
        <f>MONTH(Table2[[#This Row],[Date]])</f>
        <v>10</v>
      </c>
      <c r="J54" s="13">
        <f>YEAR(Table2[[#This Row],[Date]])</f>
        <v>2020</v>
      </c>
    </row>
    <row r="55" spans="1:10" x14ac:dyDescent="0.25">
      <c r="A55" s="11">
        <v>44127</v>
      </c>
      <c r="B55" s="13" t="s">
        <v>8</v>
      </c>
      <c r="C55" s="13" t="s">
        <v>5</v>
      </c>
      <c r="D55" s="13" t="s">
        <v>25</v>
      </c>
      <c r="E55" s="14"/>
      <c r="F55" s="15" t="s">
        <v>86</v>
      </c>
      <c r="G55" s="12">
        <v>3</v>
      </c>
      <c r="H55" s="13">
        <f>WEEKNUM(Table2[[#This Row],[Date]])</f>
        <v>43</v>
      </c>
      <c r="I55" s="13">
        <f>MONTH(Table2[[#This Row],[Date]])</f>
        <v>10</v>
      </c>
      <c r="J55" s="13">
        <f>YEAR(Table2[[#This Row],[Date]])</f>
        <v>2020</v>
      </c>
    </row>
    <row r="56" spans="1:10" x14ac:dyDescent="0.25">
      <c r="A56" s="11">
        <v>44127</v>
      </c>
      <c r="B56" s="13" t="s">
        <v>8</v>
      </c>
      <c r="C56" s="13" t="s">
        <v>5</v>
      </c>
      <c r="D56" s="13" t="s">
        <v>27</v>
      </c>
      <c r="E56" s="14"/>
      <c r="F56" s="15" t="s">
        <v>62</v>
      </c>
      <c r="G56" s="12">
        <v>1</v>
      </c>
      <c r="H56" s="13">
        <f>WEEKNUM(Table2[[#This Row],[Date]])</f>
        <v>43</v>
      </c>
      <c r="I56" s="13">
        <f>MONTH(Table2[[#This Row],[Date]])</f>
        <v>10</v>
      </c>
      <c r="J56" s="13">
        <f>YEAR(Table2[[#This Row],[Date]])</f>
        <v>2020</v>
      </c>
    </row>
    <row r="57" spans="1:10" x14ac:dyDescent="0.25">
      <c r="A57" s="7">
        <v>44131</v>
      </c>
      <c r="B57" s="13" t="s">
        <v>8</v>
      </c>
      <c r="C57" s="13" t="s">
        <v>5</v>
      </c>
      <c r="D57" s="13" t="s">
        <v>19</v>
      </c>
      <c r="E57" s="8" t="s">
        <v>53</v>
      </c>
      <c r="F57" s="9" t="s">
        <v>88</v>
      </c>
      <c r="G57" s="8">
        <v>3</v>
      </c>
      <c r="H57" s="10">
        <f>WEEKNUM(Table2[[#This Row],[Date]])</f>
        <v>44</v>
      </c>
      <c r="I57" s="10">
        <f>MONTH(Table2[[#This Row],[Date]])</f>
        <v>10</v>
      </c>
      <c r="J57" s="10">
        <f>YEAR(Table2[[#This Row],[Date]])</f>
        <v>2020</v>
      </c>
    </row>
    <row r="58" spans="1:10" x14ac:dyDescent="0.25">
      <c r="A58" s="7">
        <v>44131</v>
      </c>
      <c r="B58" s="13" t="s">
        <v>8</v>
      </c>
      <c r="C58" s="13" t="s">
        <v>5</v>
      </c>
      <c r="D58" s="10" t="s">
        <v>16</v>
      </c>
      <c r="E58" s="8"/>
      <c r="F58" s="9" t="s">
        <v>89</v>
      </c>
      <c r="G58" s="8">
        <v>2</v>
      </c>
      <c r="H58" s="10">
        <f>WEEKNUM(Table2[[#This Row],[Date]])</f>
        <v>44</v>
      </c>
      <c r="I58" s="10">
        <f>MONTH(Table2[[#This Row],[Date]])</f>
        <v>10</v>
      </c>
      <c r="J58" s="10">
        <f>YEAR(Table2[[#This Row],[Date]])</f>
        <v>2020</v>
      </c>
    </row>
    <row r="59" spans="1:10" x14ac:dyDescent="0.25">
      <c r="A59" s="7">
        <v>44131</v>
      </c>
      <c r="B59" s="13" t="s">
        <v>8</v>
      </c>
      <c r="C59" s="13" t="s">
        <v>5</v>
      </c>
      <c r="D59" s="13" t="s">
        <v>27</v>
      </c>
      <c r="E59" s="8"/>
      <c r="F59" s="9" t="s">
        <v>62</v>
      </c>
      <c r="G59" s="8">
        <v>1</v>
      </c>
      <c r="H59" s="10">
        <f>WEEKNUM(Table2[[#This Row],[Date]])</f>
        <v>44</v>
      </c>
      <c r="I59" s="10">
        <f>MONTH(Table2[[#This Row],[Date]])</f>
        <v>10</v>
      </c>
      <c r="J59" s="10">
        <f>YEAR(Table2[[#This Row],[Date]])</f>
        <v>2020</v>
      </c>
    </row>
    <row r="60" spans="1:10" x14ac:dyDescent="0.25">
      <c r="A60" s="7">
        <v>44131</v>
      </c>
      <c r="B60" s="13" t="s">
        <v>8</v>
      </c>
      <c r="C60" s="13" t="s">
        <v>5</v>
      </c>
      <c r="D60" s="13" t="s">
        <v>19</v>
      </c>
      <c r="E60" s="8"/>
      <c r="F60" s="9" t="s">
        <v>90</v>
      </c>
      <c r="G60" s="8">
        <v>2</v>
      </c>
      <c r="H60" s="10">
        <f>WEEKNUM(Table2[[#This Row],[Date]])</f>
        <v>44</v>
      </c>
      <c r="I60" s="10">
        <f>MONTH(Table2[[#This Row],[Date]])</f>
        <v>10</v>
      </c>
      <c r="J60" s="10">
        <f>YEAR(Table2[[#This Row],[Date]])</f>
        <v>2020</v>
      </c>
    </row>
    <row r="61" spans="1:10" x14ac:dyDescent="0.25">
      <c r="A61" s="7">
        <v>44132</v>
      </c>
      <c r="B61" s="10" t="s">
        <v>8</v>
      </c>
      <c r="C61" s="10" t="s">
        <v>5</v>
      </c>
      <c r="D61" s="10" t="s">
        <v>19</v>
      </c>
      <c r="E61" s="8" t="s">
        <v>53</v>
      </c>
      <c r="F61" s="18" t="s">
        <v>88</v>
      </c>
      <c r="G61" s="10">
        <v>3</v>
      </c>
      <c r="H61" s="10">
        <f>WEEKNUM(Table2[[#This Row],[Date]])</f>
        <v>44</v>
      </c>
      <c r="I61" s="10">
        <f>MONTH(Table2[[#This Row],[Date]])</f>
        <v>10</v>
      </c>
      <c r="J61" s="10">
        <f>YEAR(Table2[[#This Row],[Date]])</f>
        <v>2020</v>
      </c>
    </row>
    <row r="62" spans="1:10" x14ac:dyDescent="0.25">
      <c r="A62" s="7">
        <v>44132</v>
      </c>
      <c r="B62" s="10" t="s">
        <v>8</v>
      </c>
      <c r="C62" s="10" t="s">
        <v>5</v>
      </c>
      <c r="D62" s="10" t="s">
        <v>25</v>
      </c>
      <c r="E62" s="16"/>
      <c r="F62" s="18" t="s">
        <v>91</v>
      </c>
      <c r="G62" s="10">
        <v>1</v>
      </c>
      <c r="H62" s="10">
        <f>WEEKNUM(Table2[[#This Row],[Date]])</f>
        <v>44</v>
      </c>
      <c r="I62" s="10">
        <f>MONTH(Table2[[#This Row],[Date]])</f>
        <v>10</v>
      </c>
      <c r="J62" s="10">
        <f>YEAR(Table2[[#This Row],[Date]])</f>
        <v>2020</v>
      </c>
    </row>
    <row r="63" spans="1:10" x14ac:dyDescent="0.25">
      <c r="A63" s="7">
        <v>44132</v>
      </c>
      <c r="B63" s="10" t="s">
        <v>8</v>
      </c>
      <c r="C63" s="10" t="s">
        <v>5</v>
      </c>
      <c r="D63" s="10" t="s">
        <v>27</v>
      </c>
      <c r="E63" s="16"/>
      <c r="F63" s="18" t="s">
        <v>62</v>
      </c>
      <c r="G63" s="10">
        <v>1</v>
      </c>
      <c r="H63" s="10">
        <f>WEEKNUM(Table2[[#This Row],[Date]])</f>
        <v>44</v>
      </c>
      <c r="I63" s="10">
        <f>MONTH(Table2[[#This Row],[Date]])</f>
        <v>10</v>
      </c>
      <c r="J63" s="10">
        <f>YEAR(Table2[[#This Row],[Date]])</f>
        <v>2020</v>
      </c>
    </row>
    <row r="64" spans="1:10" x14ac:dyDescent="0.25">
      <c r="A64" s="21">
        <v>44132</v>
      </c>
      <c r="B64" s="13" t="s">
        <v>8</v>
      </c>
      <c r="C64" s="13" t="s">
        <v>5</v>
      </c>
      <c r="D64" s="13" t="s">
        <v>16</v>
      </c>
      <c r="E64" s="19"/>
      <c r="F64" s="20" t="s">
        <v>92</v>
      </c>
      <c r="G64" s="13">
        <v>3</v>
      </c>
      <c r="H64" s="13">
        <f>WEEKNUM(Table2[[#This Row],[Date]])</f>
        <v>44</v>
      </c>
      <c r="I64" s="13">
        <f>MONTH(Table2[[#This Row],[Date]])</f>
        <v>10</v>
      </c>
      <c r="J64" s="13">
        <f>YEAR(Table2[[#This Row],[Date]])</f>
        <v>2020</v>
      </c>
    </row>
    <row r="65" spans="1:10" x14ac:dyDescent="0.25">
      <c r="A65" s="7">
        <v>44133</v>
      </c>
      <c r="B65" s="10" t="s">
        <v>8</v>
      </c>
      <c r="C65" s="10" t="s">
        <v>5</v>
      </c>
      <c r="D65" s="10" t="s">
        <v>19</v>
      </c>
      <c r="E65" s="16" t="s">
        <v>53</v>
      </c>
      <c r="F65" s="18" t="s">
        <v>93</v>
      </c>
      <c r="G65" s="10">
        <v>4</v>
      </c>
      <c r="H65" s="10">
        <f>WEEKNUM(Table2[[#This Row],[Date]])</f>
        <v>44</v>
      </c>
      <c r="I65" s="10">
        <f>MONTH(Table2[[#This Row],[Date]])</f>
        <v>10</v>
      </c>
      <c r="J65" s="10">
        <f>YEAR(Table2[[#This Row],[Date]])</f>
        <v>2020</v>
      </c>
    </row>
    <row r="66" spans="1:10" x14ac:dyDescent="0.25">
      <c r="A66" s="7">
        <v>44133</v>
      </c>
      <c r="B66" s="10" t="s">
        <v>8</v>
      </c>
      <c r="C66" s="10" t="s">
        <v>5</v>
      </c>
      <c r="D66" s="10" t="s">
        <v>19</v>
      </c>
      <c r="E66" s="16"/>
      <c r="F66" s="18" t="s">
        <v>62</v>
      </c>
      <c r="G66" s="10">
        <v>1</v>
      </c>
      <c r="H66" s="10">
        <f>WEEKNUM(Table2[[#This Row],[Date]])</f>
        <v>44</v>
      </c>
      <c r="I66" s="10">
        <f>MONTH(Table2[[#This Row],[Date]])</f>
        <v>10</v>
      </c>
      <c r="J66" s="10">
        <f>YEAR(Table2[[#This Row],[Date]])</f>
        <v>2020</v>
      </c>
    </row>
    <row r="67" spans="1:10" x14ac:dyDescent="0.25">
      <c r="A67" s="7">
        <v>44133</v>
      </c>
      <c r="B67" s="10" t="s">
        <v>8</v>
      </c>
      <c r="C67" s="10" t="s">
        <v>5</v>
      </c>
      <c r="D67" s="10" t="s">
        <v>25</v>
      </c>
      <c r="E67" s="16"/>
      <c r="F67" s="17" t="s">
        <v>75</v>
      </c>
      <c r="G67" s="10">
        <v>1</v>
      </c>
      <c r="H67" s="10">
        <f>WEEKNUM(Table2[[#This Row],[Date]])</f>
        <v>44</v>
      </c>
      <c r="I67" s="10">
        <f>MONTH(Table2[[#This Row],[Date]])</f>
        <v>10</v>
      </c>
      <c r="J67" s="10">
        <f>YEAR(Table2[[#This Row],[Date]])</f>
        <v>2020</v>
      </c>
    </row>
    <row r="68" spans="1:10" x14ac:dyDescent="0.25">
      <c r="A68" s="7">
        <v>44133</v>
      </c>
      <c r="B68" s="10" t="s">
        <v>8</v>
      </c>
      <c r="C68" s="10" t="s">
        <v>5</v>
      </c>
      <c r="D68" s="10" t="s">
        <v>19</v>
      </c>
      <c r="E68" s="16"/>
      <c r="F68" s="18" t="s">
        <v>90</v>
      </c>
      <c r="G68" s="10">
        <v>2</v>
      </c>
      <c r="H68" s="10">
        <f>WEEKNUM(Table2[[#This Row],[Date]])</f>
        <v>44</v>
      </c>
      <c r="I68" s="10">
        <f>MONTH(Table2[[#This Row],[Date]])</f>
        <v>10</v>
      </c>
      <c r="J68" s="10">
        <f>YEAR(Table2[[#This Row],[Date]])</f>
        <v>2020</v>
      </c>
    </row>
    <row r="69" spans="1:10" x14ac:dyDescent="0.25">
      <c r="A69" s="7">
        <v>44134</v>
      </c>
      <c r="B69" s="10" t="s">
        <v>8</v>
      </c>
      <c r="C69" s="10" t="s">
        <v>5</v>
      </c>
      <c r="D69" s="10" t="s">
        <v>19</v>
      </c>
      <c r="E69" s="16" t="s">
        <v>53</v>
      </c>
      <c r="F69" s="17" t="s">
        <v>94</v>
      </c>
      <c r="G69" s="10">
        <v>6</v>
      </c>
      <c r="H69" s="10">
        <f>WEEKNUM(Table2[[#This Row],[Date]])</f>
        <v>44</v>
      </c>
      <c r="I69" s="10">
        <f>MONTH(Table2[[#This Row],[Date]])</f>
        <v>10</v>
      </c>
      <c r="J69" s="10">
        <f>YEAR(Table2[[#This Row],[Date]])</f>
        <v>2020</v>
      </c>
    </row>
    <row r="70" spans="1:10" x14ac:dyDescent="0.25">
      <c r="A70" s="7">
        <v>44134</v>
      </c>
      <c r="B70" s="10" t="s">
        <v>8</v>
      </c>
      <c r="C70" s="10" t="s">
        <v>5</v>
      </c>
      <c r="D70" s="10" t="s">
        <v>19</v>
      </c>
      <c r="E70" s="16"/>
      <c r="F70" s="17" t="s">
        <v>62</v>
      </c>
      <c r="G70" s="10">
        <v>1</v>
      </c>
      <c r="H70" s="10">
        <f>WEEKNUM(Table2[[#This Row],[Date]])</f>
        <v>44</v>
      </c>
      <c r="I70" s="10">
        <f>MONTH(Table2[[#This Row],[Date]])</f>
        <v>10</v>
      </c>
      <c r="J70" s="10">
        <f>YEAR(Table2[[#This Row],[Date]])</f>
        <v>2020</v>
      </c>
    </row>
    <row r="71" spans="1:10" x14ac:dyDescent="0.25">
      <c r="A71" s="7">
        <v>44134</v>
      </c>
      <c r="B71" s="10" t="s">
        <v>8</v>
      </c>
      <c r="C71" s="10" t="s">
        <v>5</v>
      </c>
      <c r="D71" s="10" t="s">
        <v>25</v>
      </c>
      <c r="E71" s="16"/>
      <c r="F71" s="17" t="s">
        <v>75</v>
      </c>
      <c r="G71" s="10">
        <v>1</v>
      </c>
      <c r="H71" s="10">
        <f>WEEKNUM(Table2[[#This Row],[Date]])</f>
        <v>44</v>
      </c>
      <c r="I71" s="10">
        <f>MONTH(Table2[[#This Row],[Date]])</f>
        <v>10</v>
      </c>
      <c r="J71" s="10">
        <f>YEAR(Table2[[#This Row],[Date]])</f>
        <v>2020</v>
      </c>
    </row>
    <row r="72" spans="1:10" ht="30" x14ac:dyDescent="0.25">
      <c r="A72" s="7">
        <v>44137</v>
      </c>
      <c r="B72" s="10" t="s">
        <v>8</v>
      </c>
      <c r="C72" s="10" t="s">
        <v>5</v>
      </c>
      <c r="D72" s="10" t="s">
        <v>16</v>
      </c>
      <c r="E72" s="16" t="s">
        <v>57</v>
      </c>
      <c r="F72" s="17" t="s">
        <v>95</v>
      </c>
      <c r="G72" s="10">
        <v>4</v>
      </c>
      <c r="H72" s="10">
        <f>WEEKNUM(Table2[[#This Row],[Date]])</f>
        <v>45</v>
      </c>
      <c r="I72" s="10">
        <f>MONTH(Table2[[#This Row],[Date]])</f>
        <v>11</v>
      </c>
      <c r="J72" s="10">
        <f>YEAR(Table2[[#This Row],[Date]])</f>
        <v>2020</v>
      </c>
    </row>
    <row r="73" spans="1:10" x14ac:dyDescent="0.25">
      <c r="A73" s="7">
        <v>44137</v>
      </c>
      <c r="B73" s="10" t="s">
        <v>8</v>
      </c>
      <c r="C73" s="10" t="s">
        <v>5</v>
      </c>
      <c r="D73" s="10" t="s">
        <v>27</v>
      </c>
      <c r="E73" s="16"/>
      <c r="F73" s="17" t="s">
        <v>62</v>
      </c>
      <c r="G73" s="10">
        <v>1</v>
      </c>
      <c r="H73" s="10">
        <f>WEEKNUM(Table2[[#This Row],[Date]])</f>
        <v>45</v>
      </c>
      <c r="I73" s="10">
        <f>MONTH(Table2[[#This Row],[Date]])</f>
        <v>11</v>
      </c>
      <c r="J73" s="10">
        <f>YEAR(Table2[[#This Row],[Date]])</f>
        <v>2020</v>
      </c>
    </row>
    <row r="74" spans="1:10" x14ac:dyDescent="0.25">
      <c r="A74" s="7">
        <v>44137</v>
      </c>
      <c r="B74" s="10" t="s">
        <v>8</v>
      </c>
      <c r="C74" s="10" t="s">
        <v>5</v>
      </c>
      <c r="D74" s="10" t="s">
        <v>16</v>
      </c>
      <c r="E74" s="16"/>
      <c r="F74" s="17" t="s">
        <v>96</v>
      </c>
      <c r="G74" s="10">
        <v>3</v>
      </c>
      <c r="H74" s="10">
        <f>WEEKNUM(Table2[[#This Row],[Date]])</f>
        <v>45</v>
      </c>
      <c r="I74" s="10">
        <f>MONTH(Table2[[#This Row],[Date]])</f>
        <v>11</v>
      </c>
      <c r="J74" s="10">
        <f>YEAR(Table2[[#This Row],[Date]])</f>
        <v>2020</v>
      </c>
    </row>
    <row r="75" spans="1:10" ht="30" x14ac:dyDescent="0.25">
      <c r="A75" s="7">
        <v>44138</v>
      </c>
      <c r="B75" s="10" t="s">
        <v>8</v>
      </c>
      <c r="C75" s="10" t="s">
        <v>5</v>
      </c>
      <c r="D75" s="10" t="s">
        <v>16</v>
      </c>
      <c r="E75" s="16" t="s">
        <v>57</v>
      </c>
      <c r="F75" s="17" t="s">
        <v>97</v>
      </c>
      <c r="G75" s="10">
        <v>5</v>
      </c>
      <c r="H75" s="10">
        <f>WEEKNUM(Table2[[#This Row],[Date]])</f>
        <v>45</v>
      </c>
      <c r="I75" s="10">
        <f>MONTH(Table2[[#This Row],[Date]])</f>
        <v>11</v>
      </c>
      <c r="J75" s="10">
        <f>YEAR(Table2[[#This Row],[Date]])</f>
        <v>2020</v>
      </c>
    </row>
    <row r="76" spans="1:10" x14ac:dyDescent="0.25">
      <c r="A76" s="7">
        <v>44138</v>
      </c>
      <c r="B76" s="10" t="s">
        <v>8</v>
      </c>
      <c r="C76" s="10" t="s">
        <v>5</v>
      </c>
      <c r="D76" s="10" t="s">
        <v>27</v>
      </c>
      <c r="E76" s="16"/>
      <c r="F76" s="17" t="s">
        <v>62</v>
      </c>
      <c r="G76" s="10">
        <v>1</v>
      </c>
      <c r="H76" s="10">
        <f>WEEKNUM(Table2[[#This Row],[Date]])</f>
        <v>45</v>
      </c>
      <c r="I76" s="10">
        <f>MONTH(Table2[[#This Row],[Date]])</f>
        <v>11</v>
      </c>
      <c r="J76" s="10">
        <f>YEAR(Table2[[#This Row],[Date]])</f>
        <v>2020</v>
      </c>
    </row>
    <row r="77" spans="1:10" x14ac:dyDescent="0.25">
      <c r="A77" s="7">
        <v>44138</v>
      </c>
      <c r="B77" s="10" t="s">
        <v>8</v>
      </c>
      <c r="C77" s="10" t="s">
        <v>5</v>
      </c>
      <c r="D77" s="10" t="s">
        <v>19</v>
      </c>
      <c r="E77" s="16" t="s">
        <v>53</v>
      </c>
      <c r="F77" s="17" t="s">
        <v>98</v>
      </c>
      <c r="G77" s="10">
        <v>2</v>
      </c>
      <c r="H77" s="10">
        <f>WEEKNUM(Table2[[#This Row],[Date]])</f>
        <v>45</v>
      </c>
      <c r="I77" s="10">
        <f>MONTH(Table2[[#This Row],[Date]])</f>
        <v>11</v>
      </c>
      <c r="J77" s="10">
        <f>YEAR(Table2[[#This Row],[Date]])</f>
        <v>2020</v>
      </c>
    </row>
    <row r="78" spans="1:10" x14ac:dyDescent="0.25">
      <c r="A78" s="7">
        <v>44139</v>
      </c>
      <c r="B78" s="10" t="s">
        <v>8</v>
      </c>
      <c r="C78" s="10" t="s">
        <v>5</v>
      </c>
      <c r="D78" s="10" t="s">
        <v>27</v>
      </c>
      <c r="E78" s="16"/>
      <c r="F78" s="17" t="s">
        <v>62</v>
      </c>
      <c r="G78" s="10">
        <v>1</v>
      </c>
      <c r="H78" s="10">
        <f>WEEKNUM(Table2[[#This Row],[Date]])</f>
        <v>45</v>
      </c>
      <c r="I78" s="10">
        <f>MONTH(Table2[[#This Row],[Date]])</f>
        <v>11</v>
      </c>
      <c r="J78" s="10">
        <f>YEAR(Table2[[#This Row],[Date]])</f>
        <v>2020</v>
      </c>
    </row>
    <row r="79" spans="1:10" x14ac:dyDescent="0.25">
      <c r="A79" s="7">
        <v>44139</v>
      </c>
      <c r="B79" s="10" t="s">
        <v>8</v>
      </c>
      <c r="C79" s="10" t="s">
        <v>5</v>
      </c>
      <c r="D79" s="10" t="s">
        <v>35</v>
      </c>
      <c r="E79" s="16" t="s">
        <v>53</v>
      </c>
      <c r="F79" s="17" t="s">
        <v>99</v>
      </c>
      <c r="G79" s="10">
        <v>3</v>
      </c>
      <c r="H79" s="10">
        <f>WEEKNUM(Table2[[#This Row],[Date]])</f>
        <v>45</v>
      </c>
      <c r="I79" s="10">
        <f>MONTH(Table2[[#This Row],[Date]])</f>
        <v>11</v>
      </c>
      <c r="J79" s="10">
        <f>YEAR(Table2[[#This Row],[Date]])</f>
        <v>2020</v>
      </c>
    </row>
    <row r="80" spans="1:10" x14ac:dyDescent="0.25">
      <c r="A80" s="7">
        <v>44139</v>
      </c>
      <c r="B80" s="10" t="s">
        <v>8</v>
      </c>
      <c r="C80" s="10" t="s">
        <v>5</v>
      </c>
      <c r="D80" s="10" t="s">
        <v>16</v>
      </c>
      <c r="E80" s="16"/>
      <c r="F80" s="17" t="s">
        <v>100</v>
      </c>
      <c r="G80" s="10">
        <v>4</v>
      </c>
      <c r="H80" s="10">
        <f>WEEKNUM(Table2[[#This Row],[Date]])</f>
        <v>45</v>
      </c>
      <c r="I80" s="10">
        <f>MONTH(Table2[[#This Row],[Date]])</f>
        <v>11</v>
      </c>
      <c r="J80" s="10">
        <f>YEAR(Table2[[#This Row],[Date]])</f>
        <v>2020</v>
      </c>
    </row>
    <row r="81" spans="1:10" x14ac:dyDescent="0.25">
      <c r="A81" s="7">
        <v>44140</v>
      </c>
      <c r="B81" s="10" t="s">
        <v>8</v>
      </c>
      <c r="C81" s="10" t="s">
        <v>5</v>
      </c>
      <c r="D81" s="10" t="s">
        <v>27</v>
      </c>
      <c r="E81" s="16"/>
      <c r="F81" s="17" t="s">
        <v>62</v>
      </c>
      <c r="G81" s="10">
        <v>1</v>
      </c>
      <c r="H81" s="10">
        <f>WEEKNUM(Table2[[#This Row],[Date]])</f>
        <v>45</v>
      </c>
      <c r="I81" s="10">
        <f>MONTH(Table2[[#This Row],[Date]])</f>
        <v>11</v>
      </c>
      <c r="J81" s="10">
        <f>YEAR(Table2[[#This Row],[Date]])</f>
        <v>2020</v>
      </c>
    </row>
    <row r="82" spans="1:10" x14ac:dyDescent="0.25">
      <c r="A82" s="7">
        <v>44140</v>
      </c>
      <c r="B82" s="10" t="s">
        <v>8</v>
      </c>
      <c r="C82" s="10" t="s">
        <v>5</v>
      </c>
      <c r="D82" s="10" t="s">
        <v>19</v>
      </c>
      <c r="E82" s="16" t="s">
        <v>53</v>
      </c>
      <c r="F82" s="17" t="s">
        <v>101</v>
      </c>
      <c r="G82" s="10">
        <v>2</v>
      </c>
      <c r="H82" s="10">
        <f>WEEKNUM(Table2[[#This Row],[Date]])</f>
        <v>45</v>
      </c>
      <c r="I82" s="10">
        <f>MONTH(Table2[[#This Row],[Date]])</f>
        <v>11</v>
      </c>
      <c r="J82" s="10">
        <f>YEAR(Table2[[#This Row],[Date]])</f>
        <v>2020</v>
      </c>
    </row>
    <row r="83" spans="1:10" x14ac:dyDescent="0.25">
      <c r="A83" s="7">
        <v>44140</v>
      </c>
      <c r="B83" s="10" t="s">
        <v>8</v>
      </c>
      <c r="C83" s="10" t="s">
        <v>5</v>
      </c>
      <c r="D83" s="10" t="s">
        <v>19</v>
      </c>
      <c r="E83" s="16"/>
      <c r="F83" s="17" t="s">
        <v>102</v>
      </c>
      <c r="G83" s="10">
        <v>2</v>
      </c>
      <c r="H83" s="10">
        <f>WEEKNUM(Table2[[#This Row],[Date]])</f>
        <v>45</v>
      </c>
      <c r="I83" s="10">
        <f>MONTH(Table2[[#This Row],[Date]])</f>
        <v>11</v>
      </c>
      <c r="J83" s="10">
        <f>YEAR(Table2[[#This Row],[Date]])</f>
        <v>2020</v>
      </c>
    </row>
    <row r="84" spans="1:10" x14ac:dyDescent="0.25">
      <c r="A84" s="7">
        <v>44140</v>
      </c>
      <c r="B84" s="10" t="s">
        <v>8</v>
      </c>
      <c r="C84" s="10" t="s">
        <v>5</v>
      </c>
      <c r="D84" s="10" t="s">
        <v>16</v>
      </c>
      <c r="E84" s="16"/>
      <c r="F84" s="17" t="s">
        <v>103</v>
      </c>
      <c r="G84" s="10">
        <v>3</v>
      </c>
      <c r="H84" s="10">
        <f>WEEKNUM(Table2[[#This Row],[Date]])</f>
        <v>45</v>
      </c>
      <c r="I84" s="10">
        <f>MONTH(Table2[[#This Row],[Date]])</f>
        <v>11</v>
      </c>
      <c r="J84" s="10">
        <f>YEAR(Table2[[#This Row],[Date]])</f>
        <v>2020</v>
      </c>
    </row>
    <row r="85" spans="1:10" x14ac:dyDescent="0.25">
      <c r="A85" s="7">
        <v>44141</v>
      </c>
      <c r="B85" s="10" t="s">
        <v>8</v>
      </c>
      <c r="C85" s="10" t="s">
        <v>5</v>
      </c>
      <c r="D85" s="10" t="s">
        <v>27</v>
      </c>
      <c r="E85" s="16"/>
      <c r="F85" s="17" t="s">
        <v>62</v>
      </c>
      <c r="G85" s="10">
        <v>1</v>
      </c>
      <c r="H85" s="10">
        <f>WEEKNUM(Table2[[#This Row],[Date]])</f>
        <v>45</v>
      </c>
      <c r="I85" s="10">
        <f>MONTH(Table2[[#This Row],[Date]])</f>
        <v>11</v>
      </c>
      <c r="J85" s="10">
        <f>YEAR(Table2[[#This Row],[Date]])</f>
        <v>2020</v>
      </c>
    </row>
    <row r="86" spans="1:10" x14ac:dyDescent="0.25">
      <c r="A86" s="7">
        <v>44141</v>
      </c>
      <c r="B86" s="10" t="s">
        <v>8</v>
      </c>
      <c r="C86" s="10" t="s">
        <v>5</v>
      </c>
      <c r="D86" s="10" t="s">
        <v>19</v>
      </c>
      <c r="E86" s="16" t="s">
        <v>53</v>
      </c>
      <c r="F86" s="17" t="s">
        <v>104</v>
      </c>
      <c r="G86" s="10">
        <v>5</v>
      </c>
      <c r="H86" s="10">
        <f>WEEKNUM(Table2[[#This Row],[Date]])</f>
        <v>45</v>
      </c>
      <c r="I86" s="10">
        <f>MONTH(Table2[[#This Row],[Date]])</f>
        <v>11</v>
      </c>
      <c r="J86" s="10">
        <f>YEAR(Table2[[#This Row],[Date]])</f>
        <v>2020</v>
      </c>
    </row>
    <row r="87" spans="1:10" x14ac:dyDescent="0.25">
      <c r="A87" s="7">
        <v>44141</v>
      </c>
      <c r="B87" s="10" t="s">
        <v>8</v>
      </c>
      <c r="C87" s="10" t="s">
        <v>5</v>
      </c>
      <c r="D87" s="10" t="s">
        <v>25</v>
      </c>
      <c r="E87" s="16"/>
      <c r="F87" s="17" t="s">
        <v>105</v>
      </c>
      <c r="G87" s="10">
        <v>2</v>
      </c>
      <c r="H87" s="10">
        <f>WEEKNUM(Table2[[#This Row],[Date]])</f>
        <v>45</v>
      </c>
      <c r="I87" s="10">
        <f>MONTH(Table2[[#This Row],[Date]])</f>
        <v>11</v>
      </c>
      <c r="J87" s="10">
        <f>YEAR(Table2[[#This Row],[Date]])</f>
        <v>2020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23240A-D1A2-4240-B954-9AC320C634EC}">
          <x14:formula1>
            <xm:f>Validation!$E$4:$E$6</xm:f>
          </x14:formula1>
          <xm:sqref>B2:B87</xm:sqref>
        </x14:dataValidation>
        <x14:dataValidation type="list" allowBlank="1" showInputMessage="1" showErrorMessage="1" xr:uid="{80062A8D-B233-4F79-9833-E59F38885A98}">
          <x14:formula1>
            <xm:f>Validation!$G$4:$G$18</xm:f>
          </x14:formula1>
          <xm:sqref>D2:D87</xm:sqref>
        </x14:dataValidation>
        <x14:dataValidation type="list" allowBlank="1" showInputMessage="1" showErrorMessage="1" xr:uid="{790824E9-C92E-48E0-81A9-3C17894EF70E}">
          <x14:formula1>
            <xm:f>Validation!$F$4:$F$10</xm:f>
          </x14:formula1>
          <xm:sqref>C2:C87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e8c40bf-f2cb-4ca9-b959-26010d2fc7de">
      <UserInfo>
        <DisplayName>Nanda Gottumukkala</DisplayName>
        <AccountId>14</AccountId>
        <AccountType/>
      </UserInfo>
      <UserInfo>
        <DisplayName>Srinivasa Rao Tummala</DisplayName>
        <AccountId>27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50C5E83F1B94084603E9C36362593" ma:contentTypeVersion="4" ma:contentTypeDescription="Create a new document." ma:contentTypeScope="" ma:versionID="9c7b32a0783b73ee6b971e5ce12a57dd">
  <xsd:schema xmlns:xsd="http://www.w3.org/2001/XMLSchema" xmlns:xs="http://www.w3.org/2001/XMLSchema" xmlns:p="http://schemas.microsoft.com/office/2006/metadata/properties" xmlns:ns2="e3fc17b3-c6cf-4263-8161-6a1952af584a" xmlns:ns3="2e8c40bf-f2cb-4ca9-b959-26010d2fc7de" targetNamespace="http://schemas.microsoft.com/office/2006/metadata/properties" ma:root="true" ma:fieldsID="05c68e93b1ae2e9eeb04d8b72d86f106" ns2:_="" ns3:_="">
    <xsd:import namespace="e3fc17b3-c6cf-4263-8161-6a1952af584a"/>
    <xsd:import namespace="2e8c40bf-f2cb-4ca9-b959-26010d2fc7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fc17b3-c6cf-4263-8161-6a1952af5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c40bf-f2cb-4ca9-b959-26010d2fc7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8CFDC2-71BE-4AD3-A886-2490AAE05B5F}">
  <ds:schemaRefs>
    <ds:schemaRef ds:uri="http://schemas.microsoft.com/office/2006/metadata/properties"/>
    <ds:schemaRef ds:uri="http://schemas.microsoft.com/office/infopath/2007/PartnerControls"/>
    <ds:schemaRef ds:uri="2e8c40bf-f2cb-4ca9-b959-26010d2fc7de"/>
  </ds:schemaRefs>
</ds:datastoreItem>
</file>

<file path=customXml/itemProps2.xml><?xml version="1.0" encoding="utf-8"?>
<ds:datastoreItem xmlns:ds="http://schemas.openxmlformats.org/officeDocument/2006/customXml" ds:itemID="{508B60F3-9B3C-4085-B367-13DDF03BB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fc17b3-c6cf-4263-8161-6a1952af584a"/>
    <ds:schemaRef ds:uri="2e8c40bf-f2cb-4ca9-b959-26010d2fc7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E0FE56-8722-4FF3-8213-7B88681E22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Timesheet</vt:lpstr>
    </vt:vector>
  </TitlesOfParts>
  <Manager/>
  <Company>Hitachi Consulting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Samina Husain</dc:creator>
  <cp:keywords/>
  <dc:description/>
  <cp:lastModifiedBy>Srinivasa Rao Tummala</cp:lastModifiedBy>
  <cp:revision/>
  <dcterms:created xsi:type="dcterms:W3CDTF">2020-07-15T10:22:41Z</dcterms:created>
  <dcterms:modified xsi:type="dcterms:W3CDTF">2020-11-06T15:38:41Z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0x010100CCE50C5E83F1B94084603E9C36362593</vt:lpwstr>
  </property>
</Properties>
</file>